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januar 2025." sheetId="1" r:id="rId1"/>
  </sheets>
  <definedNames>
    <definedName name="OLE_LINK1" localSheetId="0">'januar 2025.'!#REF!</definedName>
    <definedName name="OLE_LINK2" localSheetId="0">'januar 2025.'!#REF!</definedName>
    <definedName name="_xlnm.Print_Area" localSheetId="0">'januar 2025.'!$A$1:$G$30</definedName>
  </definedNames>
  <calcPr calcId="162913"/>
</workbook>
</file>

<file path=xl/calcChain.xml><?xml version="1.0" encoding="utf-8"?>
<calcChain xmlns="http://schemas.openxmlformats.org/spreadsheetml/2006/main">
  <c r="F9" i="1" l="1"/>
  <c r="D9" i="1"/>
  <c r="B9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<sst xmlns="http://schemas.openxmlformats.org/spreadsheetml/2006/main" count="45" uniqueCount="45">
  <si>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</si>
  <si>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</si>
  <si>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</si>
  <si>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</si>
  <si>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</si>
  <si>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</si>
  <si>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</si>
  <si>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</si>
  <si>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</si>
  <si>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</si>
  <si>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</si>
  <si>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</si>
  <si>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</si>
  <si>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</si>
  <si>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</si>
  <si>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</si>
  <si>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</si>
  <si>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</si>
  <si>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</si>
  <si>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</si>
  <si>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</si>
  <si>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</si>
  <si>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</si>
  <si>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</si>
  <si>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</si>
  <si>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</si>
  <si>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</si>
  <si>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</si>
  <si>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</si>
  <si>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</si>
  <si>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</si>
  <si>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</si>
  <si>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</si>
  <si>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</si>
  <si>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 xml:space="preserve">1. ПРОИЗВОДЊА, ПРОДАЈА И ЗАЛИХЕ ШУМСКИХ СОРТИМЕНАТА У ДРЖАВНИМ ШУМАМА </t>
  </si>
  <si>
    <r>
      <t>Остало дуго дрво лишћара</t>
    </r>
    <r>
      <rPr>
        <vertAlign val="superscript"/>
        <sz val="8"/>
        <color indexed="8"/>
        <rFont val="Arial Narrow"/>
        <family val="2"/>
      </rPr>
      <t>1)</t>
    </r>
  </si>
  <si>
    <r>
      <t>Other long broadleaf wood</t>
    </r>
    <r>
      <rPr>
        <i/>
        <vertAlign val="superscript"/>
        <sz val="8"/>
        <color indexed="8"/>
        <rFont val="Arial Narrow"/>
        <family val="2"/>
      </rPr>
      <t>1)</t>
    </r>
  </si>
  <si>
    <r>
      <t>Cord broadleaf wood</t>
    </r>
    <r>
      <rPr>
        <i/>
        <vertAlign val="superscript"/>
        <sz val="8"/>
        <color indexed="8"/>
        <rFont val="Arial Narrow"/>
        <family val="2"/>
      </rPr>
      <t>2)</t>
    </r>
  </si>
  <si>
    <r>
      <t>Broadleaf firewood</t>
    </r>
    <r>
      <rPr>
        <i/>
        <vertAlign val="superscript"/>
        <sz val="8"/>
        <color indexed="8"/>
        <rFont val="Arial Narrow"/>
        <family val="2"/>
      </rPr>
      <t>3)</t>
    </r>
  </si>
  <si>
    <r>
      <t>Other roughly worked wood</t>
    </r>
    <r>
      <rPr>
        <i/>
        <vertAlign val="superscript"/>
        <sz val="8"/>
        <color indexed="8"/>
        <rFont val="Arial Narrow"/>
        <family val="2"/>
      </rPr>
      <t>4)</t>
    </r>
  </si>
  <si>
    <r>
      <t>Просторно дрво лишћара</t>
    </r>
    <r>
      <rPr>
        <vertAlign val="superscript"/>
        <sz val="8"/>
        <color indexed="8"/>
        <rFont val="Arial Narrow"/>
        <family val="2"/>
      </rPr>
      <t>2)</t>
    </r>
  </si>
  <si>
    <r>
      <t>Огријевно дрво лишћара</t>
    </r>
    <r>
      <rPr>
        <vertAlign val="superscript"/>
        <sz val="8"/>
        <color indexed="8"/>
        <rFont val="Arial Narrow"/>
        <family val="2"/>
      </rPr>
      <t>3)</t>
    </r>
  </si>
  <si>
    <r>
      <t>Остало грубо обрађено дрво</t>
    </r>
    <r>
      <rPr>
        <vertAlign val="superscript"/>
        <sz val="8"/>
        <color indexed="8"/>
        <rFont val="Arial Narrow"/>
        <family val="2"/>
      </rPr>
      <t>4)</t>
    </r>
  </si>
  <si>
    <t>јануар/January 2025</t>
  </si>
  <si>
    <r>
      <t xml:space="preserve">3. III 2025. Број/No. </t>
    </r>
    <r>
      <rPr>
        <b/>
        <sz val="10"/>
        <color theme="3"/>
        <rFont val="Arial Narrow"/>
        <family val="2"/>
      </rPr>
      <t>62/25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</si>
</sst>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color indexed="8"/>
      <name val="Arial Narrow"/>
      <family val="2"/>
    </font>
    <font>
      <i/>
      <vertAlign val="superscript"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8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6" xfId="0" applyFont="1" applyBorder="1"/>
    <xf numFmtId="0" fontId="3" fillId="0" borderId="0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120" zoomScaleNormal="120" workbookViewId="0">
      <selection activeCell="L18" sqref="L18"/>
    </sheetView>
  </sheetViews>
  <sheetFormatPr defaultRowHeight="12.75" x14ac:dyDescent="0.2"/>
  <cols>
    <col min="1" max="1" width="24.7109375" customWidth="1"/>
    <col min="2" max="4" width="9.5703125" style="1" customWidth="1"/>
    <col min="5" max="6" width="9.5703125" customWidth="1"/>
    <col min="7" max="7" width="19" customWidth="1"/>
    <col min="9" max="11" width="9.140625" style="1"/>
  </cols>
  <sheetData>
    <row r="1" spans="1:11" ht="15.75" x14ac:dyDescent="0.25">
      <c r="A1" s="8"/>
      <c r="B1" s="14"/>
      <c r="C1" s="14"/>
      <c r="G1" s="28" t="s">
        <v>43</v>
      </c>
    </row>
    <row r="2" spans="1:11" ht="13.5" x14ac:dyDescent="0.25">
      <c r="A2" s="3"/>
      <c r="B2" s="2"/>
      <c r="C2" s="2"/>
      <c r="G2" s="29" t="s">
        <v>44</v>
      </c>
    </row>
    <row r="3" spans="1:11" x14ac:dyDescent="0.2">
      <c r="A3" s="8"/>
      <c r="B3" s="14"/>
      <c r="C3" s="14"/>
      <c r="D3" s="16"/>
      <c r="E3" s="16"/>
      <c r="F3" s="8"/>
      <c r="G3" s="8"/>
    </row>
    <row r="4" spans="1:11" ht="13.5" x14ac:dyDescent="0.25">
      <c r="A4" s="32" t="s">
        <v>34</v>
      </c>
      <c r="B4" s="32"/>
      <c r="C4" s="32"/>
      <c r="D4" s="32"/>
      <c r="E4" s="32"/>
      <c r="F4" s="2"/>
      <c r="G4" s="3"/>
    </row>
    <row r="5" spans="1:11" ht="13.5" x14ac:dyDescent="0.25">
      <c r="A5" s="4" t="s">
        <v>14</v>
      </c>
      <c r="B5" s="13"/>
      <c r="C5" s="13"/>
      <c r="D5" s="5"/>
      <c r="E5" s="5"/>
      <c r="F5" s="2"/>
      <c r="G5" s="3"/>
    </row>
    <row r="6" spans="1:11" s="18" customFormat="1" ht="13.5" x14ac:dyDescent="0.25">
      <c r="A6" s="15"/>
      <c r="B6" s="15"/>
      <c r="C6" s="15"/>
      <c r="D6" s="17"/>
      <c r="F6" s="20"/>
      <c r="G6" s="30" t="s">
        <v>30</v>
      </c>
      <c r="I6" s="19"/>
      <c r="J6" s="19"/>
      <c r="K6" s="19"/>
    </row>
    <row r="7" spans="1:11" s="18" customFormat="1" ht="13.5" customHeight="1" x14ac:dyDescent="0.25">
      <c r="A7" s="33" t="s">
        <v>15</v>
      </c>
      <c r="B7" s="36" t="s">
        <v>0</v>
      </c>
      <c r="C7" s="37"/>
      <c r="D7" s="36" t="s">
        <v>1</v>
      </c>
      <c r="E7" s="37"/>
      <c r="F7" s="21" t="s">
        <v>2</v>
      </c>
      <c r="G7" s="41" t="s">
        <v>25</v>
      </c>
      <c r="I7" s="19"/>
      <c r="J7" s="19"/>
      <c r="K7" s="19"/>
    </row>
    <row r="8" spans="1:11" s="18" customFormat="1" ht="13.5" customHeight="1" x14ac:dyDescent="0.25">
      <c r="A8" s="34"/>
      <c r="B8" s="46" t="s">
        <v>3</v>
      </c>
      <c r="C8" s="47"/>
      <c r="D8" s="46" t="s">
        <v>4</v>
      </c>
      <c r="E8" s="47"/>
      <c r="F8" s="22" t="s">
        <v>5</v>
      </c>
      <c r="G8" s="42"/>
      <c r="I8" s="19"/>
      <c r="J8" s="19"/>
      <c r="K8" s="19"/>
    </row>
    <row r="9" spans="1:11" s="18" customFormat="1" ht="17.25" customHeight="1" x14ac:dyDescent="0.2">
      <c r="A9" s="34"/>
      <c r="B9" s="44" t="str">
        <f>ROMAN(1)</f>
        <v>I</v>
      </c>
      <c r="C9" s="45"/>
      <c r="D9" s="44" t="str">
        <f>ROMAN(1)</f>
        <v>I</v>
      </c>
      <c r="E9" s="45"/>
      <c r="F9" s="27" t="str">
        <f>ROMAN(1)</f>
        <v>I</v>
      </c>
      <c r="G9" s="42"/>
      <c r="H9" s="19"/>
      <c r="I9" s="19"/>
      <c r="J9" s="19"/>
      <c r="K9" s="19"/>
    </row>
    <row r="10" spans="1:11" s="18" customFormat="1" ht="17.25" customHeight="1" x14ac:dyDescent="0.2">
      <c r="A10" s="35"/>
      <c r="B10" s="10">
        <f>2025-1</f>
        <v>2024</v>
      </c>
      <c r="C10" s="11">
        <f>2025</f>
        <v>2025</v>
      </c>
      <c r="D10" s="10">
        <f>2025-1</f>
        <v>2024</v>
      </c>
      <c r="E10" s="11">
        <f>2025</f>
        <v>2025</v>
      </c>
      <c r="F10" s="10">
        <f>2025</f>
        <v>2025</v>
      </c>
      <c r="G10" s="43"/>
      <c r="I10" s="19"/>
      <c r="J10" s="19"/>
      <c r="K10" s="19"/>
    </row>
    <row r="11" spans="1:11" ht="15" customHeight="1" x14ac:dyDescent="0.25">
      <c r="A11" s="6" t="s">
        <v>6</v>
      </c>
      <c r="B11" s="23">
        <v>71235.350000000006</v>
      </c>
      <c r="C11" s="24">
        <v>53911.21</v>
      </c>
      <c r="D11" s="26">
        <v>57200.959999999999</v>
      </c>
      <c r="E11" s="26">
        <v>38867.919999999998</v>
      </c>
      <c r="F11" s="25">
        <v>224626.77</v>
      </c>
      <c r="G11" s="31" t="s">
        <v>12</v>
      </c>
    </row>
    <row r="12" spans="1:11" ht="12.75" customHeight="1" x14ac:dyDescent="0.25">
      <c r="A12" s="6" t="s">
        <v>7</v>
      </c>
      <c r="B12" s="23">
        <v>41258.720000000001</v>
      </c>
      <c r="C12" s="24">
        <v>25046.69</v>
      </c>
      <c r="D12" s="25">
        <v>29338.04</v>
      </c>
      <c r="E12" s="25">
        <v>17507.14</v>
      </c>
      <c r="F12" s="25">
        <v>101213.44</v>
      </c>
      <c r="G12" s="31" t="s">
        <v>13</v>
      </c>
    </row>
    <row r="13" spans="1:11" ht="13.5" x14ac:dyDescent="0.25">
      <c r="A13" s="6" t="s">
        <v>16</v>
      </c>
      <c r="B13" s="23">
        <v>30019.75</v>
      </c>
      <c r="C13" s="24">
        <v>18449.310000000001</v>
      </c>
      <c r="D13" s="25">
        <v>23249.63</v>
      </c>
      <c r="E13" s="25">
        <v>13111.6</v>
      </c>
      <c r="F13" s="25">
        <v>36127.78</v>
      </c>
      <c r="G13" s="31" t="s">
        <v>31</v>
      </c>
    </row>
    <row r="14" spans="1:11" ht="13.5" customHeight="1" x14ac:dyDescent="0.25">
      <c r="A14" s="6" t="s">
        <v>8</v>
      </c>
      <c r="B14" s="23">
        <v>2283.85</v>
      </c>
      <c r="C14" s="24">
        <v>1127.54</v>
      </c>
      <c r="D14" s="25">
        <v>1011.98</v>
      </c>
      <c r="E14" s="25">
        <v>348.24</v>
      </c>
      <c r="F14" s="25">
        <v>11406.84</v>
      </c>
      <c r="G14" s="31" t="s">
        <v>32</v>
      </c>
    </row>
    <row r="15" spans="1:11" ht="13.5" x14ac:dyDescent="0.25">
      <c r="A15" s="6" t="s">
        <v>26</v>
      </c>
      <c r="B15" s="23">
        <v>1000</v>
      </c>
      <c r="C15" s="24">
        <v>624</v>
      </c>
      <c r="D15" s="25">
        <v>519</v>
      </c>
      <c r="E15" s="25">
        <v>142</v>
      </c>
      <c r="F15" s="25">
        <v>2445.0700000000002</v>
      </c>
      <c r="G15" s="31" t="s">
        <v>27</v>
      </c>
    </row>
    <row r="16" spans="1:11" ht="13.5" x14ac:dyDescent="0.25">
      <c r="A16" s="6" t="s">
        <v>28</v>
      </c>
      <c r="B16" s="23">
        <v>7949.59</v>
      </c>
      <c r="C16" s="24">
        <v>4831.0600000000004</v>
      </c>
      <c r="D16" s="25">
        <v>4557.43</v>
      </c>
      <c r="E16" s="25">
        <v>3905.3</v>
      </c>
      <c r="F16" s="25">
        <v>51165.31</v>
      </c>
      <c r="G16" s="31" t="s">
        <v>29</v>
      </c>
    </row>
    <row r="17" spans="1:7" ht="13.5" x14ac:dyDescent="0.25">
      <c r="A17" s="6" t="s">
        <v>17</v>
      </c>
      <c r="B17" s="23">
        <v>5.53</v>
      </c>
      <c r="C17" s="24">
        <v>14.78</v>
      </c>
      <c r="D17" s="25">
        <v>0</v>
      </c>
      <c r="E17" s="25">
        <v>0</v>
      </c>
      <c r="F17" s="25">
        <v>68.44</v>
      </c>
      <c r="G17" s="31" t="s">
        <v>18</v>
      </c>
    </row>
    <row r="18" spans="1:7" ht="13.5" x14ac:dyDescent="0.25">
      <c r="A18" s="6" t="s">
        <v>9</v>
      </c>
      <c r="B18" s="23">
        <v>29976.63</v>
      </c>
      <c r="C18" s="24">
        <v>28864.52</v>
      </c>
      <c r="D18" s="25">
        <v>27862.92</v>
      </c>
      <c r="E18" s="25">
        <v>21360.78</v>
      </c>
      <c r="F18" s="25">
        <v>123413.33</v>
      </c>
      <c r="G18" s="31" t="s">
        <v>19</v>
      </c>
    </row>
    <row r="19" spans="1:7" ht="13.5" x14ac:dyDescent="0.25">
      <c r="A19" s="6" t="s">
        <v>10</v>
      </c>
      <c r="B19" s="23">
        <v>10766.59</v>
      </c>
      <c r="C19" s="24">
        <v>11203.63</v>
      </c>
      <c r="D19" s="25">
        <v>11839.89</v>
      </c>
      <c r="E19" s="25">
        <v>8592.39</v>
      </c>
      <c r="F19" s="25">
        <v>24713.42</v>
      </c>
      <c r="G19" s="31" t="s">
        <v>20</v>
      </c>
    </row>
    <row r="20" spans="1:7" ht="13.5" x14ac:dyDescent="0.25">
      <c r="A20" s="6" t="s">
        <v>11</v>
      </c>
      <c r="B20" s="23">
        <v>0</v>
      </c>
      <c r="C20" s="24">
        <v>0</v>
      </c>
      <c r="D20" s="25">
        <v>1</v>
      </c>
      <c r="E20" s="25">
        <v>0</v>
      </c>
      <c r="F20" s="25">
        <v>49</v>
      </c>
      <c r="G20" s="31" t="s">
        <v>33</v>
      </c>
    </row>
    <row r="21" spans="1:7" ht="13.5" x14ac:dyDescent="0.25">
      <c r="A21" s="6" t="s">
        <v>35</v>
      </c>
      <c r="B21" s="23">
        <v>1121</v>
      </c>
      <c r="C21" s="24">
        <v>52</v>
      </c>
      <c r="D21" s="25">
        <v>602</v>
      </c>
      <c r="E21" s="25">
        <v>114</v>
      </c>
      <c r="F21" s="25">
        <v>839</v>
      </c>
      <c r="G21" s="31" t="s">
        <v>36</v>
      </c>
    </row>
    <row r="22" spans="1:7" ht="13.5" customHeight="1" x14ac:dyDescent="0.25">
      <c r="A22" s="6" t="s">
        <v>40</v>
      </c>
      <c r="B22" s="23">
        <v>999.35</v>
      </c>
      <c r="C22" s="24">
        <v>1301.28</v>
      </c>
      <c r="D22" s="25">
        <v>496</v>
      </c>
      <c r="E22" s="25">
        <v>956.99</v>
      </c>
      <c r="F22" s="25">
        <v>5133.09</v>
      </c>
      <c r="G22" s="31" t="s">
        <v>37</v>
      </c>
    </row>
    <row r="23" spans="1:7" ht="13.5" x14ac:dyDescent="0.25">
      <c r="A23" s="6" t="s">
        <v>41</v>
      </c>
      <c r="B23" s="23">
        <v>17089.689999999999</v>
      </c>
      <c r="C23" s="24">
        <v>16307.61</v>
      </c>
      <c r="D23" s="25">
        <v>14924.03</v>
      </c>
      <c r="E23" s="25">
        <v>11697.4</v>
      </c>
      <c r="F23" s="25">
        <v>92678.82</v>
      </c>
      <c r="G23" s="31" t="s">
        <v>38</v>
      </c>
    </row>
    <row r="24" spans="1:7" ht="13.5" x14ac:dyDescent="0.25">
      <c r="A24" s="6" t="s">
        <v>42</v>
      </c>
      <c r="B24" s="23">
        <v>0</v>
      </c>
      <c r="C24" s="24">
        <v>0</v>
      </c>
      <c r="D24" s="25">
        <v>0</v>
      </c>
      <c r="E24" s="25">
        <v>0</v>
      </c>
      <c r="F24" s="25">
        <v>0</v>
      </c>
      <c r="G24" s="31" t="s">
        <v>39</v>
      </c>
    </row>
    <row r="26" spans="1:7" ht="12.75" customHeight="1" x14ac:dyDescent="0.2">
      <c r="A26" s="40" t="s">
        <v>21</v>
      </c>
      <c r="B26" s="40"/>
      <c r="C26" s="40"/>
      <c r="D26" s="40"/>
      <c r="E26" s="40"/>
      <c r="F26" s="39"/>
      <c r="G26" s="39"/>
    </row>
    <row r="27" spans="1:7" ht="12.75" customHeight="1" x14ac:dyDescent="0.2">
      <c r="A27" s="40" t="s">
        <v>22</v>
      </c>
      <c r="B27" s="40"/>
      <c r="C27" s="40"/>
      <c r="D27" s="40"/>
      <c r="E27" s="40"/>
      <c r="F27" s="40"/>
      <c r="G27" s="40"/>
    </row>
    <row r="28" spans="1:7" ht="13.5" customHeight="1" x14ac:dyDescent="0.2">
      <c r="A28" s="38" t="s">
        <v>23</v>
      </c>
      <c r="B28" s="38"/>
      <c r="C28" s="38"/>
      <c r="D28" s="38"/>
      <c r="E28" s="38"/>
      <c r="F28" s="39"/>
      <c r="G28" s="39"/>
    </row>
    <row r="29" spans="1:7" ht="12.75" customHeight="1" x14ac:dyDescent="0.2">
      <c r="A29" s="38" t="s">
        <v>24</v>
      </c>
      <c r="B29" s="38"/>
      <c r="C29" s="38"/>
      <c r="D29" s="38"/>
      <c r="E29" s="38"/>
      <c r="F29" s="39"/>
      <c r="G29" s="39"/>
    </row>
    <row r="30" spans="1:7" ht="13.5" x14ac:dyDescent="0.25">
      <c r="D30" s="7"/>
      <c r="E30" s="9"/>
    </row>
    <row r="31" spans="1:7" x14ac:dyDescent="0.2">
      <c r="A31" s="12"/>
      <c r="B31" s="12"/>
      <c r="C31" s="12"/>
      <c r="D31" s="12"/>
      <c r="E31" s="12"/>
      <c r="F31" s="12"/>
    </row>
  </sheetData>
  <mergeCells count="16">
    <mergeCell ref="A4:E4"/>
    <mergeCell ref="A7:A10"/>
    <mergeCell ref="D7:E7"/>
    <mergeCell ref="A29:E29"/>
    <mergeCell ref="F29:G29"/>
    <mergeCell ref="A26:E26"/>
    <mergeCell ref="F26:G26"/>
    <mergeCell ref="A27:G27"/>
    <mergeCell ref="A28:E28"/>
    <mergeCell ref="F28:G28"/>
    <mergeCell ref="G7:G10"/>
    <mergeCell ref="B7:C7"/>
    <mergeCell ref="B9:C9"/>
    <mergeCell ref="D9:E9"/>
    <mergeCell ref="D8:E8"/>
    <mergeCell ref="B8:C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 2025.</vt:lpstr>
      <vt:lpstr>'januar 2025.'!Print_Area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2024-10-29T08:09:43Z</cp:lastPrinted>
  <dcterms:created xsi:type="dcterms:W3CDTF">2008-06-30T07:11:17Z</dcterms:created>
  <dcterms:modified xsi:type="dcterms:W3CDTF">2025-02-28T08:09:20Z</dcterms:modified>
</cp:coreProperties>
</file>