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oktoranti" sheetId="2" r:id="rId1"/>
  </sheets>
  <calcPr calcId="125725"/>
</workbook>
</file>

<file path=xl/calcChain.xml><?xml version="1.0" encoding="utf-8"?>
<calcChain xmlns="http://schemas.openxmlformats.org/spreadsheetml/2006/main">
  <c r="E14" i="2"/>
  <c r="C14"/>
  <c r="H17"/>
  <c r="G17"/>
  <c r="G15"/>
  <c r="F15"/>
  <c r="D14"/>
  <c r="F14"/>
  <c r="G14"/>
  <c r="H14"/>
  <c r="G21"/>
  <c r="G13" s="1"/>
  <c r="H21"/>
  <c r="H13" s="1"/>
  <c r="F21"/>
  <c r="F17"/>
  <c r="F13" s="1"/>
  <c r="D17"/>
  <c r="D13" s="1"/>
  <c r="D11" s="1"/>
  <c r="E17"/>
  <c r="E13" s="1"/>
  <c r="E11" s="1"/>
  <c r="C17"/>
  <c r="C13" s="1"/>
  <c r="C11" s="1"/>
</calcChain>
</file>

<file path=xl/sharedStrings.xml><?xml version="1.0" encoding="utf-8"?>
<sst xmlns="http://schemas.openxmlformats.org/spreadsheetml/2006/main" count="179" uniqueCount="40">
  <si>
    <t>Високошколска установа</t>
  </si>
  <si>
    <t>Higher education institution</t>
  </si>
  <si>
    <t>УКУПНО</t>
  </si>
  <si>
    <t>TOTAL</t>
  </si>
  <si>
    <t>УНИВЕРЗИТЕТИ</t>
  </si>
  <si>
    <t>Факултети</t>
  </si>
  <si>
    <t>Faculties</t>
  </si>
  <si>
    <t>Академије</t>
  </si>
  <si>
    <t>Academies</t>
  </si>
  <si>
    <t>Универзитет Бања Лука</t>
  </si>
  <si>
    <t>University of Banja Luka</t>
  </si>
  <si>
    <t>Slobomir P University</t>
  </si>
  <si>
    <t>Универзитет Синергија</t>
  </si>
  <si>
    <t>University Sinergia</t>
  </si>
  <si>
    <t xml:space="preserve">Факултети </t>
  </si>
  <si>
    <t>Паневропски универзитет Апеирон</t>
  </si>
  <si>
    <t>Pan-European University Apeiron</t>
  </si>
  <si>
    <t>Independent University of Banja Luka</t>
  </si>
  <si>
    <t>Универзитет за пословни инжењеринг и менаџмент</t>
  </si>
  <si>
    <t>University of Business Engineering and Management</t>
  </si>
  <si>
    <t>Универзитет за пословне студије</t>
  </si>
  <si>
    <t>University of Business Studies</t>
  </si>
  <si>
    <t>Независни универзитет Бања Лука</t>
  </si>
  <si>
    <t>-</t>
  </si>
  <si>
    <t>Слобомир П Универзитет</t>
  </si>
  <si>
    <t>UNIVERSITIES</t>
  </si>
  <si>
    <t xml:space="preserve"> Уписани на докторске студије Enrolled in doctoral studies</t>
  </si>
  <si>
    <t>Универзитет Источно Сарајево</t>
  </si>
  <si>
    <t>University of Istočno Sarajevo</t>
  </si>
  <si>
    <t>2015/2016</t>
  </si>
  <si>
    <t>Теолошки факултети</t>
  </si>
  <si>
    <t>Theological faculties</t>
  </si>
  <si>
    <t>Претходни подаци/Preliminary data</t>
  </si>
  <si>
    <r>
      <t xml:space="preserve"> Пријављени докторати                                </t>
    </r>
    <r>
      <rPr>
        <i/>
        <sz val="8"/>
        <color theme="1"/>
        <rFont val="Arial Narrow"/>
        <family val="2"/>
      </rPr>
      <t xml:space="preserve"> Registered doctorates </t>
    </r>
  </si>
  <si>
    <r>
      <t xml:space="preserve">свега     </t>
    </r>
    <r>
      <rPr>
        <i/>
        <sz val="8"/>
        <color theme="1"/>
        <rFont val="Arial Narrow"/>
        <family val="2"/>
      </rPr>
      <t xml:space="preserve"> all</t>
    </r>
  </si>
  <si>
    <r>
      <t xml:space="preserve">мушки </t>
    </r>
    <r>
      <rPr>
        <i/>
        <sz val="8"/>
        <color theme="1"/>
        <rFont val="Arial Narrow"/>
        <family val="2"/>
      </rPr>
      <t>male</t>
    </r>
  </si>
  <si>
    <r>
      <t xml:space="preserve">женски </t>
    </r>
    <r>
      <rPr>
        <i/>
        <sz val="8"/>
        <color theme="1"/>
        <rFont val="Arial Narrow"/>
        <family val="2"/>
      </rPr>
      <t>female</t>
    </r>
  </si>
  <si>
    <r>
      <t xml:space="preserve">15. IV 2016. Број/No.       </t>
    </r>
    <r>
      <rPr>
        <b/>
        <sz val="11"/>
        <color rgb="FF003366"/>
        <rFont val="Arial Narrow"/>
        <family val="2"/>
      </rPr>
      <t>88/16</t>
    </r>
  </si>
  <si>
    <t>1. ПРИЈАВЉЕНИ ДОКТОРАТИ И УПИСАНИ НА ДОКТОРСКЕ СТУДИЈЕ ПРЕМА ПОЛУ И УНИВЕРЗИТЕТИМА У ШКОЛСКОЈ 2015/2016. ГОДИНИ</t>
  </si>
  <si>
    <t xml:space="preserve">   REGISTERED DOCTORATES AND ENROLLED IN DOCTORAL  STUDIES  BY SEX OF CANDIDATES AND BY UNIVERSITY IN THE ACADEMIC YEAR 2015/2016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</si>
</sst>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 Narrow"/>
      <family val="2"/>
    </font>
    <font>
      <b/>
      <sz val="16"/>
      <color indexed="56"/>
      <name val="Arial Narrow"/>
      <family val="2"/>
    </font>
    <font>
      <sz val="8"/>
      <color rgb="FF003366"/>
      <name val="Arial Narrow"/>
      <family val="2"/>
    </font>
    <font>
      <b/>
      <sz val="11"/>
      <color rgb="FF003366"/>
      <name val="Arial Narrow"/>
      <family val="2"/>
    </font>
    <font>
      <sz val="10"/>
      <color theme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1"/>
      <name val="Arial Narrow"/>
      <family val="2"/>
    </font>
    <font>
      <vertAlign val="superscript"/>
      <sz val="7"/>
      <color theme="1"/>
      <name val="Arial Narrow"/>
      <family val="2"/>
    </font>
    <font>
      <i/>
      <vertAlign val="superscript"/>
      <sz val="7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7"/>
      <name val="Arial Narrow"/>
      <family val="2"/>
    </font>
    <font>
      <sz val="11"/>
      <color rgb="FFFF0000"/>
      <name val="Arial Narrow"/>
      <family val="2"/>
    </font>
    <font>
      <i/>
      <sz val="7"/>
      <color theme="1"/>
      <name val="Arial Narrow"/>
      <family val="2"/>
    </font>
    <font>
      <b/>
      <sz val="8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7" xfId="0" applyFont="1" applyBorder="1" applyAlignment="1"/>
    <xf numFmtId="0" fontId="10" fillId="0" borderId="0" xfId="0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10" fillId="0" borderId="8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" fillId="0" borderId="8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horizontal="center" wrapText="1"/>
    </xf>
    <xf numFmtId="0" fontId="8" fillId="0" borderId="7" xfId="2" applyFont="1" applyFill="1" applyBorder="1" applyAlignment="1">
      <alignment horizontal="center" wrapText="1"/>
    </xf>
    <xf numFmtId="0" fontId="12" fillId="0" borderId="0" xfId="0" applyFont="1"/>
    <xf numFmtId="0" fontId="10" fillId="0" borderId="0" xfId="0" applyFont="1" applyBorder="1" applyAlignment="1">
      <alignment vertical="top"/>
    </xf>
    <xf numFmtId="0" fontId="13" fillId="0" borderId="8" xfId="0" applyFont="1" applyBorder="1"/>
    <xf numFmtId="0" fontId="13" fillId="0" borderId="0" xfId="0" applyFont="1" applyBorder="1"/>
    <xf numFmtId="0" fontId="8" fillId="0" borderId="0" xfId="0" applyFont="1" applyBorder="1" applyAlignment="1">
      <alignment horizontal="center" wrapText="1"/>
    </xf>
    <xf numFmtId="0" fontId="9" fillId="0" borderId="7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1" applyFont="1" applyAlignment="1">
      <alignment horizontal="center" vertical="top"/>
    </xf>
    <xf numFmtId="0" fontId="8" fillId="0" borderId="0" xfId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3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/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1" fillId="0" borderId="8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topLeftCell="A4" zoomScaleNormal="100" workbookViewId="0">
      <selection activeCell="I23" sqref="I23:J23"/>
    </sheetView>
  </sheetViews>
  <sheetFormatPr defaultRowHeight="16.5"/>
  <cols>
    <col min="1" max="1" width="9.140625" style="1"/>
    <col min="2" max="2" width="17.42578125" style="1" customWidth="1"/>
    <col min="3" max="4" width="7.42578125" style="2" customWidth="1"/>
    <col min="5" max="8" width="7.42578125" style="3" customWidth="1"/>
    <col min="9" max="9" width="8.140625" style="3" customWidth="1"/>
    <col min="10" max="10" width="16.5703125" style="3" customWidth="1"/>
    <col min="11" max="16384" width="9.140625" style="3"/>
  </cols>
  <sheetData>
    <row r="2" spans="1:10" ht="20.25">
      <c r="J2" s="4" t="s">
        <v>29</v>
      </c>
    </row>
    <row r="3" spans="1:10">
      <c r="A3" s="51" t="s">
        <v>32</v>
      </c>
      <c r="J3" s="5" t="s">
        <v>37</v>
      </c>
    </row>
    <row r="4" spans="1:10">
      <c r="I4" s="6"/>
    </row>
    <row r="5" spans="1:10" s="6" customFormat="1" ht="29.25" customHeight="1">
      <c r="A5" s="52" t="s">
        <v>38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s="6" customFormat="1" ht="24.75" customHeight="1">
      <c r="A6" s="54" t="s">
        <v>39</v>
      </c>
      <c r="B6" s="55"/>
      <c r="C6" s="55"/>
      <c r="D6" s="55"/>
      <c r="E6" s="55"/>
      <c r="F6" s="55"/>
      <c r="G6" s="55"/>
      <c r="H6" s="55"/>
      <c r="I6" s="55"/>
      <c r="J6" s="55"/>
    </row>
    <row r="7" spans="1:10" s="7" customFormat="1" ht="15" customHeight="1">
      <c r="A7" s="64" t="s">
        <v>0</v>
      </c>
      <c r="B7" s="65"/>
      <c r="C7" s="70" t="s">
        <v>33</v>
      </c>
      <c r="D7" s="64"/>
      <c r="E7" s="65"/>
      <c r="F7" s="70" t="s">
        <v>26</v>
      </c>
      <c r="G7" s="64"/>
      <c r="H7" s="65"/>
      <c r="I7" s="72" t="s">
        <v>1</v>
      </c>
      <c r="J7" s="73"/>
    </row>
    <row r="8" spans="1:10" s="7" customFormat="1" ht="53.25" customHeight="1">
      <c r="A8" s="66"/>
      <c r="B8" s="67"/>
      <c r="C8" s="71"/>
      <c r="D8" s="68"/>
      <c r="E8" s="69"/>
      <c r="F8" s="71"/>
      <c r="G8" s="68"/>
      <c r="H8" s="69"/>
      <c r="I8" s="74"/>
      <c r="J8" s="75"/>
    </row>
    <row r="9" spans="1:10" s="7" customFormat="1" ht="25.5">
      <c r="A9" s="68"/>
      <c r="B9" s="69"/>
      <c r="C9" s="8" t="s">
        <v>34</v>
      </c>
      <c r="D9" s="9" t="s">
        <v>35</v>
      </c>
      <c r="E9" s="10" t="s">
        <v>36</v>
      </c>
      <c r="F9" s="8" t="s">
        <v>34</v>
      </c>
      <c r="G9" s="9" t="s">
        <v>35</v>
      </c>
      <c r="H9" s="10" t="s">
        <v>36</v>
      </c>
      <c r="I9" s="76"/>
      <c r="J9" s="77"/>
    </row>
    <row r="10" spans="1:10" s="6" customFormat="1" ht="9.9499999999999993" customHeight="1">
      <c r="A10" s="11"/>
      <c r="B10" s="12"/>
      <c r="C10" s="13"/>
      <c r="D10" s="13"/>
      <c r="E10" s="14"/>
      <c r="F10" s="15"/>
      <c r="G10" s="15"/>
      <c r="H10" s="15"/>
      <c r="I10" s="16"/>
      <c r="J10" s="17"/>
    </row>
    <row r="11" spans="1:10" s="21" customFormat="1" ht="13.5">
      <c r="A11" s="60" t="s">
        <v>2</v>
      </c>
      <c r="B11" s="60"/>
      <c r="C11" s="18">
        <f>SUM(C13)</f>
        <v>30</v>
      </c>
      <c r="D11" s="19">
        <f t="shared" ref="D11:E11" si="0">SUM(D13)</f>
        <v>18</v>
      </c>
      <c r="E11" s="19">
        <f t="shared" si="0"/>
        <v>12</v>
      </c>
      <c r="F11" s="19">
        <v>47</v>
      </c>
      <c r="G11" s="19">
        <v>24</v>
      </c>
      <c r="H11" s="20">
        <v>23</v>
      </c>
      <c r="I11" s="63" t="s">
        <v>3</v>
      </c>
      <c r="J11" s="63"/>
    </row>
    <row r="12" spans="1:10" s="6" customFormat="1" ht="9.9499999999999993" customHeight="1">
      <c r="A12" s="22"/>
      <c r="B12" s="22"/>
      <c r="C12" s="23"/>
      <c r="D12" s="24"/>
      <c r="E12" s="24"/>
      <c r="F12" s="25"/>
      <c r="G12" s="25"/>
      <c r="H12" s="26"/>
      <c r="I12" s="27"/>
      <c r="J12" s="27"/>
    </row>
    <row r="13" spans="1:10" s="6" customFormat="1" ht="13.5">
      <c r="A13" s="60" t="s">
        <v>4</v>
      </c>
      <c r="B13" s="60"/>
      <c r="C13" s="18">
        <f>SUM(C17,C21,C38,C46)</f>
        <v>30</v>
      </c>
      <c r="D13" s="19">
        <f t="shared" ref="D13:H13" si="1">SUM(D17,D21,D38,D46)</f>
        <v>18</v>
      </c>
      <c r="E13" s="19">
        <f t="shared" si="1"/>
        <v>12</v>
      </c>
      <c r="F13" s="19">
        <f t="shared" si="1"/>
        <v>47</v>
      </c>
      <c r="G13" s="19">
        <f t="shared" si="1"/>
        <v>24</v>
      </c>
      <c r="H13" s="20">
        <f t="shared" si="1"/>
        <v>23</v>
      </c>
      <c r="I13" s="63" t="s">
        <v>25</v>
      </c>
      <c r="J13" s="63"/>
    </row>
    <row r="14" spans="1:10" s="6" customFormat="1" ht="13.5">
      <c r="A14" s="60" t="s">
        <v>5</v>
      </c>
      <c r="B14" s="60"/>
      <c r="C14" s="18">
        <f>SUM(C18,C22,C23,C39,C47)</f>
        <v>30</v>
      </c>
      <c r="D14" s="19">
        <f t="shared" ref="D14:H14" si="2">SUM(D18,D22,D23,D39,D47)</f>
        <v>18</v>
      </c>
      <c r="E14" s="19">
        <f>SUM(E18,E22,E23,E39,E47)</f>
        <v>12</v>
      </c>
      <c r="F14" s="19">
        <f t="shared" si="2"/>
        <v>46</v>
      </c>
      <c r="G14" s="19">
        <f t="shared" si="2"/>
        <v>23</v>
      </c>
      <c r="H14" s="20">
        <f t="shared" si="2"/>
        <v>23</v>
      </c>
      <c r="I14" s="63" t="s">
        <v>6</v>
      </c>
      <c r="J14" s="63"/>
    </row>
    <row r="15" spans="1:10" s="6" customFormat="1" ht="13.5">
      <c r="A15" s="60" t="s">
        <v>7</v>
      </c>
      <c r="B15" s="60"/>
      <c r="C15" s="28" t="s">
        <v>23</v>
      </c>
      <c r="D15" s="29" t="s">
        <v>23</v>
      </c>
      <c r="E15" s="29" t="s">
        <v>23</v>
      </c>
      <c r="F15" s="19">
        <f>SUM(F19)</f>
        <v>1</v>
      </c>
      <c r="G15" s="19">
        <f t="shared" ref="G15" si="3">SUM(G19)</f>
        <v>1</v>
      </c>
      <c r="H15" s="30" t="s">
        <v>23</v>
      </c>
      <c r="I15" s="63" t="s">
        <v>8</v>
      </c>
      <c r="J15" s="63"/>
    </row>
    <row r="16" spans="1:10" s="6" customFormat="1" ht="9.9499999999999993" customHeight="1">
      <c r="A16" s="22"/>
      <c r="B16" s="31"/>
      <c r="C16" s="32"/>
      <c r="D16" s="32"/>
      <c r="E16" s="32"/>
      <c r="F16" s="32"/>
      <c r="G16" s="32"/>
      <c r="H16" s="33"/>
      <c r="I16" s="27"/>
      <c r="J16" s="27"/>
    </row>
    <row r="17" spans="1:10" s="6" customFormat="1" ht="13.5">
      <c r="A17" s="56" t="s">
        <v>9</v>
      </c>
      <c r="B17" s="57"/>
      <c r="C17" s="25">
        <f>SUM(C18:C19)</f>
        <v>15</v>
      </c>
      <c r="D17" s="25">
        <f t="shared" ref="D17:E17" si="4">SUM(D18:D19)</f>
        <v>5</v>
      </c>
      <c r="E17" s="25">
        <f t="shared" si="4"/>
        <v>10</v>
      </c>
      <c r="F17" s="25">
        <f>SUM(F18:F19)</f>
        <v>10</v>
      </c>
      <c r="G17" s="25">
        <f>SUM(G18:G19)</f>
        <v>7</v>
      </c>
      <c r="H17" s="30">
        <f>SUM(H18:H19)</f>
        <v>3</v>
      </c>
      <c r="I17" s="59" t="s">
        <v>10</v>
      </c>
      <c r="J17" s="59"/>
    </row>
    <row r="18" spans="1:10" s="6" customFormat="1" ht="13.5">
      <c r="A18" s="60" t="s">
        <v>5</v>
      </c>
      <c r="B18" s="61"/>
      <c r="C18" s="34">
        <v>15</v>
      </c>
      <c r="D18" s="34">
        <v>5</v>
      </c>
      <c r="E18" s="34">
        <v>10</v>
      </c>
      <c r="F18" s="25">
        <v>9</v>
      </c>
      <c r="G18" s="25">
        <v>6</v>
      </c>
      <c r="H18" s="30">
        <v>3</v>
      </c>
      <c r="I18" s="63" t="s">
        <v>6</v>
      </c>
      <c r="J18" s="63"/>
    </row>
    <row r="19" spans="1:10" s="6" customFormat="1" ht="13.5">
      <c r="A19" s="60" t="s">
        <v>7</v>
      </c>
      <c r="B19" s="61"/>
      <c r="C19" s="34" t="s">
        <v>23</v>
      </c>
      <c r="D19" s="34" t="s">
        <v>23</v>
      </c>
      <c r="E19" s="34" t="s">
        <v>23</v>
      </c>
      <c r="F19" s="25">
        <v>1</v>
      </c>
      <c r="G19" s="25">
        <v>1</v>
      </c>
      <c r="H19" s="30" t="s">
        <v>23</v>
      </c>
      <c r="I19" s="63" t="s">
        <v>8</v>
      </c>
      <c r="J19" s="63"/>
    </row>
    <row r="20" spans="1:10" s="6" customFormat="1" ht="9.9499999999999993" customHeight="1">
      <c r="A20" s="22"/>
      <c r="B20" s="31"/>
      <c r="C20" s="24"/>
      <c r="D20" s="24"/>
      <c r="E20" s="24"/>
      <c r="F20" s="25"/>
      <c r="G20" s="25"/>
      <c r="H20" s="26"/>
      <c r="I20" s="27"/>
      <c r="J20" s="27"/>
    </row>
    <row r="21" spans="1:10" s="6" customFormat="1" ht="13.5">
      <c r="A21" s="56" t="s">
        <v>27</v>
      </c>
      <c r="B21" s="57"/>
      <c r="C21" s="34">
        <v>2</v>
      </c>
      <c r="D21" s="34">
        <v>1</v>
      </c>
      <c r="E21" s="34">
        <v>1</v>
      </c>
      <c r="F21" s="25">
        <f>SUM(F22:F24)</f>
        <v>22</v>
      </c>
      <c r="G21" s="25">
        <f t="shared" ref="G21:H21" si="5">SUM(G22:G24)</f>
        <v>12</v>
      </c>
      <c r="H21" s="30">
        <f t="shared" si="5"/>
        <v>10</v>
      </c>
      <c r="I21" s="59" t="s">
        <v>28</v>
      </c>
      <c r="J21" s="59"/>
    </row>
    <row r="22" spans="1:10" s="6" customFormat="1" ht="13.5">
      <c r="A22" s="60" t="s">
        <v>5</v>
      </c>
      <c r="B22" s="61"/>
      <c r="C22" s="34">
        <v>2</v>
      </c>
      <c r="D22" s="34">
        <v>1</v>
      </c>
      <c r="E22" s="34">
        <v>1</v>
      </c>
      <c r="F22" s="25">
        <v>16</v>
      </c>
      <c r="G22" s="25">
        <v>6</v>
      </c>
      <c r="H22" s="30">
        <v>10</v>
      </c>
      <c r="I22" s="63" t="s">
        <v>6</v>
      </c>
      <c r="J22" s="63"/>
    </row>
    <row r="23" spans="1:10" s="6" customFormat="1" ht="12.75">
      <c r="A23" s="56" t="s">
        <v>30</v>
      </c>
      <c r="B23" s="57"/>
      <c r="C23" s="35" t="s">
        <v>23</v>
      </c>
      <c r="D23" s="35" t="s">
        <v>23</v>
      </c>
      <c r="E23" s="36" t="s">
        <v>23</v>
      </c>
      <c r="F23" s="35">
        <v>6</v>
      </c>
      <c r="G23" s="35">
        <v>6</v>
      </c>
      <c r="H23" s="36" t="s">
        <v>23</v>
      </c>
      <c r="I23" s="58" t="s">
        <v>31</v>
      </c>
      <c r="J23" s="59"/>
    </row>
    <row r="24" spans="1:10" s="6" customFormat="1" ht="13.5">
      <c r="A24" s="60" t="s">
        <v>7</v>
      </c>
      <c r="B24" s="61"/>
      <c r="C24" s="34" t="s">
        <v>23</v>
      </c>
      <c r="D24" s="34" t="s">
        <v>23</v>
      </c>
      <c r="E24" s="34" t="s">
        <v>23</v>
      </c>
      <c r="F24" s="25" t="s">
        <v>23</v>
      </c>
      <c r="G24" s="25" t="s">
        <v>23</v>
      </c>
      <c r="H24" s="30" t="s">
        <v>23</v>
      </c>
      <c r="I24" s="63" t="s">
        <v>8</v>
      </c>
      <c r="J24" s="63"/>
    </row>
    <row r="25" spans="1:10" s="6" customFormat="1" ht="9.9499999999999993" customHeight="1">
      <c r="A25" s="22"/>
      <c r="B25" s="31"/>
      <c r="C25" s="37"/>
      <c r="D25" s="37"/>
      <c r="E25" s="37"/>
      <c r="F25" s="37"/>
      <c r="G25" s="37"/>
      <c r="H25" s="37"/>
      <c r="I25" s="38"/>
      <c r="J25" s="27"/>
    </row>
    <row r="26" spans="1:10" s="6" customFormat="1" ht="12.75">
      <c r="A26" s="60" t="s">
        <v>24</v>
      </c>
      <c r="B26" s="61"/>
      <c r="C26" s="29" t="s">
        <v>23</v>
      </c>
      <c r="D26" s="29" t="s">
        <v>23</v>
      </c>
      <c r="E26" s="37" t="s">
        <v>23</v>
      </c>
      <c r="F26" s="29" t="s">
        <v>23</v>
      </c>
      <c r="G26" s="29" t="s">
        <v>23</v>
      </c>
      <c r="H26" s="37" t="s">
        <v>23</v>
      </c>
      <c r="I26" s="62" t="s">
        <v>11</v>
      </c>
      <c r="J26" s="63"/>
    </row>
    <row r="27" spans="1:10" s="6" customFormat="1" ht="12.75">
      <c r="A27" s="60" t="s">
        <v>5</v>
      </c>
      <c r="B27" s="61"/>
      <c r="C27" s="29" t="s">
        <v>23</v>
      </c>
      <c r="D27" s="29" t="s">
        <v>23</v>
      </c>
      <c r="E27" s="37" t="s">
        <v>23</v>
      </c>
      <c r="F27" s="29" t="s">
        <v>23</v>
      </c>
      <c r="G27" s="29" t="s">
        <v>23</v>
      </c>
      <c r="H27" s="37" t="s">
        <v>23</v>
      </c>
      <c r="I27" s="62" t="s">
        <v>6</v>
      </c>
      <c r="J27" s="63"/>
    </row>
    <row r="28" spans="1:10" s="6" customFormat="1" ht="12.75">
      <c r="A28" s="60" t="s">
        <v>7</v>
      </c>
      <c r="B28" s="61"/>
      <c r="C28" s="37" t="s">
        <v>23</v>
      </c>
      <c r="D28" s="37" t="s">
        <v>23</v>
      </c>
      <c r="E28" s="37" t="s">
        <v>23</v>
      </c>
      <c r="F28" s="37" t="s">
        <v>23</v>
      </c>
      <c r="G28" s="37" t="s">
        <v>23</v>
      </c>
      <c r="H28" s="37" t="s">
        <v>23</v>
      </c>
      <c r="I28" s="62" t="s">
        <v>8</v>
      </c>
      <c r="J28" s="63"/>
    </row>
    <row r="29" spans="1:10" s="6" customFormat="1" ht="9.9499999999999993" customHeight="1">
      <c r="A29" s="22"/>
      <c r="B29" s="31"/>
      <c r="C29" s="37"/>
      <c r="D29" s="37"/>
      <c r="E29" s="37"/>
      <c r="F29" s="37"/>
      <c r="G29" s="37"/>
      <c r="H29" s="37"/>
      <c r="I29" s="38"/>
      <c r="J29" s="27"/>
    </row>
    <row r="30" spans="1:10" s="6" customFormat="1" ht="12.75">
      <c r="A30" s="56" t="s">
        <v>12</v>
      </c>
      <c r="B30" s="57"/>
      <c r="C30" s="35" t="s">
        <v>23</v>
      </c>
      <c r="D30" s="35" t="s">
        <v>23</v>
      </c>
      <c r="E30" s="36" t="s">
        <v>23</v>
      </c>
      <c r="F30" s="35" t="s">
        <v>23</v>
      </c>
      <c r="G30" s="35" t="s">
        <v>23</v>
      </c>
      <c r="H30" s="36" t="s">
        <v>23</v>
      </c>
      <c r="I30" s="58" t="s">
        <v>13</v>
      </c>
      <c r="J30" s="59"/>
    </row>
    <row r="31" spans="1:10" s="6" customFormat="1" ht="12.75">
      <c r="A31" s="60" t="s">
        <v>14</v>
      </c>
      <c r="B31" s="61"/>
      <c r="C31" s="35" t="s">
        <v>23</v>
      </c>
      <c r="D31" s="35" t="s">
        <v>23</v>
      </c>
      <c r="E31" s="36" t="s">
        <v>23</v>
      </c>
      <c r="F31" s="35" t="s">
        <v>23</v>
      </c>
      <c r="G31" s="35" t="s">
        <v>23</v>
      </c>
      <c r="H31" s="36" t="s">
        <v>23</v>
      </c>
      <c r="I31" s="62" t="s">
        <v>6</v>
      </c>
      <c r="J31" s="63"/>
    </row>
    <row r="32" spans="1:10" s="6" customFormat="1" ht="12.75">
      <c r="A32" s="60" t="s">
        <v>7</v>
      </c>
      <c r="B32" s="61"/>
      <c r="C32" s="35" t="s">
        <v>23</v>
      </c>
      <c r="D32" s="35" t="s">
        <v>23</v>
      </c>
      <c r="E32" s="36" t="s">
        <v>23</v>
      </c>
      <c r="F32" s="35" t="s">
        <v>23</v>
      </c>
      <c r="G32" s="35" t="s">
        <v>23</v>
      </c>
      <c r="H32" s="36" t="s">
        <v>23</v>
      </c>
      <c r="I32" s="62" t="s">
        <v>8</v>
      </c>
      <c r="J32" s="63"/>
    </row>
    <row r="33" spans="1:10" s="6" customFormat="1" ht="9.9499999999999993" customHeight="1">
      <c r="A33" s="22"/>
      <c r="B33" s="31"/>
      <c r="C33" s="37"/>
      <c r="D33" s="37"/>
      <c r="E33" s="37"/>
      <c r="F33" s="37"/>
      <c r="G33" s="37"/>
      <c r="H33" s="37"/>
      <c r="I33" s="38"/>
      <c r="J33" s="27"/>
    </row>
    <row r="34" spans="1:10" s="6" customFormat="1" ht="12.75">
      <c r="A34" s="56" t="s">
        <v>15</v>
      </c>
      <c r="B34" s="57"/>
      <c r="C34" s="29" t="s">
        <v>23</v>
      </c>
      <c r="D34" s="29" t="s">
        <v>23</v>
      </c>
      <c r="E34" s="36" t="s">
        <v>23</v>
      </c>
      <c r="F34" s="29" t="s">
        <v>23</v>
      </c>
      <c r="G34" s="29" t="s">
        <v>23</v>
      </c>
      <c r="H34" s="36" t="s">
        <v>23</v>
      </c>
      <c r="I34" s="58" t="s">
        <v>16</v>
      </c>
      <c r="J34" s="59"/>
    </row>
    <row r="35" spans="1:10" s="6" customFormat="1" ht="12.75">
      <c r="A35" s="60" t="s">
        <v>5</v>
      </c>
      <c r="B35" s="61"/>
      <c r="C35" s="29" t="s">
        <v>23</v>
      </c>
      <c r="D35" s="29" t="s">
        <v>23</v>
      </c>
      <c r="E35" s="36" t="s">
        <v>23</v>
      </c>
      <c r="F35" s="29" t="s">
        <v>23</v>
      </c>
      <c r="G35" s="29" t="s">
        <v>23</v>
      </c>
      <c r="H35" s="36" t="s">
        <v>23</v>
      </c>
      <c r="I35" s="62" t="s">
        <v>6</v>
      </c>
      <c r="J35" s="63"/>
    </row>
    <row r="36" spans="1:10" s="6" customFormat="1" ht="12.75">
      <c r="A36" s="60" t="s">
        <v>7</v>
      </c>
      <c r="B36" s="61"/>
      <c r="C36" s="29" t="s">
        <v>23</v>
      </c>
      <c r="D36" s="29" t="s">
        <v>23</v>
      </c>
      <c r="E36" s="36" t="s">
        <v>23</v>
      </c>
      <c r="F36" s="29" t="s">
        <v>23</v>
      </c>
      <c r="G36" s="29" t="s">
        <v>23</v>
      </c>
      <c r="H36" s="36" t="s">
        <v>23</v>
      </c>
      <c r="I36" s="62" t="s">
        <v>8</v>
      </c>
      <c r="J36" s="63"/>
    </row>
    <row r="37" spans="1:10" s="6" customFormat="1" ht="9.9499999999999993" customHeight="1">
      <c r="A37" s="22"/>
      <c r="B37" s="31"/>
      <c r="C37" s="37"/>
      <c r="D37" s="37"/>
      <c r="E37" s="37"/>
      <c r="F37" s="37"/>
      <c r="G37" s="37"/>
      <c r="H37" s="37"/>
      <c r="I37" s="38"/>
      <c r="J37" s="27"/>
    </row>
    <row r="38" spans="1:10" s="6" customFormat="1" ht="12.75">
      <c r="A38" s="56" t="s">
        <v>22</v>
      </c>
      <c r="B38" s="57"/>
      <c r="C38" s="29">
        <v>7</v>
      </c>
      <c r="D38" s="29">
        <v>7</v>
      </c>
      <c r="E38" s="37" t="s">
        <v>23</v>
      </c>
      <c r="F38" s="29">
        <v>1</v>
      </c>
      <c r="G38" s="37" t="s">
        <v>23</v>
      </c>
      <c r="H38" s="37">
        <v>1</v>
      </c>
      <c r="I38" s="58" t="s">
        <v>17</v>
      </c>
      <c r="J38" s="59"/>
    </row>
    <row r="39" spans="1:10" s="6" customFormat="1" ht="12.75">
      <c r="A39" s="60" t="s">
        <v>14</v>
      </c>
      <c r="B39" s="61"/>
      <c r="C39" s="29">
        <v>7</v>
      </c>
      <c r="D39" s="29">
        <v>7</v>
      </c>
      <c r="E39" s="37" t="s">
        <v>23</v>
      </c>
      <c r="F39" s="29">
        <v>1</v>
      </c>
      <c r="G39" s="37" t="s">
        <v>23</v>
      </c>
      <c r="H39" s="37">
        <v>1</v>
      </c>
      <c r="I39" s="62" t="s">
        <v>6</v>
      </c>
      <c r="J39" s="63"/>
    </row>
    <row r="40" spans="1:10" s="6" customFormat="1" ht="12.75">
      <c r="A40" s="60" t="s">
        <v>7</v>
      </c>
      <c r="B40" s="61"/>
      <c r="C40" s="37" t="s">
        <v>23</v>
      </c>
      <c r="D40" s="37" t="s">
        <v>23</v>
      </c>
      <c r="E40" s="37" t="s">
        <v>23</v>
      </c>
      <c r="F40" s="37" t="s">
        <v>23</v>
      </c>
      <c r="G40" s="37" t="s">
        <v>23</v>
      </c>
      <c r="H40" s="37" t="s">
        <v>23</v>
      </c>
      <c r="I40" s="62" t="s">
        <v>8</v>
      </c>
      <c r="J40" s="63"/>
    </row>
    <row r="41" spans="1:10" s="6" customFormat="1" ht="9.9499999999999993" customHeight="1">
      <c r="A41" s="22"/>
      <c r="B41" s="31"/>
      <c r="C41" s="32"/>
      <c r="D41" s="32"/>
      <c r="E41" s="32"/>
      <c r="F41" s="32"/>
      <c r="G41" s="32"/>
      <c r="H41" s="32"/>
      <c r="I41" s="38"/>
      <c r="J41" s="27"/>
    </row>
    <row r="42" spans="1:10" s="6" customFormat="1" ht="27.75" customHeight="1">
      <c r="A42" s="56" t="s">
        <v>18</v>
      </c>
      <c r="B42" s="57"/>
      <c r="C42" s="35" t="s">
        <v>23</v>
      </c>
      <c r="D42" s="35" t="s">
        <v>23</v>
      </c>
      <c r="E42" s="36" t="s">
        <v>23</v>
      </c>
      <c r="F42" s="35" t="s">
        <v>23</v>
      </c>
      <c r="G42" s="35" t="s">
        <v>23</v>
      </c>
      <c r="H42" s="36" t="s">
        <v>23</v>
      </c>
      <c r="I42" s="58" t="s">
        <v>19</v>
      </c>
      <c r="J42" s="59"/>
    </row>
    <row r="43" spans="1:10" s="6" customFormat="1" ht="12.75">
      <c r="A43" s="60" t="s">
        <v>14</v>
      </c>
      <c r="B43" s="61"/>
      <c r="C43" s="35" t="s">
        <v>23</v>
      </c>
      <c r="D43" s="35" t="s">
        <v>23</v>
      </c>
      <c r="E43" s="36" t="s">
        <v>23</v>
      </c>
      <c r="F43" s="35" t="s">
        <v>23</v>
      </c>
      <c r="G43" s="35" t="s">
        <v>23</v>
      </c>
      <c r="H43" s="36" t="s">
        <v>23</v>
      </c>
      <c r="I43" s="62" t="s">
        <v>6</v>
      </c>
      <c r="J43" s="63"/>
    </row>
    <row r="44" spans="1:10" s="6" customFormat="1" ht="12.75">
      <c r="A44" s="60" t="s">
        <v>7</v>
      </c>
      <c r="B44" s="61"/>
      <c r="C44" s="35" t="s">
        <v>23</v>
      </c>
      <c r="D44" s="35" t="s">
        <v>23</v>
      </c>
      <c r="E44" s="36" t="s">
        <v>23</v>
      </c>
      <c r="F44" s="35" t="s">
        <v>23</v>
      </c>
      <c r="G44" s="35" t="s">
        <v>23</v>
      </c>
      <c r="H44" s="36" t="s">
        <v>23</v>
      </c>
      <c r="I44" s="62" t="s">
        <v>8</v>
      </c>
      <c r="J44" s="63"/>
    </row>
    <row r="45" spans="1:10" s="6" customFormat="1" ht="9.9499999999999993" customHeight="1">
      <c r="A45" s="22"/>
      <c r="B45" s="31"/>
      <c r="C45" s="32"/>
      <c r="D45" s="32"/>
      <c r="E45" s="32"/>
      <c r="F45" s="32"/>
      <c r="G45" s="32"/>
      <c r="H45" s="32"/>
      <c r="I45" s="38"/>
      <c r="J45" s="27"/>
    </row>
    <row r="46" spans="1:10" s="6" customFormat="1" ht="12.75">
      <c r="A46" s="56" t="s">
        <v>20</v>
      </c>
      <c r="B46" s="57"/>
      <c r="C46" s="35">
        <v>6</v>
      </c>
      <c r="D46" s="35">
        <v>5</v>
      </c>
      <c r="E46" s="36">
        <v>1</v>
      </c>
      <c r="F46" s="35">
        <v>14</v>
      </c>
      <c r="G46" s="35">
        <v>5</v>
      </c>
      <c r="H46" s="36">
        <v>9</v>
      </c>
      <c r="I46" s="58" t="s">
        <v>21</v>
      </c>
      <c r="J46" s="59"/>
    </row>
    <row r="47" spans="1:10" s="6" customFormat="1" ht="12.75">
      <c r="A47" s="60" t="s">
        <v>14</v>
      </c>
      <c r="B47" s="61"/>
      <c r="C47" s="35">
        <v>6</v>
      </c>
      <c r="D47" s="35">
        <v>5</v>
      </c>
      <c r="E47" s="36">
        <v>1</v>
      </c>
      <c r="F47" s="35">
        <v>14</v>
      </c>
      <c r="G47" s="35">
        <v>5</v>
      </c>
      <c r="H47" s="36">
        <v>9</v>
      </c>
      <c r="I47" s="62" t="s">
        <v>6</v>
      </c>
      <c r="J47" s="63"/>
    </row>
    <row r="48" spans="1:10" s="6" customFormat="1" ht="13.5">
      <c r="A48" s="60" t="s">
        <v>7</v>
      </c>
      <c r="B48" s="61"/>
      <c r="C48" s="39" t="s">
        <v>23</v>
      </c>
      <c r="D48" s="39" t="s">
        <v>23</v>
      </c>
      <c r="E48" s="39" t="s">
        <v>23</v>
      </c>
      <c r="F48" s="40" t="s">
        <v>23</v>
      </c>
      <c r="G48" s="40" t="s">
        <v>23</v>
      </c>
      <c r="H48" s="36" t="s">
        <v>23</v>
      </c>
      <c r="I48" s="62" t="s">
        <v>8</v>
      </c>
      <c r="J48" s="63"/>
    </row>
    <row r="49" spans="1:10" s="6" customFormat="1" ht="9.9499999999999993" customHeight="1">
      <c r="A49" s="22"/>
      <c r="B49" s="31"/>
      <c r="C49" s="41"/>
      <c r="D49" s="41"/>
      <c r="E49" s="41"/>
      <c r="F49" s="32"/>
      <c r="G49" s="32"/>
      <c r="H49" s="32"/>
      <c r="I49" s="38"/>
      <c r="J49" s="27"/>
    </row>
    <row r="52" spans="1:10" s="6" customFormat="1" ht="12.75">
      <c r="A52" s="42"/>
      <c r="B52" s="42"/>
      <c r="C52" s="43"/>
      <c r="D52" s="43"/>
    </row>
    <row r="53" spans="1:10" s="6" customFormat="1" ht="12.75">
      <c r="A53" s="42"/>
      <c r="B53" s="42"/>
      <c r="C53" s="43"/>
      <c r="D53" s="43"/>
    </row>
    <row r="54" spans="1:10">
      <c r="A54" s="44"/>
      <c r="B54" s="45"/>
    </row>
    <row r="55" spans="1:10">
      <c r="D55" s="46"/>
    </row>
    <row r="56" spans="1:10">
      <c r="A56" s="47"/>
      <c r="B56" s="48"/>
      <c r="C56" s="49"/>
      <c r="D56" s="49"/>
      <c r="E56" s="50"/>
      <c r="F56" s="50"/>
      <c r="G56" s="50"/>
      <c r="H56" s="50"/>
      <c r="I56" s="50"/>
      <c r="J56" s="50"/>
    </row>
    <row r="57" spans="1:10" ht="22.5" customHeight="1">
      <c r="A57" s="78"/>
      <c r="B57" s="53"/>
      <c r="C57" s="53"/>
      <c r="D57" s="53"/>
      <c r="E57" s="53"/>
      <c r="F57" s="53"/>
      <c r="G57" s="53"/>
      <c r="H57" s="53"/>
      <c r="I57" s="53"/>
      <c r="J57" s="53"/>
    </row>
  </sheetData>
  <mergeCells count="65">
    <mergeCell ref="A57:J57"/>
    <mergeCell ref="A23:B23"/>
    <mergeCell ref="I23:J23"/>
    <mergeCell ref="A46:B46"/>
    <mergeCell ref="I46:J46"/>
    <mergeCell ref="A47:B47"/>
    <mergeCell ref="I47:J47"/>
    <mergeCell ref="A48:B48"/>
    <mergeCell ref="I48:J48"/>
    <mergeCell ref="A32:B32"/>
    <mergeCell ref="I32:J32"/>
    <mergeCell ref="A26:B26"/>
    <mergeCell ref="I26:J26"/>
    <mergeCell ref="A27:B27"/>
    <mergeCell ref="I27:J27"/>
    <mergeCell ref="A28:B28"/>
    <mergeCell ref="A7:B9"/>
    <mergeCell ref="A11:B11"/>
    <mergeCell ref="I11:J11"/>
    <mergeCell ref="C7:E8"/>
    <mergeCell ref="I7:J9"/>
    <mergeCell ref="F7:H8"/>
    <mergeCell ref="A13:B13"/>
    <mergeCell ref="I13:J13"/>
    <mergeCell ref="A14:B14"/>
    <mergeCell ref="I14:J14"/>
    <mergeCell ref="A15:B15"/>
    <mergeCell ref="I15:J15"/>
    <mergeCell ref="A17:B17"/>
    <mergeCell ref="I17:J17"/>
    <mergeCell ref="A18:B18"/>
    <mergeCell ref="I18:J18"/>
    <mergeCell ref="A19:B19"/>
    <mergeCell ref="I19:J19"/>
    <mergeCell ref="A21:B21"/>
    <mergeCell ref="I21:J21"/>
    <mergeCell ref="A22:B22"/>
    <mergeCell ref="I22:J22"/>
    <mergeCell ref="A24:B24"/>
    <mergeCell ref="I24:J24"/>
    <mergeCell ref="I28:J28"/>
    <mergeCell ref="A44:B44"/>
    <mergeCell ref="I44:J44"/>
    <mergeCell ref="A38:B38"/>
    <mergeCell ref="I38:J38"/>
    <mergeCell ref="A39:B39"/>
    <mergeCell ref="I39:J39"/>
    <mergeCell ref="A40:B40"/>
    <mergeCell ref="I40:J40"/>
    <mergeCell ref="A5:J5"/>
    <mergeCell ref="A6:J6"/>
    <mergeCell ref="A42:B42"/>
    <mergeCell ref="I42:J42"/>
    <mergeCell ref="A43:B43"/>
    <mergeCell ref="I43:J43"/>
    <mergeCell ref="A34:B34"/>
    <mergeCell ref="I34:J34"/>
    <mergeCell ref="A35:B35"/>
    <mergeCell ref="I35:J35"/>
    <mergeCell ref="A36:B36"/>
    <mergeCell ref="I36:J36"/>
    <mergeCell ref="A30:B30"/>
    <mergeCell ref="I30:J30"/>
    <mergeCell ref="A31:B31"/>
    <mergeCell ref="I31:J31"/>
  </mergeCells>
  <printOptions horizontalCentered="1"/>
  <pageMargins left="0.31496062992125984" right="0.31496062992125984" top="0.31496062992125984" bottom="3.937007874015748E-2" header="0.31496062992125984" footer="0.11811023622047245"/>
  <pageSetup paperSize="9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Doktoranti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vilipicva</dc:creator>
  <cp:lastModifiedBy>zecal</cp:lastModifiedBy>
  <cp:lastPrinted>2016-04-14T13:17:17Z</cp:lastPrinted>
  <dcterms:created xsi:type="dcterms:W3CDTF">2011-04-23T07:26:24Z</dcterms:created>
  <dcterms:modified xsi:type="dcterms:W3CDTF">2016-04-15T09:11:31Z</dcterms:modified>
</cp:coreProperties>
</file>