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4220" windowHeight="8325" tabRatio="797" activeTab="0"/>
  </bookViews>
  <sheets>
    <sheet name="PredskolskoObrPrilog_Tab1" sheetId="1" r:id="rId1"/>
    <sheet name="PredskolskoObrPrilog_Tab2" sheetId="2" r:id="rId2"/>
    <sheet name="PredskolskoObrPrilog_Tab3" sheetId="3" r:id="rId3"/>
    <sheet name="PredskolskoObrPrilog_Tab4" sheetId="4" r:id="rId4"/>
    <sheet name="PredskolskoObrPrilog_Tab5" sheetId="5" r:id="rId5"/>
    <sheet name="PredskolskoObrPrilog_Tab6" sheetId="6" r:id="rId6"/>
  </sheets>
  <definedNames>
    <definedName name="_xlnm.Print_Area" localSheetId="0">'PredskolskoObrPrilog_Tab1'!$A:$O</definedName>
    <definedName name="_xlnm.Print_Area" localSheetId="1">'PredskolskoObrPrilog_Tab2'!$A$1:$J$15</definedName>
    <definedName name="_xlnm.Print_Area" localSheetId="2">'PredskolskoObrPrilog_Tab3'!$A$1:$H$20</definedName>
    <definedName name="_xlnm.Print_Area" localSheetId="3">'PredskolskoObrPrilog_Tab4'!$A$1:$N$17</definedName>
    <definedName name="_xlnm.Print_Area" localSheetId="4">'PredskolskoObrPrilog_Tab5'!$A$1:$N$13</definedName>
    <definedName name="_xlnm.Print_Area" localSheetId="5">'PredskolskoObrPrilog_Tab6'!$A$1:$H$23</definedName>
  </definedNames>
  <calcPr fullCalcOnLoad="1"/>
</workbook>
</file>

<file path=xl/sharedStrings.xml><?xml version="1.0" encoding="utf-8"?>
<sst xmlns="http://schemas.openxmlformats.org/spreadsheetml/2006/main" count="149" uniqueCount="94">
  <si>
    <t>Старосне групе</t>
  </si>
  <si>
    <t>Male</t>
  </si>
  <si>
    <t>Женски</t>
  </si>
  <si>
    <t>Female</t>
  </si>
  <si>
    <t>Age groups</t>
  </si>
  <si>
    <t>Врста својине</t>
  </si>
  <si>
    <t>УКУПНО</t>
  </si>
  <si>
    <t>TOTAL</t>
  </si>
  <si>
    <t>Јавне</t>
  </si>
  <si>
    <t>Public</t>
  </si>
  <si>
    <t>Приватне</t>
  </si>
  <si>
    <t>Private</t>
  </si>
  <si>
    <t>Пол</t>
  </si>
  <si>
    <t>Sex</t>
  </si>
  <si>
    <t>Мушки</t>
  </si>
  <si>
    <t>Програм се изводи при</t>
  </si>
  <si>
    <t>Дјечијем вртићу</t>
  </si>
  <si>
    <t>Kindergarten</t>
  </si>
  <si>
    <t>Основној школи</t>
  </si>
  <si>
    <t>Primary school</t>
  </si>
  <si>
    <t>Другој установи</t>
  </si>
  <si>
    <t>Other institution</t>
  </si>
  <si>
    <t>Са пуним радним временом</t>
  </si>
  <si>
    <t>Са непуним радним временом</t>
  </si>
  <si>
    <t>Working full-time</t>
  </si>
  <si>
    <t>Working part-time</t>
  </si>
  <si>
    <t>мање од 25 година</t>
  </si>
  <si>
    <t>65 и више година</t>
  </si>
  <si>
    <t xml:space="preserve">65 years and more </t>
  </si>
  <si>
    <t>25–29</t>
  </si>
  <si>
    <t>30–34</t>
  </si>
  <si>
    <t>35–39</t>
  </si>
  <si>
    <t>40–44</t>
  </si>
  <si>
    <t>45–49</t>
  </si>
  <si>
    <t>50–54</t>
  </si>
  <si>
    <t>55–59</t>
  </si>
  <si>
    <t>60–64</t>
  </si>
  <si>
    <t xml:space="preserve">6. ЗАПОСЛЕНИ У ПРЕДШКОЛСКИМ УСТАНОВАМА ПРЕМА ПОЛУ И СТАРОСНИМ ГРУПАМА </t>
  </si>
  <si>
    <t>2–3 years</t>
  </si>
  <si>
    <t>Type of 
ownership</t>
  </si>
  <si>
    <t>Programme is carried 
out in</t>
  </si>
  <si>
    <t>Type of ownership</t>
  </si>
  <si>
    <t>up to 25 years</t>
  </si>
  <si>
    <t>од навршене 1. до 2 године</t>
  </si>
  <si>
    <t xml:space="preserve"> године</t>
  </si>
  <si>
    <t>1-2 years</t>
  </si>
  <si>
    <t>2013/2014</t>
  </si>
  <si>
    <t>1. ПРЕДШКОЛСКЕ УСТАНОВЕ У ШКОЛСКОЈ 2013/2014. ГОДИНИ</t>
  </si>
  <si>
    <t xml:space="preserve">    PRE-SCHOOL INSTITUTIONS IN THE SCHOOL YEAR 2013/2014</t>
  </si>
  <si>
    <t>2. ДЈЕЦА ПРЕМА ГОДИНИ РОЂЕЊА И ПОЛУ У ШКОЛСКОЈ 2013/2014. ГОДИНИ</t>
  </si>
  <si>
    <t xml:space="preserve">   CHILDREN BY BIRTH YEAR AND SEX IN THE SCHOOL YEAR 2013/2014</t>
  </si>
  <si>
    <t>4. ДЈЕЦА У ВАСПИТНИМ ГРУПАМА У ЈАСЛИЦАМА ПРЕМА СТАРОСТИ И ПОЛУ У ШКОЛСКОЈ 2013/2014. ГОДИНИ</t>
  </si>
  <si>
    <t xml:space="preserve">   CHILDREN IN EDUCATIONAL GROUPS IN NURSERIES BY AGE AND SEX IN THE SCHOOL YEAR 2013/2014  </t>
  </si>
  <si>
    <t>5. ЗАПОСЛЕНИ У ПРЕДШКОЛСКИМ УСТАНОВАМА ПРЕМА ПОЛУ И ВРСТИ РАДНОГ ВРЕМЕНА У ШКОЛСКОЈ 2013/2014. ГОДИНИ</t>
  </si>
  <si>
    <t xml:space="preserve">  EMPLOYEES IN PRE-SCHOOL INSTITUTIONS BY SEX AND DURATION OF WORKING HOURS IN THE SCHOOL YEAR 2013/2014</t>
  </si>
  <si>
    <t>У ШКОЛСКОЈ 2013/2014. ГОДИНИ</t>
  </si>
  <si>
    <t>EMPLOYEES IN PRE-SCHOOL INSTITUTIONS BY SEX AND AGE GROUP IN THE SCHOOL YEAR 2013/2014</t>
  </si>
  <si>
    <r>
      <t xml:space="preserve">Број установа </t>
    </r>
    <r>
      <rPr>
        <i/>
        <sz val="8"/>
        <rFont val="Arial Narrow"/>
        <family val="2"/>
      </rPr>
      <t>Number  of institutions</t>
    </r>
  </si>
  <si>
    <r>
      <t xml:space="preserve">Број дјеце
</t>
    </r>
    <r>
      <rPr>
        <i/>
        <sz val="8"/>
        <rFont val="Arial Narrow"/>
        <family val="2"/>
      </rPr>
      <t>Number of children</t>
    </r>
  </si>
  <si>
    <r>
      <t>Дјеца која 
нису примљена због попуњеног капацитета</t>
    </r>
    <r>
      <rPr>
        <i/>
        <sz val="8"/>
        <rFont val="Arial Narrow"/>
        <family val="2"/>
      </rPr>
      <t xml:space="preserve">
Children not enroled due to lack of capacities</t>
    </r>
  </si>
  <si>
    <r>
      <t xml:space="preserve">Запослени
</t>
    </r>
    <r>
      <rPr>
        <i/>
        <sz val="8"/>
        <rFont val="Arial Narrow"/>
        <family val="2"/>
      </rPr>
      <t>Employees</t>
    </r>
  </si>
  <si>
    <r>
      <t xml:space="preserve">укупно
</t>
    </r>
    <r>
      <rPr>
        <i/>
        <sz val="8"/>
        <rFont val="Arial Narrow"/>
        <family val="2"/>
      </rPr>
      <t>total</t>
    </r>
  </si>
  <si>
    <r>
      <t>од тога, дјеца са посебним
потребама</t>
    </r>
    <r>
      <rPr>
        <vertAlign val="superscript"/>
        <sz val="8"/>
        <rFont val="Arial Narrow"/>
        <family val="2"/>
      </rPr>
      <t xml:space="preserve">1)
</t>
    </r>
    <r>
      <rPr>
        <i/>
        <sz val="8"/>
        <rFont val="Arial Narrow"/>
        <family val="2"/>
      </rPr>
      <t>out of which, children with special needs</t>
    </r>
    <r>
      <rPr>
        <i/>
        <vertAlign val="superscript"/>
        <sz val="8"/>
        <rFont val="Arial Narrow"/>
        <family val="2"/>
      </rPr>
      <t>1)</t>
    </r>
  </si>
  <si>
    <r>
      <t xml:space="preserve">свега
</t>
    </r>
    <r>
      <rPr>
        <i/>
        <sz val="8"/>
        <rFont val="Arial Narrow"/>
        <family val="2"/>
      </rPr>
      <t>all</t>
    </r>
  </si>
  <si>
    <r>
      <t xml:space="preserve">мушки
</t>
    </r>
    <r>
      <rPr>
        <i/>
        <sz val="8"/>
        <rFont val="Arial Narrow"/>
        <family val="2"/>
      </rPr>
      <t>male</t>
    </r>
  </si>
  <si>
    <r>
      <t xml:space="preserve">женски
</t>
    </r>
    <r>
      <rPr>
        <i/>
        <sz val="8"/>
        <rFont val="Arial Narrow"/>
        <family val="2"/>
      </rPr>
      <t>female</t>
    </r>
  </si>
  <si>
    <r>
      <t xml:space="preserve">1) </t>
    </r>
    <r>
      <rPr>
        <sz val="8"/>
        <rFont val="Arial Narrow"/>
        <family val="2"/>
      </rPr>
      <t>Дјеца са посебним потребама према Правилнику о разврставању лица са сметњама у физичком и психичком развоју, а у складу са Међународном класификацијом болести МКБ-10, 1990, Службени гласник Републике Српске 115/03, сматрају се лица: са оштећењем вида, са оштећењем слуха, са сметњама у гласу, говору и језику, са тјелесним оштећењима, са психичком заосталошћу, са вишеструким сметњама, аутизмом и лица са другим сметњама у складу са МКБ-10, 1990</t>
    </r>
  </si>
  <si>
    <r>
      <t xml:space="preserve">Укупно
</t>
    </r>
    <r>
      <rPr>
        <i/>
        <sz val="8"/>
        <rFont val="Arial Narrow"/>
        <family val="2"/>
      </rPr>
      <t>Total</t>
    </r>
  </si>
  <si>
    <r>
      <t>Година рођења</t>
    </r>
    <r>
      <rPr>
        <i/>
        <sz val="8"/>
        <rFont val="Arial Narrow"/>
        <family val="2"/>
      </rPr>
      <t xml:space="preserve"> 
Birth year</t>
    </r>
  </si>
  <si>
    <r>
      <t xml:space="preserve">Број васпитних 
група
</t>
    </r>
    <r>
      <rPr>
        <i/>
        <sz val="8"/>
        <rFont val="Arial Narrow"/>
        <family val="2"/>
      </rPr>
      <t>Number of 
educational groups</t>
    </r>
  </si>
  <si>
    <r>
      <t xml:space="preserve">Дјеца
</t>
    </r>
    <r>
      <rPr>
        <i/>
        <sz val="8"/>
        <rFont val="Arial Narrow"/>
        <family val="2"/>
      </rPr>
      <t>Children</t>
    </r>
  </si>
  <si>
    <r>
      <t xml:space="preserve">од тога, дјеца са посебним потребама
</t>
    </r>
    <r>
      <rPr>
        <i/>
        <sz val="8"/>
        <rFont val="Arial Narrow"/>
        <family val="2"/>
      </rPr>
      <t>out</t>
    </r>
    <r>
      <rPr>
        <sz val="8"/>
        <rFont val="Arial Narrow"/>
        <family val="2"/>
      </rPr>
      <t xml:space="preserve"> </t>
    </r>
    <r>
      <rPr>
        <i/>
        <sz val="8"/>
        <rFont val="Arial Narrow"/>
        <family val="2"/>
      </rPr>
      <t>of which, children with special needs</t>
    </r>
  </si>
  <si>
    <r>
      <t xml:space="preserve">Број васпитних група
</t>
    </r>
    <r>
      <rPr>
        <i/>
        <sz val="8"/>
        <color indexed="8"/>
        <rFont val="Arial Narrow"/>
        <family val="2"/>
      </rPr>
      <t>Number of educational groups</t>
    </r>
  </si>
  <si>
    <r>
      <t xml:space="preserve">Укупно дјеце 
</t>
    </r>
    <r>
      <rPr>
        <i/>
        <sz val="8"/>
        <rFont val="Arial Narrow"/>
        <family val="2"/>
      </rPr>
      <t>Children, total</t>
    </r>
  </si>
  <si>
    <r>
      <t xml:space="preserve">Дјеца према навршеним годинама старости
</t>
    </r>
    <r>
      <rPr>
        <i/>
        <sz val="8"/>
        <rFont val="Arial Narrow"/>
        <family val="2"/>
      </rPr>
      <t>Children by age in completed years</t>
    </r>
  </si>
  <si>
    <r>
      <t xml:space="preserve">до 1 године 
</t>
    </r>
    <r>
      <rPr>
        <i/>
        <sz val="8"/>
        <rFont val="Arial Narrow"/>
        <family val="2"/>
      </rPr>
      <t>under 1 year</t>
    </r>
  </si>
  <si>
    <r>
      <t xml:space="preserve">од навршене 2.до 3
</t>
    </r>
    <r>
      <rPr>
        <i/>
        <sz val="8"/>
        <rFont val="Arial Narrow"/>
        <family val="2"/>
      </rPr>
      <t>2–3 years</t>
    </r>
  </si>
  <si>
    <r>
      <t xml:space="preserve">Укупно 
</t>
    </r>
    <r>
      <rPr>
        <i/>
        <sz val="8"/>
        <rFont val="Arial Narrow"/>
        <family val="2"/>
      </rPr>
      <t>Total</t>
    </r>
  </si>
  <si>
    <r>
      <t xml:space="preserve">Васпитачи 
</t>
    </r>
    <r>
      <rPr>
        <i/>
        <sz val="8"/>
        <rFont val="Arial Narrow"/>
        <family val="2"/>
      </rPr>
      <t>Teachers</t>
    </r>
  </si>
  <si>
    <r>
      <t xml:space="preserve">Стручни сарадници </t>
    </r>
    <r>
      <rPr>
        <i/>
        <sz val="8"/>
        <rFont val="Arial Narrow"/>
        <family val="2"/>
      </rPr>
      <t>Professional associates</t>
    </r>
  </si>
  <si>
    <r>
      <t xml:space="preserve">Медицински радници </t>
    </r>
    <r>
      <rPr>
        <i/>
        <sz val="8"/>
        <rFont val="Arial Narrow"/>
        <family val="2"/>
      </rPr>
      <t>Health care workers</t>
    </r>
  </si>
  <si>
    <r>
      <t>Сарадници</t>
    </r>
    <r>
      <rPr>
        <i/>
        <sz val="8"/>
        <rFont val="Arial Narrow"/>
        <family val="2"/>
      </rPr>
      <t xml:space="preserve"> Associates</t>
    </r>
  </si>
  <si>
    <r>
      <t xml:space="preserve">Административно особље 
</t>
    </r>
    <r>
      <rPr>
        <i/>
        <sz val="8"/>
        <rFont val="Arial Narrow"/>
        <family val="2"/>
      </rPr>
      <t>Administrative workers</t>
    </r>
  </si>
  <si>
    <r>
      <t xml:space="preserve">Mушки
</t>
    </r>
    <r>
      <rPr>
        <i/>
        <sz val="8"/>
        <rFont val="Arial Narrow"/>
        <family val="2"/>
      </rPr>
      <t>Male</t>
    </r>
  </si>
  <si>
    <r>
      <t xml:space="preserve">Женски
</t>
    </r>
    <r>
      <rPr>
        <i/>
        <sz val="8"/>
        <rFont val="Arial Narrow"/>
        <family val="2"/>
      </rPr>
      <t>Female</t>
    </r>
  </si>
  <si>
    <r>
      <rPr>
        <sz val="9"/>
        <color indexed="56"/>
        <rFont val="Arial Narrow"/>
        <family val="2"/>
      </rPr>
      <t>10. III 2014. Број/No.</t>
    </r>
    <r>
      <rPr>
        <b/>
        <sz val="9"/>
        <color indexed="56"/>
        <rFont val="Arial Narrow"/>
        <family val="2"/>
      </rPr>
      <t>50/14</t>
    </r>
  </si>
  <si>
    <t xml:space="preserve">Списак школа које су имале организован овај програм преузели смо  од Министарства просвјете и културе Републике Српске. </t>
  </si>
  <si>
    <t>According to the Regulation on classification of persons with disabilities in physical and mental development, and in accordance with the International Classification of Diseases ICD-10, 1990, Official Gazette of Republika Srpska 115/03, children with special needs are the following: persons with visual impairment, persons with hearing impairment, with voice, speech and language impediments, with physical handicaps, mentally disabled persons, persons with multiple disabilities, autism, and persons with other disabilities in accordance with ICD-10, 1990</t>
  </si>
  <si>
    <r>
      <t xml:space="preserve">2) </t>
    </r>
    <r>
      <rPr>
        <sz val="8"/>
        <rFont val="Arial Narrow"/>
        <family val="2"/>
      </rPr>
      <t>Укључена су дјеца која су рођена 2007. године и раније</t>
    </r>
    <r>
      <rPr>
        <sz val="6"/>
        <rFont val="Arial Narrow"/>
        <family val="2"/>
      </rPr>
      <t xml:space="preserve">
  </t>
    </r>
    <r>
      <rPr>
        <sz val="8"/>
        <rFont val="Arial Narrow"/>
        <family val="2"/>
      </rPr>
      <t xml:space="preserve"> </t>
    </r>
    <r>
      <rPr>
        <i/>
        <sz val="8"/>
        <rFont val="Arial Narrow"/>
        <family val="2"/>
      </rPr>
      <t>Children born in 2007 and earlier are included</t>
    </r>
  </si>
  <si>
    <r>
      <t>2007</t>
    </r>
    <r>
      <rPr>
        <vertAlign val="superscript"/>
        <sz val="8"/>
        <rFont val="Arial Narrow"/>
        <family val="2"/>
      </rPr>
      <t>2)</t>
    </r>
  </si>
  <si>
    <r>
      <t>3</t>
    </r>
    <r>
      <rPr>
        <sz val="6"/>
        <rFont val="Arial Narrow"/>
        <family val="2"/>
      </rPr>
      <t>)</t>
    </r>
    <r>
      <rPr>
        <sz val="8"/>
        <rFont val="Arial Narrow"/>
        <family val="2"/>
      </rPr>
      <t xml:space="preserve"> Подаци за 2013/2014.годину обухватају  поред предшколских установа и основне школе које су имале организован програм предшколског образовања и васпитања у години пред полазак у школу.  </t>
    </r>
  </si>
  <si>
    <t xml:space="preserve">Data referring to the school year 2013/2014, in addition to preschool institutions, also cover primary schools that had organised programmes of preschool education and upbringing in the year preceding school enrolment. The list of schools which had organised such programmes was taken over from the Ministry of Education and Culture of Republika Srpska.  </t>
  </si>
  <si>
    <r>
      <t>3. ДЈЕЦА КОЈА СУ ПОХАЂАЛА ПРОГРАМ ПРЕДШКОЛСКОГ ВАСПИТАЊА И ОБРАЗОВАЊА ПРЕД ПОЛАЗАК У ШКОЛУ 
У ШКОЛСКОЈ 2013/2014. ГОДИНИ, ПРЕМА МЈЕСТУ ГДЈЕ ЈЕ ПРЕДШКОЛСКА УСТАНОВА ИЗВОДИЛА ПРОГРАМ</t>
    </r>
    <r>
      <rPr>
        <vertAlign val="superscript"/>
        <sz val="8"/>
        <rFont val="Arial Narrow"/>
        <family val="2"/>
      </rPr>
      <t xml:space="preserve"> 3</t>
    </r>
    <r>
      <rPr>
        <vertAlign val="superscript"/>
        <sz val="6"/>
        <rFont val="Arial Narrow"/>
        <family val="2"/>
      </rPr>
      <t>)</t>
    </r>
  </si>
  <si>
    <r>
      <t xml:space="preserve">CHILDREN WHO ATTENDED A PRE-SCHOOL PROGRAMME OF EDUCATION PRIOR TO ENROLING IN SCHOOL IN THE SCHOOL YEAR 2013/2014, BY PLACE WHERE THE PROGRAMME WAS CARRIED OUT BY A PRE-SCHOOL INSTITUTION </t>
    </r>
    <r>
      <rPr>
        <i/>
        <vertAlign val="superscript"/>
        <sz val="6"/>
        <rFont val="Arial Narrow"/>
        <family val="2"/>
      </rPr>
      <t>3)</t>
    </r>
  </si>
</sst>
</file>

<file path=xl/styles.xml><?xml version="1.0" encoding="utf-8"?>
<styleSheet xmlns="http://schemas.openxmlformats.org/spreadsheetml/2006/main">
  <numFmts count="29">
    <numFmt numFmtId="5" formatCode="#,##0\ &quot;КМ&quot;;\-#,##0\ &quot;КМ&quot;"/>
    <numFmt numFmtId="6" formatCode="#,##0\ &quot;КМ&quot;;[Red]\-#,##0\ &quot;КМ&quot;"/>
    <numFmt numFmtId="7" formatCode="#,##0.00\ &quot;КМ&quot;;\-#,##0.00\ &quot;КМ&quot;"/>
    <numFmt numFmtId="8" formatCode="#,##0.00\ &quot;КМ&quot;;[Red]\-#,##0.00\ &quot;КМ&quot;"/>
    <numFmt numFmtId="42" formatCode="_-* #,##0\ &quot;КМ&quot;_-;\-* #,##0\ &quot;КМ&quot;_-;_-* &quot;-&quot;\ &quot;КМ&quot;_-;_-@_-"/>
    <numFmt numFmtId="41" formatCode="_-* #,##0\ _К_М_-;\-* #,##0\ _К_М_-;_-* &quot;-&quot;\ _К_М_-;_-@_-"/>
    <numFmt numFmtId="44" formatCode="_-* #,##0.00\ &quot;КМ&quot;_-;\-* #,##0.00\ &quot;КМ&quot;_-;_-* &quot;-&quot;??\ &quot;КМ&quot;_-;_-@_-"/>
    <numFmt numFmtId="43" formatCode="_-* #,##0.00\ _К_М_-;\-* #,##0.00\ _К_М_-;_-* &quot;-&quot;??\ _К_М_-;_-@_-"/>
    <numFmt numFmtId="164" formatCode="#,##0\ &quot;KM&quot;;\-#,##0\ &quot;KM&quot;"/>
    <numFmt numFmtId="165" formatCode="#,##0\ &quot;KM&quot;;[Red]\-#,##0\ &quot;KM&quot;"/>
    <numFmt numFmtId="166" formatCode="#,##0.00\ &quot;KM&quot;;\-#,##0.00\ &quot;KM&quot;"/>
    <numFmt numFmtId="167" formatCode="#,##0.00\ &quot;KM&quot;;[Red]\-#,##0.00\ &quot;KM&quot;"/>
    <numFmt numFmtId="168" formatCode="_-* #,##0\ &quot;KM&quot;_-;\-* #,##0\ &quot;KM&quot;_-;_-* &quot;-&quot;\ &quot;KM&quot;_-;_-@_-"/>
    <numFmt numFmtId="169" formatCode="_-* #,##0\ _K_M_-;\-* #,##0\ _K_M_-;_-* &quot;-&quot;\ _K_M_-;_-@_-"/>
    <numFmt numFmtId="170" formatCode="_-* #,##0.00\ &quot;KM&quot;_-;\-* #,##0.00\ &quot;KM&quot;_-;_-* &quot;-&quot;??\ &quot;KM&quot;_-;_-@_-"/>
    <numFmt numFmtId="171" formatCode="_-* #,##0.00\ _K_M_-;\-* #,##0.00\ _K_M_-;_-* &quot;-&quot;??\ _K_M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s>
  <fonts count="72">
    <font>
      <sz val="10"/>
      <name val="Times New Roman"/>
      <family val="0"/>
    </font>
    <font>
      <sz val="8"/>
      <name val="Times New Roman"/>
      <family val="1"/>
    </font>
    <font>
      <u val="single"/>
      <sz val="10"/>
      <color indexed="36"/>
      <name val="Times New Roman"/>
      <family val="1"/>
    </font>
    <font>
      <u val="single"/>
      <sz val="10"/>
      <color indexed="12"/>
      <name val="Times New Roman"/>
      <family val="1"/>
    </font>
    <font>
      <sz val="10"/>
      <name val="Tahoma"/>
      <family val="2"/>
    </font>
    <font>
      <i/>
      <sz val="10"/>
      <name val="Tahoma"/>
      <family val="2"/>
    </font>
    <font>
      <sz val="8"/>
      <name val="Tahoma"/>
      <family val="2"/>
    </font>
    <font>
      <b/>
      <sz val="16"/>
      <color indexed="56"/>
      <name val="Tahoma"/>
      <family val="2"/>
    </font>
    <font>
      <sz val="8"/>
      <color indexed="56"/>
      <name val="Tahoma"/>
      <family val="2"/>
    </font>
    <font>
      <i/>
      <sz val="8"/>
      <name val="Tahoma"/>
      <family val="2"/>
    </font>
    <font>
      <vertAlign val="superscript"/>
      <sz val="8"/>
      <name val="Tahoma"/>
      <family val="2"/>
    </font>
    <font>
      <sz val="8"/>
      <name val="Arial Narrow"/>
      <family val="2"/>
    </font>
    <font>
      <sz val="10"/>
      <name val="Arial Narrow"/>
      <family val="2"/>
    </font>
    <font>
      <i/>
      <sz val="8"/>
      <name val="Arial Narrow"/>
      <family val="2"/>
    </font>
    <font>
      <vertAlign val="superscript"/>
      <sz val="8"/>
      <name val="Arial Narrow"/>
      <family val="2"/>
    </font>
    <font>
      <i/>
      <vertAlign val="superscript"/>
      <sz val="8"/>
      <name val="Arial Narrow"/>
      <family val="2"/>
    </font>
    <font>
      <i/>
      <sz val="10"/>
      <name val="Arial Narrow"/>
      <family val="2"/>
    </font>
    <font>
      <i/>
      <sz val="8"/>
      <color indexed="8"/>
      <name val="Arial Narrow"/>
      <family val="2"/>
    </font>
    <font>
      <sz val="9"/>
      <color indexed="56"/>
      <name val="Arial Narrow"/>
      <family val="2"/>
    </font>
    <font>
      <b/>
      <sz val="9"/>
      <color indexed="56"/>
      <name val="Arial Narrow"/>
      <family val="2"/>
    </font>
    <font>
      <sz val="6"/>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Tahoma"/>
      <family val="2"/>
    </font>
    <font>
      <b/>
      <sz val="16"/>
      <color indexed="62"/>
      <name val="Tahoma"/>
      <family val="2"/>
    </font>
    <font>
      <sz val="8"/>
      <color indexed="62"/>
      <name val="Tahoma"/>
      <family val="2"/>
    </font>
    <font>
      <sz val="10"/>
      <color indexed="62"/>
      <name val="Tahoma"/>
      <family val="2"/>
    </font>
    <font>
      <sz val="10"/>
      <color indexed="62"/>
      <name val="Arial Narrow"/>
      <family val="2"/>
    </font>
    <font>
      <b/>
      <sz val="16"/>
      <color indexed="62"/>
      <name val="Arial Narrow"/>
      <family val="2"/>
    </font>
    <font>
      <sz val="8"/>
      <color indexed="8"/>
      <name val="Arial Narrow"/>
      <family val="2"/>
    </font>
    <font>
      <vertAlign val="superscript"/>
      <sz val="6"/>
      <name val="Arial Narrow"/>
      <family val="2"/>
    </font>
    <font>
      <i/>
      <vertAlign val="superscript"/>
      <sz val="6"/>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000000"/>
      <name val="Tahoma"/>
      <family val="2"/>
    </font>
    <font>
      <b/>
      <sz val="16"/>
      <color theme="4" tint="-0.24997000396251678"/>
      <name val="Tahoma"/>
      <family val="2"/>
    </font>
    <font>
      <sz val="8"/>
      <color theme="4" tint="-0.24997000396251678"/>
      <name val="Tahoma"/>
      <family val="2"/>
    </font>
    <font>
      <sz val="10"/>
      <color theme="4" tint="-0.24997000396251678"/>
      <name val="Tahoma"/>
      <family val="2"/>
    </font>
    <font>
      <sz val="10"/>
      <color theme="4" tint="-0.24997000396251678"/>
      <name val="Arial Narrow"/>
      <family val="2"/>
    </font>
    <font>
      <b/>
      <sz val="16"/>
      <color theme="4" tint="-0.24997000396251678"/>
      <name val="Arial Narrow"/>
      <family val="2"/>
    </font>
    <font>
      <sz val="8"/>
      <color rgb="FF000000"/>
      <name val="Arial Narrow"/>
      <family val="2"/>
    </font>
    <font>
      <sz val="9"/>
      <color theme="3"/>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0" applyNumberFormat="0" applyFill="0" applyBorder="0" applyAlignment="0" applyProtection="0"/>
    <xf numFmtId="0" fontId="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3"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47"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82">
    <xf numFmtId="0" fontId="0" fillId="0" borderId="0" xfId="0" applyAlignment="1">
      <alignment/>
    </xf>
    <xf numFmtId="0" fontId="4" fillId="0" borderId="0" xfId="0" applyFont="1" applyBorder="1" applyAlignment="1">
      <alignment/>
    </xf>
    <xf numFmtId="0" fontId="5" fillId="0" borderId="0" xfId="0" applyFont="1" applyBorder="1" applyAlignment="1">
      <alignment/>
    </xf>
    <xf numFmtId="0" fontId="0" fillId="0" borderId="0" xfId="0" applyAlignment="1">
      <alignment/>
    </xf>
    <xf numFmtId="0" fontId="7" fillId="0" borderId="0" xfId="0" applyFont="1" applyAlignment="1">
      <alignment horizontal="right"/>
    </xf>
    <xf numFmtId="0" fontId="8" fillId="0" borderId="0" xfId="0" applyFont="1" applyAlignment="1">
      <alignment horizontal="right"/>
    </xf>
    <xf numFmtId="0" fontId="4" fillId="0" borderId="0" xfId="0" applyFont="1" applyFill="1" applyBorder="1" applyAlignment="1">
      <alignment/>
    </xf>
    <xf numFmtId="0" fontId="9" fillId="0" borderId="0" xfId="0" applyFont="1" applyBorder="1" applyAlignment="1">
      <alignment/>
    </xf>
    <xf numFmtId="0" fontId="10" fillId="0" borderId="0" xfId="0" applyFont="1" applyAlignment="1">
      <alignment vertical="top" wrapText="1"/>
    </xf>
    <xf numFmtId="0" fontId="6" fillId="0" borderId="0" xfId="0" applyFont="1" applyFill="1" applyBorder="1" applyAlignment="1">
      <alignment wrapText="1"/>
    </xf>
    <xf numFmtId="0" fontId="6" fillId="0" borderId="0" xfId="0" applyFont="1" applyAlignment="1">
      <alignment wrapText="1"/>
    </xf>
    <xf numFmtId="0" fontId="0" fillId="0" borderId="0" xfId="0" applyFill="1" applyBorder="1" applyAlignment="1">
      <alignment/>
    </xf>
    <xf numFmtId="0" fontId="9" fillId="0" borderId="0" xfId="0" applyFont="1" applyFill="1" applyBorder="1" applyAlignment="1">
      <alignment/>
    </xf>
    <xf numFmtId="0" fontId="10" fillId="0" borderId="0" xfId="0" applyFont="1" applyFill="1" applyBorder="1" applyAlignment="1">
      <alignment horizontal="left" vertical="top" wrapText="1"/>
    </xf>
    <xf numFmtId="0" fontId="10" fillId="0" borderId="0" xfId="0" applyFont="1" applyFill="1" applyBorder="1" applyAlignment="1">
      <alignment vertical="top" wrapText="1"/>
    </xf>
    <xf numFmtId="0" fontId="9" fillId="0" borderId="0" xfId="0" applyFont="1" applyBorder="1" applyAlignment="1">
      <alignment wrapText="1"/>
    </xf>
    <xf numFmtId="0" fontId="6" fillId="0" borderId="0" xfId="0" applyFont="1" applyFill="1" applyBorder="1" applyAlignment="1">
      <alignment horizontal="right" wrapText="1" indent="1"/>
    </xf>
    <xf numFmtId="0" fontId="8" fillId="0" borderId="0" xfId="0" applyFont="1" applyFill="1" applyAlignment="1">
      <alignment horizontal="right"/>
    </xf>
    <xf numFmtId="0" fontId="4" fillId="0" borderId="0" xfId="0" applyFont="1" applyBorder="1" applyAlignment="1">
      <alignment/>
    </xf>
    <xf numFmtId="0" fontId="6" fillId="0" borderId="0" xfId="0" applyFont="1" applyBorder="1" applyAlignment="1">
      <alignment/>
    </xf>
    <xf numFmtId="0" fontId="64" fillId="0" borderId="0" xfId="0" applyFont="1" applyBorder="1" applyAlignment="1">
      <alignment horizontal="center"/>
    </xf>
    <xf numFmtId="0" fontId="0" fillId="0" borderId="0" xfId="57">
      <alignment/>
      <protection/>
    </xf>
    <xf numFmtId="0" fontId="4" fillId="0" borderId="0" xfId="0" applyFont="1" applyBorder="1" applyAlignment="1">
      <alignment horizontal="right"/>
    </xf>
    <xf numFmtId="0" fontId="65" fillId="0" borderId="0" xfId="0" applyFont="1" applyAlignment="1">
      <alignment horizontal="right"/>
    </xf>
    <xf numFmtId="0" fontId="66" fillId="0" borderId="0" xfId="0" applyFont="1" applyFill="1" applyAlignment="1">
      <alignment horizontal="right"/>
    </xf>
    <xf numFmtId="0" fontId="67" fillId="0" borderId="0" xfId="0" applyFont="1" applyBorder="1" applyAlignment="1">
      <alignment/>
    </xf>
    <xf numFmtId="0" fontId="65" fillId="0" borderId="0" xfId="0" applyFont="1" applyAlignment="1">
      <alignment horizontal="right" indent="9"/>
    </xf>
    <xf numFmtId="0" fontId="66" fillId="0" borderId="0" xfId="0" applyFont="1" applyAlignment="1">
      <alignment horizontal="right"/>
    </xf>
    <xf numFmtId="0" fontId="66" fillId="0" borderId="0" xfId="0" applyFont="1" applyFill="1" applyAlignment="1">
      <alignment horizontal="right" indent="9"/>
    </xf>
    <xf numFmtId="0" fontId="4" fillId="33" borderId="0" xfId="0" applyFont="1" applyFill="1" applyBorder="1" applyAlignment="1">
      <alignment/>
    </xf>
    <xf numFmtId="0" fontId="4" fillId="34" borderId="0" xfId="0" applyFont="1" applyFill="1" applyBorder="1" applyAlignment="1">
      <alignment/>
    </xf>
    <xf numFmtId="184" fontId="4" fillId="0" borderId="0" xfId="0" applyNumberFormat="1" applyFont="1" applyBorder="1" applyAlignment="1">
      <alignment/>
    </xf>
    <xf numFmtId="0" fontId="68" fillId="0" borderId="0" xfId="0" applyFont="1" applyBorder="1" applyAlignment="1">
      <alignment/>
    </xf>
    <xf numFmtId="0" fontId="69" fillId="0" borderId="0" xfId="0" applyFont="1" applyAlignment="1">
      <alignment horizontal="right"/>
    </xf>
    <xf numFmtId="0" fontId="11" fillId="0" borderId="0" xfId="0" applyFont="1" applyAlignment="1">
      <alignment/>
    </xf>
    <xf numFmtId="0" fontId="12" fillId="0" borderId="0" xfId="0" applyFont="1" applyAlignment="1">
      <alignment/>
    </xf>
    <xf numFmtId="0" fontId="12" fillId="0" borderId="0" xfId="0" applyFont="1" applyBorder="1" applyAlignment="1">
      <alignment/>
    </xf>
    <xf numFmtId="0" fontId="13" fillId="0" borderId="0" xfId="0" applyFont="1" applyAlignment="1">
      <alignment/>
    </xf>
    <xf numFmtId="0" fontId="12" fillId="0" borderId="0" xfId="0" applyFont="1" applyFill="1" applyBorder="1" applyAlignment="1">
      <alignment/>
    </xf>
    <xf numFmtId="0" fontId="11" fillId="34" borderId="1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1" fillId="0" borderId="13" xfId="0" applyFont="1" applyBorder="1" applyAlignment="1">
      <alignment vertical="top" wrapText="1"/>
    </xf>
    <xf numFmtId="0" fontId="70" fillId="0" borderId="0" xfId="0" applyFont="1" applyAlignment="1">
      <alignment horizontal="center"/>
    </xf>
    <xf numFmtId="0" fontId="11" fillId="0" borderId="0" xfId="0" applyFont="1" applyBorder="1" applyAlignment="1">
      <alignment horizontal="center"/>
    </xf>
    <xf numFmtId="0" fontId="13" fillId="0" borderId="0" xfId="0" applyFont="1" applyBorder="1" applyAlignment="1">
      <alignment vertical="top"/>
    </xf>
    <xf numFmtId="0" fontId="11" fillId="0" borderId="13" xfId="0" applyFont="1" applyBorder="1" applyAlignment="1">
      <alignment vertical="top"/>
    </xf>
    <xf numFmtId="0" fontId="11" fillId="0" borderId="0" xfId="0" applyFont="1" applyBorder="1" applyAlignment="1">
      <alignment vertical="top"/>
    </xf>
    <xf numFmtId="0" fontId="70" fillId="0" borderId="0" xfId="0" applyFont="1" applyAlignment="1">
      <alignment horizontal="right" vertical="top" indent="1"/>
    </xf>
    <xf numFmtId="0" fontId="70" fillId="0" borderId="0" xfId="0" applyFont="1" applyAlignment="1">
      <alignment horizontal="right" indent="2"/>
    </xf>
    <xf numFmtId="0" fontId="70" fillId="0" borderId="0" xfId="0" applyFont="1" applyAlignment="1">
      <alignment horizontal="right" vertical="top" indent="3"/>
    </xf>
    <xf numFmtId="0" fontId="70" fillId="0" borderId="0" xfId="0" applyFont="1" applyAlignment="1">
      <alignment horizontal="right" vertical="top" indent="2"/>
    </xf>
    <xf numFmtId="0" fontId="70" fillId="0" borderId="0" xfId="0" applyFont="1" applyBorder="1" applyAlignment="1">
      <alignment horizontal="right" vertical="top" indent="2"/>
    </xf>
    <xf numFmtId="0" fontId="13" fillId="0" borderId="0" xfId="0" applyFont="1" applyBorder="1" applyAlignment="1">
      <alignment horizontal="center" vertical="top" wrapText="1"/>
    </xf>
    <xf numFmtId="0" fontId="13" fillId="0" borderId="0" xfId="0" applyFont="1" applyAlignment="1">
      <alignment horizontal="center" vertical="top" wrapText="1"/>
    </xf>
    <xf numFmtId="0" fontId="11" fillId="0" borderId="13"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1" fillId="0" borderId="13" xfId="0" applyFont="1" applyBorder="1" applyAlignment="1">
      <alignment horizontal="left" vertical="top"/>
    </xf>
    <xf numFmtId="0" fontId="13" fillId="0" borderId="14" xfId="0" applyFont="1" applyBorder="1" applyAlignment="1">
      <alignment vertical="top"/>
    </xf>
    <xf numFmtId="0" fontId="6" fillId="33" borderId="0" xfId="0" applyFont="1" applyFill="1" applyBorder="1" applyAlignment="1">
      <alignment/>
    </xf>
    <xf numFmtId="0" fontId="11" fillId="0" borderId="11" xfId="0" applyFont="1" applyFill="1" applyBorder="1" applyAlignment="1">
      <alignment horizontal="center" vertical="center"/>
    </xf>
    <xf numFmtId="0" fontId="13" fillId="0" borderId="15" xfId="0" applyFont="1" applyFill="1" applyBorder="1" applyAlignment="1">
      <alignment horizontal="center" vertical="center" wrapText="1"/>
    </xf>
    <xf numFmtId="0" fontId="11" fillId="0" borderId="13" xfId="0" applyFont="1" applyFill="1" applyBorder="1" applyAlignment="1">
      <alignment horizontal="left" vertical="top" wrapText="1"/>
    </xf>
    <xf numFmtId="0" fontId="11" fillId="0" borderId="0" xfId="0" applyFont="1" applyFill="1" applyBorder="1" applyAlignment="1">
      <alignment/>
    </xf>
    <xf numFmtId="0" fontId="13" fillId="0" borderId="14" xfId="0" applyFont="1" applyFill="1" applyBorder="1" applyAlignment="1">
      <alignment vertical="top"/>
    </xf>
    <xf numFmtId="0" fontId="11" fillId="33" borderId="0" xfId="0" applyFont="1" applyFill="1" applyBorder="1" applyAlignment="1">
      <alignment/>
    </xf>
    <xf numFmtId="0" fontId="13" fillId="33" borderId="0" xfId="0" applyFont="1" applyFill="1" applyBorder="1" applyAlignment="1">
      <alignment/>
    </xf>
    <xf numFmtId="0" fontId="11" fillId="0" borderId="12" xfId="0" applyFont="1" applyFill="1" applyBorder="1" applyAlignment="1">
      <alignment horizontal="right" vertical="center" wrapText="1" indent="2"/>
    </xf>
    <xf numFmtId="0" fontId="11" fillId="0" borderId="11" xfId="0" applyFont="1" applyFill="1" applyBorder="1" applyAlignment="1">
      <alignment horizontal="right" vertical="center" wrapText="1" indent="2"/>
    </xf>
    <xf numFmtId="0" fontId="11" fillId="0" borderId="0" xfId="0" applyFont="1" applyFill="1" applyBorder="1" applyAlignment="1">
      <alignment horizontal="right" indent="2"/>
    </xf>
    <xf numFmtId="0" fontId="11" fillId="0" borderId="0" xfId="0" applyFont="1" applyBorder="1" applyAlignment="1">
      <alignment horizontal="right" indent="2"/>
    </xf>
    <xf numFmtId="0" fontId="13" fillId="0" borderId="0" xfId="0" applyFont="1" applyBorder="1" applyAlignment="1">
      <alignment horizontal="right" indent="2"/>
    </xf>
    <xf numFmtId="0" fontId="11" fillId="0" borderId="0" xfId="0" applyFont="1" applyAlignment="1">
      <alignment horizontal="right" indent="2"/>
    </xf>
    <xf numFmtId="0" fontId="12" fillId="0" borderId="0" xfId="0" applyFont="1" applyFill="1" applyBorder="1" applyAlignment="1">
      <alignment horizontal="right" indent="2"/>
    </xf>
    <xf numFmtId="0" fontId="16" fillId="0" borderId="0" xfId="0" applyFont="1" applyFill="1" applyBorder="1" applyAlignment="1">
      <alignment horizontal="right" indent="2"/>
    </xf>
    <xf numFmtId="0" fontId="11" fillId="0" borderId="12" xfId="0" applyFont="1" applyFill="1" applyBorder="1" applyAlignment="1">
      <alignment horizontal="right" vertical="center" wrapText="1" indent="3"/>
    </xf>
    <xf numFmtId="0" fontId="11" fillId="0" borderId="0" xfId="0" applyFont="1" applyFill="1" applyBorder="1" applyAlignment="1">
      <alignment horizontal="right" indent="3"/>
    </xf>
    <xf numFmtId="0" fontId="11" fillId="0" borderId="0" xfId="0" applyFont="1" applyBorder="1" applyAlignment="1">
      <alignment horizontal="right" indent="3"/>
    </xf>
    <xf numFmtId="0" fontId="11" fillId="0" borderId="0" xfId="0" applyFont="1" applyAlignment="1">
      <alignment horizontal="right" indent="3"/>
    </xf>
    <xf numFmtId="0" fontId="11" fillId="0" borderId="0" xfId="0" applyFont="1" applyBorder="1" applyAlignment="1">
      <alignment horizontal="right" indent="4"/>
    </xf>
    <xf numFmtId="0" fontId="11" fillId="0" borderId="0" xfId="0" applyFont="1" applyAlignment="1">
      <alignment horizontal="right" indent="4"/>
    </xf>
    <xf numFmtId="0" fontId="11" fillId="0" borderId="0" xfId="57" applyFont="1">
      <alignment/>
      <protection/>
    </xf>
    <xf numFmtId="0" fontId="12" fillId="0" borderId="0" xfId="57" applyFont="1">
      <alignment/>
      <protection/>
    </xf>
    <xf numFmtId="0" fontId="13" fillId="0" borderId="0" xfId="57" applyFont="1">
      <alignment/>
      <protection/>
    </xf>
    <xf numFmtId="0" fontId="11" fillId="34" borderId="16" xfId="57" applyFont="1" applyFill="1" applyBorder="1" applyAlignment="1">
      <alignment horizontal="center" vertical="center" wrapText="1"/>
      <protection/>
    </xf>
    <xf numFmtId="0" fontId="11" fillId="34" borderId="10" xfId="57" applyFont="1" applyFill="1" applyBorder="1" applyAlignment="1">
      <alignment horizontal="center" vertical="center" wrapText="1"/>
      <protection/>
    </xf>
    <xf numFmtId="0" fontId="11" fillId="34" borderId="17" xfId="57" applyFont="1" applyFill="1" applyBorder="1" applyAlignment="1">
      <alignment horizontal="center" vertical="center" wrapText="1"/>
      <protection/>
    </xf>
    <xf numFmtId="0" fontId="11" fillId="0" borderId="11" xfId="57" applyFont="1" applyFill="1" applyBorder="1" applyAlignment="1">
      <alignment horizontal="center" vertical="center" wrapText="1"/>
      <protection/>
    </xf>
    <xf numFmtId="0" fontId="70" fillId="0" borderId="12" xfId="57" applyFont="1" applyFill="1" applyBorder="1" applyAlignment="1">
      <alignment horizontal="center" vertical="center" wrapText="1"/>
      <protection/>
    </xf>
    <xf numFmtId="0" fontId="11" fillId="0" borderId="12" xfId="57" applyFont="1" applyFill="1" applyBorder="1" applyAlignment="1">
      <alignment horizontal="center" vertical="center" wrapText="1"/>
      <protection/>
    </xf>
    <xf numFmtId="0" fontId="13" fillId="0" borderId="12" xfId="57" applyFont="1" applyFill="1" applyBorder="1" applyAlignment="1">
      <alignment horizontal="center" vertical="center" wrapText="1"/>
      <protection/>
    </xf>
    <xf numFmtId="0" fontId="11" fillId="0" borderId="13" xfId="57" applyFont="1" applyFill="1" applyBorder="1">
      <alignment/>
      <protection/>
    </xf>
    <xf numFmtId="0" fontId="13" fillId="0" borderId="0" xfId="57" applyFont="1" applyBorder="1" applyAlignment="1">
      <alignment vertical="top"/>
      <protection/>
    </xf>
    <xf numFmtId="0" fontId="12" fillId="0" borderId="13" xfId="57" applyFont="1" applyFill="1" applyBorder="1">
      <alignment/>
      <protection/>
    </xf>
    <xf numFmtId="0" fontId="12" fillId="0" borderId="0" xfId="57" applyFont="1" applyAlignment="1">
      <alignment horizontal="right" vertical="top" indent="3"/>
      <protection/>
    </xf>
    <xf numFmtId="0" fontId="12" fillId="0" borderId="0" xfId="57" applyFont="1" applyAlignment="1">
      <alignment horizontal="right" vertical="top" indent="2"/>
      <protection/>
    </xf>
    <xf numFmtId="0" fontId="12" fillId="0" borderId="13" xfId="57" applyFont="1" applyBorder="1" applyAlignment="1">
      <alignment horizontal="right" vertical="top" indent="2"/>
      <protection/>
    </xf>
    <xf numFmtId="0" fontId="11" fillId="34" borderId="15" xfId="0" applyFont="1" applyFill="1" applyBorder="1" applyAlignment="1">
      <alignment/>
    </xf>
    <xf numFmtId="0" fontId="11" fillId="34" borderId="18" xfId="0" applyFont="1" applyFill="1" applyBorder="1" applyAlignment="1">
      <alignment/>
    </xf>
    <xf numFmtId="0" fontId="11" fillId="0" borderId="13" xfId="0" applyFont="1" applyFill="1" applyBorder="1" applyAlignment="1">
      <alignment horizontal="center" wrapText="1"/>
    </xf>
    <xf numFmtId="0" fontId="11" fillId="0" borderId="15" xfId="0" applyFont="1" applyFill="1" applyBorder="1" applyAlignment="1">
      <alignment horizontal="center" vertical="center" wrapText="1"/>
    </xf>
    <xf numFmtId="0" fontId="11" fillId="0" borderId="13" xfId="0" applyFont="1" applyFill="1" applyBorder="1" applyAlignment="1">
      <alignment vertical="top" wrapText="1"/>
    </xf>
    <xf numFmtId="0" fontId="13" fillId="0" borderId="0" xfId="0" applyFont="1" applyFill="1" applyBorder="1" applyAlignment="1">
      <alignment vertical="top"/>
    </xf>
    <xf numFmtId="0" fontId="11" fillId="0" borderId="14" xfId="0" applyFont="1" applyBorder="1" applyAlignment="1">
      <alignment horizontal="right" indent="2"/>
    </xf>
    <xf numFmtId="0" fontId="11" fillId="0" borderId="13" xfId="0" applyFont="1" applyBorder="1" applyAlignment="1">
      <alignment horizontal="right" indent="2"/>
    </xf>
    <xf numFmtId="0" fontId="6" fillId="0" borderId="0" xfId="0" applyFont="1" applyFill="1" applyBorder="1" applyAlignment="1">
      <alignment horizontal="right" wrapText="1" indent="2"/>
    </xf>
    <xf numFmtId="0" fontId="11" fillId="34" borderId="16" xfId="0" applyFont="1" applyFill="1" applyBorder="1" applyAlignment="1">
      <alignment horizontal="center" vertical="center"/>
    </xf>
    <xf numFmtId="0" fontId="13" fillId="34" borderId="19" xfId="0" applyFont="1" applyFill="1" applyBorder="1" applyAlignment="1">
      <alignment horizontal="center" vertical="center" wrapText="1"/>
    </xf>
    <xf numFmtId="0" fontId="11" fillId="0" borderId="13" xfId="0" applyFont="1" applyBorder="1" applyAlignment="1">
      <alignment horizontal="center" vertical="top"/>
    </xf>
    <xf numFmtId="0" fontId="11" fillId="0" borderId="15" xfId="0" applyFont="1" applyBorder="1" applyAlignment="1">
      <alignment horizontal="center" vertical="top" wrapText="1"/>
    </xf>
    <xf numFmtId="0" fontId="16" fillId="0" borderId="0" xfId="0" applyFont="1" applyBorder="1" applyAlignment="1">
      <alignment/>
    </xf>
    <xf numFmtId="0" fontId="13" fillId="0" borderId="14" xfId="0" applyFont="1" applyBorder="1" applyAlignment="1">
      <alignment horizontal="left" vertical="top" wrapText="1"/>
    </xf>
    <xf numFmtId="0" fontId="70" fillId="0" borderId="13" xfId="0" applyFont="1" applyBorder="1" applyAlignment="1">
      <alignment horizontal="right" vertical="top" indent="2"/>
    </xf>
    <xf numFmtId="0" fontId="70" fillId="0" borderId="0" xfId="0" applyFont="1" applyAlignment="1">
      <alignment horizontal="right" indent="4"/>
    </xf>
    <xf numFmtId="0" fontId="71" fillId="0" borderId="0" xfId="0" applyFont="1" applyFill="1" applyAlignment="1">
      <alignment horizontal="right"/>
    </xf>
    <xf numFmtId="0" fontId="11" fillId="34" borderId="18" xfId="0" applyFont="1" applyFill="1" applyBorder="1" applyAlignment="1">
      <alignment horizontal="center" vertical="center" wrapText="1"/>
    </xf>
    <xf numFmtId="0" fontId="11" fillId="34" borderId="20" xfId="0" applyFont="1" applyFill="1" applyBorder="1" applyAlignment="1">
      <alignment horizontal="center" vertical="center" wrapText="1"/>
    </xf>
    <xf numFmtId="0" fontId="11" fillId="34" borderId="21" xfId="0" applyFont="1" applyFill="1" applyBorder="1" applyAlignment="1">
      <alignment horizontal="center" vertical="center" wrapText="1"/>
    </xf>
    <xf numFmtId="0" fontId="14" fillId="0" borderId="0" xfId="0" applyFont="1" applyAlignment="1">
      <alignment horizontal="left" vertical="top" wrapText="1"/>
    </xf>
    <xf numFmtId="0" fontId="13" fillId="0" borderId="0" xfId="0" applyFont="1" applyAlignment="1">
      <alignment horizontal="left" vertical="top" wrapText="1"/>
    </xf>
    <xf numFmtId="0" fontId="11" fillId="34" borderId="19" xfId="0" applyFont="1" applyFill="1" applyBorder="1" applyAlignment="1">
      <alignment horizontal="center" vertical="center" wrapText="1"/>
    </xf>
    <xf numFmtId="0" fontId="11" fillId="34" borderId="22" xfId="0" applyFont="1" applyFill="1" applyBorder="1" applyAlignment="1">
      <alignment horizontal="center" vertical="center" wrapText="1"/>
    </xf>
    <xf numFmtId="0" fontId="11" fillId="34" borderId="16" xfId="0" applyFont="1" applyFill="1" applyBorder="1" applyAlignment="1">
      <alignment horizontal="center" vertical="center" wrapText="1"/>
    </xf>
    <xf numFmtId="0" fontId="11" fillId="34" borderId="12" xfId="0" applyFont="1" applyFill="1" applyBorder="1" applyAlignment="1">
      <alignment horizontal="center" vertical="center" wrapText="1"/>
    </xf>
    <xf numFmtId="0" fontId="11" fillId="34" borderId="0" xfId="0" applyFont="1" applyFill="1" applyBorder="1" applyAlignment="1">
      <alignment horizontal="center" vertical="center" wrapText="1"/>
    </xf>
    <xf numFmtId="0" fontId="11" fillId="34" borderId="23" xfId="0" applyFont="1" applyFill="1" applyBorder="1" applyAlignment="1">
      <alignment horizontal="center" vertical="center" wrapText="1"/>
    </xf>
    <xf numFmtId="0" fontId="11" fillId="34" borderId="24" xfId="0" applyFont="1" applyFill="1" applyBorder="1" applyAlignment="1">
      <alignment horizontal="center" vertical="center" wrapText="1"/>
    </xf>
    <xf numFmtId="0" fontId="11" fillId="34" borderId="17" xfId="0" applyFont="1" applyFill="1" applyBorder="1" applyAlignment="1">
      <alignment horizontal="center" vertical="center" wrapText="1"/>
    </xf>
    <xf numFmtId="0" fontId="13" fillId="34" borderId="15" xfId="0" applyFont="1" applyFill="1" applyBorder="1" applyAlignment="1">
      <alignment horizontal="center" vertical="center" wrapText="1"/>
    </xf>
    <xf numFmtId="0" fontId="13" fillId="34" borderId="14" xfId="0" applyFont="1" applyFill="1" applyBorder="1" applyAlignment="1">
      <alignment horizontal="center" vertical="center" wrapText="1"/>
    </xf>
    <xf numFmtId="0" fontId="13" fillId="34" borderId="18" xfId="0" applyFont="1" applyFill="1" applyBorder="1" applyAlignment="1">
      <alignment horizontal="center" vertical="center" wrapText="1"/>
    </xf>
    <xf numFmtId="0" fontId="11" fillId="34" borderId="11" xfId="0" applyFont="1" applyFill="1" applyBorder="1" applyAlignment="1">
      <alignment horizontal="center" vertical="center" wrapText="1"/>
    </xf>
    <xf numFmtId="0" fontId="11" fillId="34" borderId="13" xfId="0" applyFont="1" applyFill="1" applyBorder="1" applyAlignment="1">
      <alignment horizontal="center" vertical="center" wrapText="1"/>
    </xf>
    <xf numFmtId="0" fontId="11" fillId="34" borderId="10" xfId="0" applyFont="1" applyFill="1" applyBorder="1" applyAlignment="1">
      <alignment horizontal="center" vertical="center" wrapText="1"/>
    </xf>
    <xf numFmtId="0" fontId="11" fillId="34" borderId="10" xfId="0" applyFont="1" applyFill="1" applyBorder="1" applyAlignment="1">
      <alignment horizontal="center" vertical="center"/>
    </xf>
    <xf numFmtId="0" fontId="13" fillId="0" borderId="0" xfId="0" applyFont="1" applyAlignment="1">
      <alignment horizontal="left" wrapText="1"/>
    </xf>
    <xf numFmtId="0" fontId="65" fillId="0" borderId="0" xfId="0" applyFont="1" applyAlignment="1">
      <alignment horizontal="right"/>
    </xf>
    <xf numFmtId="0" fontId="66" fillId="0" borderId="0" xfId="0" applyFont="1" applyFill="1" applyAlignment="1">
      <alignment horizontal="right"/>
    </xf>
    <xf numFmtId="0" fontId="11" fillId="34" borderId="11" xfId="0" applyFont="1" applyFill="1" applyBorder="1" applyAlignment="1">
      <alignment horizontal="center" vertical="center"/>
    </xf>
    <xf numFmtId="0" fontId="11" fillId="34" borderId="13" xfId="0" applyFont="1" applyFill="1" applyBorder="1" applyAlignment="1">
      <alignment horizontal="center" vertical="center"/>
    </xf>
    <xf numFmtId="0" fontId="11" fillId="34" borderId="21" xfId="0" applyFont="1" applyFill="1" applyBorder="1" applyAlignment="1">
      <alignment horizontal="center" vertical="center"/>
    </xf>
    <xf numFmtId="0" fontId="13" fillId="34" borderId="12" xfId="0" applyFont="1" applyFill="1" applyBorder="1" applyAlignment="1">
      <alignment horizontal="center" vertical="center" wrapText="1"/>
    </xf>
    <xf numFmtId="0" fontId="13" fillId="34" borderId="0" xfId="0" applyFont="1" applyFill="1" applyBorder="1" applyAlignment="1">
      <alignment horizontal="center" vertical="center" wrapText="1"/>
    </xf>
    <xf numFmtId="0" fontId="13" fillId="34" borderId="20" xfId="0" applyFont="1" applyFill="1" applyBorder="1" applyAlignment="1">
      <alignment horizontal="center" vertical="center" wrapText="1"/>
    </xf>
    <xf numFmtId="0" fontId="11" fillId="0" borderId="0" xfId="0" applyFont="1" applyAlignment="1">
      <alignment horizontal="left" wrapText="1"/>
    </xf>
    <xf numFmtId="0" fontId="13" fillId="0" borderId="20" xfId="0" applyFont="1" applyBorder="1" applyAlignment="1">
      <alignment horizontal="left" vertical="top" wrapText="1"/>
    </xf>
    <xf numFmtId="0" fontId="13" fillId="34" borderId="15" xfId="57" applyFont="1" applyFill="1" applyBorder="1" applyAlignment="1">
      <alignment horizontal="center" vertical="center" wrapText="1"/>
      <protection/>
    </xf>
    <xf numFmtId="0" fontId="13" fillId="34" borderId="0" xfId="57" applyFont="1" applyFill="1" applyBorder="1" applyAlignment="1">
      <alignment horizontal="center" vertical="center" wrapText="1"/>
      <protection/>
    </xf>
    <xf numFmtId="0" fontId="13" fillId="34" borderId="18" xfId="57" applyFont="1" applyFill="1" applyBorder="1" applyAlignment="1">
      <alignment horizontal="center" vertical="center" wrapText="1"/>
      <protection/>
    </xf>
    <xf numFmtId="0" fontId="11" fillId="34" borderId="14" xfId="57" applyFont="1" applyFill="1" applyBorder="1" applyAlignment="1">
      <alignment horizontal="center" vertical="center"/>
      <protection/>
    </xf>
    <xf numFmtId="0" fontId="11" fillId="34" borderId="13" xfId="57" applyFont="1" applyFill="1" applyBorder="1" applyAlignment="1">
      <alignment horizontal="center" vertical="center"/>
      <protection/>
    </xf>
    <xf numFmtId="0" fontId="13" fillId="34" borderId="18" xfId="57" applyFont="1" applyFill="1" applyBorder="1" applyAlignment="1">
      <alignment horizontal="center" vertical="center"/>
      <protection/>
    </xf>
    <xf numFmtId="0" fontId="13" fillId="34" borderId="21" xfId="57" applyFont="1" applyFill="1" applyBorder="1" applyAlignment="1">
      <alignment horizontal="center" vertical="center"/>
      <protection/>
    </xf>
    <xf numFmtId="0" fontId="11" fillId="34" borderId="15" xfId="57" applyFont="1" applyFill="1" applyBorder="1" applyAlignment="1">
      <alignment horizontal="center" wrapText="1"/>
      <protection/>
    </xf>
    <xf numFmtId="0" fontId="11" fillId="34" borderId="11" xfId="57" applyFont="1" applyFill="1" applyBorder="1" applyAlignment="1">
      <alignment horizontal="center" wrapText="1"/>
      <protection/>
    </xf>
    <xf numFmtId="0" fontId="12" fillId="34" borderId="14" xfId="0" applyFont="1" applyFill="1" applyBorder="1" applyAlignment="1">
      <alignment horizontal="center" wrapText="1"/>
    </xf>
    <xf numFmtId="0" fontId="12" fillId="34" borderId="13" xfId="0" applyFont="1" applyFill="1" applyBorder="1" applyAlignment="1">
      <alignment horizontal="center" wrapText="1"/>
    </xf>
    <xf numFmtId="0" fontId="70" fillId="34" borderId="23" xfId="57" applyFont="1" applyFill="1" applyBorder="1" applyAlignment="1">
      <alignment horizontal="center" vertical="center" wrapText="1"/>
      <protection/>
    </xf>
    <xf numFmtId="0" fontId="70" fillId="34" borderId="24" xfId="57" applyFont="1" applyFill="1" applyBorder="1" applyAlignment="1">
      <alignment horizontal="center" vertical="center" wrapText="1"/>
      <protection/>
    </xf>
    <xf numFmtId="0" fontId="70" fillId="34" borderId="17" xfId="57" applyFont="1" applyFill="1" applyBorder="1" applyAlignment="1">
      <alignment horizontal="center" vertical="center" wrapText="1"/>
      <protection/>
    </xf>
    <xf numFmtId="0" fontId="11" fillId="34" borderId="11" xfId="57" applyFont="1" applyFill="1" applyBorder="1" applyAlignment="1">
      <alignment horizontal="center" vertical="center" wrapText="1"/>
      <protection/>
    </xf>
    <xf numFmtId="0" fontId="11" fillId="34" borderId="13" xfId="57" applyFont="1" applyFill="1" applyBorder="1" applyAlignment="1">
      <alignment horizontal="center" vertical="center" wrapText="1"/>
      <protection/>
    </xf>
    <xf numFmtId="0" fontId="11" fillId="34" borderId="21" xfId="57" applyFont="1" applyFill="1" applyBorder="1" applyAlignment="1">
      <alignment horizontal="center" vertical="center" wrapText="1"/>
      <protection/>
    </xf>
    <xf numFmtId="0" fontId="11" fillId="34" borderId="15" xfId="57" applyFont="1" applyFill="1" applyBorder="1" applyAlignment="1">
      <alignment horizontal="center" vertical="center" wrapText="1"/>
      <protection/>
    </xf>
    <xf numFmtId="0" fontId="12" fillId="34" borderId="11" xfId="0" applyFont="1" applyFill="1" applyBorder="1" applyAlignment="1">
      <alignment horizontal="center" vertical="center" wrapText="1"/>
    </xf>
    <xf numFmtId="0" fontId="12" fillId="34" borderId="14" xfId="0" applyFont="1" applyFill="1" applyBorder="1" applyAlignment="1">
      <alignment horizontal="center" vertical="center" wrapText="1"/>
    </xf>
    <xf numFmtId="0" fontId="12" fillId="34" borderId="13" xfId="0" applyFont="1" applyFill="1" applyBorder="1" applyAlignment="1">
      <alignment horizontal="center" vertical="center" wrapText="1"/>
    </xf>
    <xf numFmtId="0" fontId="12" fillId="34" borderId="18" xfId="0" applyFont="1" applyFill="1" applyBorder="1" applyAlignment="1">
      <alignment horizontal="center" vertical="center" wrapText="1"/>
    </xf>
    <xf numFmtId="0" fontId="12" fillId="34" borderId="21" xfId="0" applyFont="1" applyFill="1" applyBorder="1" applyAlignment="1">
      <alignment horizontal="center" vertical="center" wrapText="1"/>
    </xf>
    <xf numFmtId="0" fontId="11" fillId="34" borderId="19" xfId="57" applyFont="1" applyFill="1" applyBorder="1" applyAlignment="1">
      <alignment horizontal="center" vertical="center" wrapText="1"/>
      <protection/>
    </xf>
    <xf numFmtId="0" fontId="12" fillId="34" borderId="22" xfId="0" applyFont="1" applyFill="1" applyBorder="1" applyAlignment="1">
      <alignment horizontal="center" vertical="center" wrapText="1"/>
    </xf>
    <xf numFmtId="0" fontId="12" fillId="34" borderId="12" xfId="0" applyFont="1" applyFill="1" applyBorder="1" applyAlignment="1">
      <alignment horizontal="center" vertical="center" wrapText="1"/>
    </xf>
    <xf numFmtId="0" fontId="12" fillId="34" borderId="0" xfId="0" applyFont="1" applyFill="1" applyBorder="1" applyAlignment="1">
      <alignment horizontal="center" vertical="center" wrapText="1"/>
    </xf>
    <xf numFmtId="0" fontId="12" fillId="34" borderId="20" xfId="0" applyFont="1" applyFill="1" applyBorder="1" applyAlignment="1">
      <alignment horizontal="center" vertical="center" wrapText="1"/>
    </xf>
    <xf numFmtId="0" fontId="13" fillId="34" borderId="18" xfId="57" applyFont="1" applyFill="1" applyBorder="1" applyAlignment="1">
      <alignment horizontal="center" vertical="top"/>
      <protection/>
    </xf>
    <xf numFmtId="0" fontId="13" fillId="34" borderId="21" xfId="57" applyFont="1" applyFill="1" applyBorder="1" applyAlignment="1">
      <alignment horizontal="center" vertical="top"/>
      <protection/>
    </xf>
    <xf numFmtId="0" fontId="11" fillId="34" borderId="11" xfId="0" applyFont="1" applyFill="1" applyBorder="1" applyAlignment="1">
      <alignment horizontal="center" wrapText="1"/>
    </xf>
    <xf numFmtId="0" fontId="11" fillId="34" borderId="21" xfId="0" applyFont="1" applyFill="1" applyBorder="1" applyAlignment="1">
      <alignment horizontal="center" wrapText="1"/>
    </xf>
    <xf numFmtId="0" fontId="11" fillId="0" borderId="0" xfId="0" applyFont="1" applyFill="1" applyBorder="1" applyAlignment="1">
      <alignment horizontal="right" indent="4"/>
    </xf>
    <xf numFmtId="0" fontId="13" fillId="0" borderId="0" xfId="0" applyFont="1" applyBorder="1" applyAlignment="1">
      <alignment horizontal="right" indent="4"/>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17"/>
  <sheetViews>
    <sheetView tabSelected="1" workbookViewId="0" topLeftCell="A1">
      <selection activeCell="L28" sqref="L28"/>
    </sheetView>
  </sheetViews>
  <sheetFormatPr defaultColWidth="9.33203125" defaultRowHeight="12.75"/>
  <cols>
    <col min="1" max="1" width="13.83203125" style="1" customWidth="1"/>
    <col min="2" max="2" width="13.5" style="1" customWidth="1"/>
    <col min="3" max="5" width="9" style="1" customWidth="1"/>
    <col min="6" max="6" width="9" style="2" customWidth="1"/>
    <col min="7" max="8" width="9" style="1" customWidth="1"/>
    <col min="9" max="9" width="15.16015625" style="1" customWidth="1"/>
    <col min="10" max="12" width="9.33203125" style="1" customWidth="1"/>
    <col min="13" max="13" width="12.33203125" style="1" customWidth="1"/>
    <col min="14" max="16384" width="9.33203125" style="1" customWidth="1"/>
  </cols>
  <sheetData>
    <row r="1" spans="4:13" ht="20.25">
      <c r="D1" s="3"/>
      <c r="E1" s="3"/>
      <c r="K1" s="32"/>
      <c r="L1" s="32"/>
      <c r="M1" s="33" t="s">
        <v>46</v>
      </c>
    </row>
    <row r="2" spans="11:13" ht="13.5">
      <c r="K2" s="25"/>
      <c r="L2" s="25"/>
      <c r="M2" s="116" t="s">
        <v>85</v>
      </c>
    </row>
    <row r="4" spans="1:15" ht="13.5">
      <c r="A4" s="34" t="s">
        <v>47</v>
      </c>
      <c r="B4" s="35"/>
      <c r="C4" s="35"/>
      <c r="D4" s="35"/>
      <c r="E4" s="35"/>
      <c r="F4" s="35"/>
      <c r="G4" s="35"/>
      <c r="H4" s="35"/>
      <c r="I4" s="35"/>
      <c r="J4" s="35"/>
      <c r="K4" s="35"/>
      <c r="L4" s="35"/>
      <c r="M4" s="35"/>
      <c r="N4" s="36"/>
      <c r="O4" s="36"/>
    </row>
    <row r="5" spans="1:15" ht="13.5">
      <c r="A5" s="37" t="s">
        <v>48</v>
      </c>
      <c r="B5" s="35"/>
      <c r="C5" s="35"/>
      <c r="D5" s="35"/>
      <c r="E5" s="35"/>
      <c r="F5" s="35"/>
      <c r="G5" s="35"/>
      <c r="H5" s="35"/>
      <c r="I5" s="35"/>
      <c r="J5" s="35"/>
      <c r="K5" s="35"/>
      <c r="L5" s="35"/>
      <c r="M5" s="35"/>
      <c r="N5" s="36"/>
      <c r="O5" s="36"/>
    </row>
    <row r="6" spans="1:15" s="6" customFormat="1" ht="27.75" customHeight="1">
      <c r="A6" s="133" t="s">
        <v>5</v>
      </c>
      <c r="B6" s="127" t="s">
        <v>57</v>
      </c>
      <c r="C6" s="122" t="s">
        <v>58</v>
      </c>
      <c r="D6" s="123"/>
      <c r="E6" s="123"/>
      <c r="F6" s="123"/>
      <c r="G6" s="123"/>
      <c r="H6" s="124"/>
      <c r="I6" s="127" t="s">
        <v>59</v>
      </c>
      <c r="J6" s="125" t="s">
        <v>60</v>
      </c>
      <c r="K6" s="125"/>
      <c r="L6" s="125"/>
      <c r="M6" s="130" t="s">
        <v>39</v>
      </c>
      <c r="N6" s="38"/>
      <c r="O6" s="38"/>
    </row>
    <row r="7" spans="1:15" s="6" customFormat="1" ht="48" customHeight="1">
      <c r="A7" s="134"/>
      <c r="B7" s="128"/>
      <c r="C7" s="117" t="s">
        <v>61</v>
      </c>
      <c r="D7" s="118"/>
      <c r="E7" s="119"/>
      <c r="F7" s="122" t="s">
        <v>62</v>
      </c>
      <c r="G7" s="123"/>
      <c r="H7" s="124"/>
      <c r="I7" s="128"/>
      <c r="J7" s="126"/>
      <c r="K7" s="126"/>
      <c r="L7" s="126"/>
      <c r="M7" s="131"/>
      <c r="N7" s="38"/>
      <c r="O7" s="38"/>
    </row>
    <row r="8" spans="1:15" s="6" customFormat="1" ht="28.5" customHeight="1">
      <c r="A8" s="119"/>
      <c r="B8" s="129"/>
      <c r="C8" s="39" t="s">
        <v>63</v>
      </c>
      <c r="D8" s="39" t="s">
        <v>64</v>
      </c>
      <c r="E8" s="39" t="s">
        <v>65</v>
      </c>
      <c r="F8" s="39" t="s">
        <v>63</v>
      </c>
      <c r="G8" s="39" t="s">
        <v>64</v>
      </c>
      <c r="H8" s="39" t="s">
        <v>65</v>
      </c>
      <c r="I8" s="129"/>
      <c r="J8" s="39" t="s">
        <v>63</v>
      </c>
      <c r="K8" s="39" t="s">
        <v>64</v>
      </c>
      <c r="L8" s="39" t="s">
        <v>65</v>
      </c>
      <c r="M8" s="132"/>
      <c r="N8" s="38"/>
      <c r="O8" s="38"/>
    </row>
    <row r="9" spans="1:15" s="6" customFormat="1" ht="12" customHeight="1">
      <c r="A9" s="40"/>
      <c r="B9" s="41"/>
      <c r="C9" s="41"/>
      <c r="D9" s="41"/>
      <c r="E9" s="41"/>
      <c r="F9" s="41"/>
      <c r="G9" s="41"/>
      <c r="H9" s="41"/>
      <c r="I9" s="41"/>
      <c r="J9" s="41"/>
      <c r="K9" s="41"/>
      <c r="L9" s="40"/>
      <c r="M9" s="42"/>
      <c r="N9" s="38"/>
      <c r="O9" s="38"/>
    </row>
    <row r="10" spans="1:15" ht="13.5">
      <c r="A10" s="43" t="s">
        <v>6</v>
      </c>
      <c r="B10" s="115">
        <v>99</v>
      </c>
      <c r="C10" s="52">
        <v>7599</v>
      </c>
      <c r="D10" s="52">
        <f>+C10-E10</f>
        <v>3989</v>
      </c>
      <c r="E10" s="52">
        <v>3610</v>
      </c>
      <c r="F10" s="50">
        <v>138</v>
      </c>
      <c r="G10" s="72">
        <f>+F10-H10</f>
        <v>82</v>
      </c>
      <c r="H10" s="50">
        <v>56</v>
      </c>
      <c r="I10" s="51">
        <v>2643</v>
      </c>
      <c r="J10" s="52">
        <v>1156</v>
      </c>
      <c r="K10" s="72">
        <f>+J10-L10</f>
        <v>95</v>
      </c>
      <c r="L10" s="114">
        <v>1061</v>
      </c>
      <c r="M10" s="46" t="s">
        <v>7</v>
      </c>
      <c r="N10" s="36"/>
      <c r="O10" s="36"/>
    </row>
    <row r="11" spans="1:15" ht="13.5">
      <c r="A11" s="47" t="s">
        <v>8</v>
      </c>
      <c r="B11" s="82">
        <v>70</v>
      </c>
      <c r="C11" s="74">
        <v>6448</v>
      </c>
      <c r="D11" s="74">
        <f>+C11-E11</f>
        <v>3401</v>
      </c>
      <c r="E11" s="74">
        <v>3047</v>
      </c>
      <c r="F11" s="74">
        <v>123</v>
      </c>
      <c r="G11" s="72">
        <f>+F11-H11</f>
        <v>73</v>
      </c>
      <c r="H11" s="74">
        <v>50</v>
      </c>
      <c r="I11" s="80">
        <v>2600</v>
      </c>
      <c r="J11" s="74">
        <v>1027</v>
      </c>
      <c r="K11" s="72">
        <f>+J11-L11</f>
        <v>89</v>
      </c>
      <c r="L11" s="106">
        <v>938</v>
      </c>
      <c r="M11" s="46" t="s">
        <v>9</v>
      </c>
      <c r="N11" s="36"/>
      <c r="O11" s="36"/>
    </row>
    <row r="12" spans="1:15" ht="13.5">
      <c r="A12" s="47" t="s">
        <v>10</v>
      </c>
      <c r="B12" s="81">
        <f>+B10-B11</f>
        <v>29</v>
      </c>
      <c r="C12" s="72">
        <f aca="true" t="shared" si="0" ref="C12:L12">+C10-C11</f>
        <v>1151</v>
      </c>
      <c r="D12" s="72">
        <f t="shared" si="0"/>
        <v>588</v>
      </c>
      <c r="E12" s="72">
        <f t="shared" si="0"/>
        <v>563</v>
      </c>
      <c r="F12" s="72">
        <f t="shared" si="0"/>
        <v>15</v>
      </c>
      <c r="G12" s="72">
        <f t="shared" si="0"/>
        <v>9</v>
      </c>
      <c r="H12" s="72">
        <f t="shared" si="0"/>
        <v>6</v>
      </c>
      <c r="I12" s="79">
        <f t="shared" si="0"/>
        <v>43</v>
      </c>
      <c r="J12" s="72">
        <f t="shared" si="0"/>
        <v>129</v>
      </c>
      <c r="K12" s="72">
        <f t="shared" si="0"/>
        <v>6</v>
      </c>
      <c r="L12" s="106">
        <f t="shared" si="0"/>
        <v>123</v>
      </c>
      <c r="M12" s="46" t="s">
        <v>11</v>
      </c>
      <c r="N12" s="36"/>
      <c r="O12" s="36"/>
    </row>
    <row r="13" spans="1:15" ht="13.5">
      <c r="A13" s="48"/>
      <c r="B13" s="44"/>
      <c r="C13" s="49"/>
      <c r="D13" s="49"/>
      <c r="E13" s="49"/>
      <c r="F13" s="50"/>
      <c r="G13" s="50"/>
      <c r="H13" s="50"/>
      <c r="I13" s="51"/>
      <c r="J13" s="49"/>
      <c r="K13" s="52"/>
      <c r="L13" s="53"/>
      <c r="M13" s="46"/>
      <c r="N13" s="36"/>
      <c r="O13" s="36"/>
    </row>
    <row r="14" spans="1:15" ht="7.5" customHeight="1">
      <c r="A14" s="54"/>
      <c r="B14" s="54"/>
      <c r="C14" s="55"/>
      <c r="D14" s="35"/>
      <c r="E14" s="35"/>
      <c r="F14" s="35"/>
      <c r="G14" s="35"/>
      <c r="H14" s="35"/>
      <c r="I14" s="35"/>
      <c r="J14" s="35"/>
      <c r="K14" s="35"/>
      <c r="L14" s="35"/>
      <c r="M14" s="35"/>
      <c r="N14" s="36"/>
      <c r="O14" s="36"/>
    </row>
    <row r="15" spans="1:15" ht="37.5" customHeight="1">
      <c r="A15" s="120" t="s">
        <v>66</v>
      </c>
      <c r="B15" s="120"/>
      <c r="C15" s="120"/>
      <c r="D15" s="120"/>
      <c r="E15" s="120"/>
      <c r="F15" s="120"/>
      <c r="G15" s="120"/>
      <c r="H15" s="120"/>
      <c r="I15" s="120"/>
      <c r="J15" s="120"/>
      <c r="K15" s="120"/>
      <c r="L15" s="120"/>
      <c r="M15" s="120"/>
      <c r="N15" s="120"/>
      <c r="O15" s="120"/>
    </row>
    <row r="16" spans="1:15" ht="36" customHeight="1">
      <c r="A16" s="121" t="s">
        <v>87</v>
      </c>
      <c r="B16" s="121"/>
      <c r="C16" s="121"/>
      <c r="D16" s="121"/>
      <c r="E16" s="121"/>
      <c r="F16" s="121"/>
      <c r="G16" s="121"/>
      <c r="H16" s="121"/>
      <c r="I16" s="121"/>
      <c r="J16" s="121"/>
      <c r="K16" s="121"/>
      <c r="L16" s="121"/>
      <c r="M16" s="121"/>
      <c r="N16" s="121"/>
      <c r="O16" s="121"/>
    </row>
    <row r="17" ht="12.75">
      <c r="H17"/>
    </row>
  </sheetData>
  <sheetProtection/>
  <mergeCells count="10">
    <mergeCell ref="C7:E7"/>
    <mergeCell ref="A15:O15"/>
    <mergeCell ref="A16:O16"/>
    <mergeCell ref="F7:H7"/>
    <mergeCell ref="J6:L7"/>
    <mergeCell ref="I6:I8"/>
    <mergeCell ref="M6:M8"/>
    <mergeCell ref="B6:B8"/>
    <mergeCell ref="A6:A8"/>
    <mergeCell ref="C6:H6"/>
  </mergeCells>
  <printOptions horizontalCentered="1"/>
  <pageMargins left="0.1968503937007874" right="0.1968503937007874" top="0.4724409448818898" bottom="0.3937007874015748" header="0.31496062992125984" footer="0.1968503937007874"/>
  <pageSetup horizontalDpi="600" verticalDpi="600" orientation="landscape" paperSize="9" r:id="rId2"/>
  <headerFooter alignWithMargins="0">
    <oddHeader>&amp;R&amp;G</oddHeader>
  </headerFooter>
  <legacyDrawingHF r:id="rId1"/>
</worksheet>
</file>

<file path=xl/worksheets/sheet2.xml><?xml version="1.0" encoding="utf-8"?>
<worksheet xmlns="http://schemas.openxmlformats.org/spreadsheetml/2006/main" xmlns:r="http://schemas.openxmlformats.org/officeDocument/2006/relationships">
  <dimension ref="A1:U16"/>
  <sheetViews>
    <sheetView zoomScalePageLayoutView="0" workbookViewId="0" topLeftCell="A1">
      <selection activeCell="F18" sqref="F18"/>
    </sheetView>
  </sheetViews>
  <sheetFormatPr defaultColWidth="9.33203125" defaultRowHeight="12.75"/>
  <cols>
    <col min="1" max="1" width="8.83203125" style="1" customWidth="1"/>
    <col min="2" max="5" width="10.66015625" style="1" customWidth="1"/>
    <col min="6" max="6" width="10.66015625" style="2" customWidth="1"/>
    <col min="7" max="9" width="10.66015625" style="1" customWidth="1"/>
    <col min="10" max="10" width="11.5" style="1" customWidth="1"/>
    <col min="11" max="16384" width="9.33203125" style="1" customWidth="1"/>
  </cols>
  <sheetData>
    <row r="1" ht="19.5">
      <c r="I1" s="4"/>
    </row>
    <row r="2" ht="12.75">
      <c r="I2" s="17"/>
    </row>
    <row r="5" spans="1:10" ht="13.5">
      <c r="A5" s="34" t="s">
        <v>49</v>
      </c>
      <c r="B5" s="35"/>
      <c r="C5" s="35"/>
      <c r="D5" s="35"/>
      <c r="E5" s="35"/>
      <c r="F5" s="35"/>
      <c r="G5" s="35"/>
      <c r="H5" s="35"/>
      <c r="I5" s="35"/>
      <c r="J5" s="35"/>
    </row>
    <row r="6" spans="1:10" ht="13.5">
      <c r="A6" s="37" t="s">
        <v>50</v>
      </c>
      <c r="B6" s="35"/>
      <c r="C6" s="35"/>
      <c r="D6" s="35"/>
      <c r="E6" s="35"/>
      <c r="F6" s="35"/>
      <c r="G6" s="35"/>
      <c r="H6" s="35"/>
      <c r="I6" s="35"/>
      <c r="J6" s="35"/>
    </row>
    <row r="7" spans="1:11" ht="30" customHeight="1">
      <c r="A7" s="133" t="s">
        <v>12</v>
      </c>
      <c r="B7" s="133" t="s">
        <v>67</v>
      </c>
      <c r="C7" s="135" t="s">
        <v>68</v>
      </c>
      <c r="D7" s="135"/>
      <c r="E7" s="135"/>
      <c r="F7" s="135"/>
      <c r="G7" s="135"/>
      <c r="H7" s="135"/>
      <c r="I7" s="135"/>
      <c r="J7" s="130" t="s">
        <v>13</v>
      </c>
      <c r="K7" s="6"/>
    </row>
    <row r="8" spans="1:11" ht="25.5" customHeight="1">
      <c r="A8" s="119"/>
      <c r="B8" s="119"/>
      <c r="C8" s="39" t="s">
        <v>89</v>
      </c>
      <c r="D8" s="39">
        <v>2008</v>
      </c>
      <c r="E8" s="39">
        <v>2009</v>
      </c>
      <c r="F8" s="39">
        <v>2010</v>
      </c>
      <c r="G8" s="39">
        <v>2011</v>
      </c>
      <c r="H8" s="39">
        <v>2012</v>
      </c>
      <c r="I8" s="39">
        <v>2013</v>
      </c>
      <c r="J8" s="132"/>
      <c r="K8" s="6"/>
    </row>
    <row r="9" spans="1:21" s="30" customFormat="1" ht="9.75" customHeight="1">
      <c r="A9" s="56"/>
      <c r="B9" s="57"/>
      <c r="C9" s="57"/>
      <c r="D9" s="57"/>
      <c r="E9" s="57"/>
      <c r="F9" s="57"/>
      <c r="G9" s="57"/>
      <c r="H9" s="57"/>
      <c r="I9" s="57"/>
      <c r="J9" s="58"/>
      <c r="K9" s="6"/>
      <c r="L9" s="6"/>
      <c r="M9" s="6"/>
      <c r="N9" s="6"/>
      <c r="O9" s="6"/>
      <c r="P9" s="6"/>
      <c r="Q9" s="6"/>
      <c r="R9" s="6"/>
      <c r="S9" s="6"/>
      <c r="T9" s="6"/>
      <c r="U9" s="6"/>
    </row>
    <row r="10" spans="1:10" ht="15" customHeight="1">
      <c r="A10" s="59" t="s">
        <v>6</v>
      </c>
      <c r="B10" s="74">
        <f>+C10+D10+E10+F10+G10+H10+I10</f>
        <v>7599</v>
      </c>
      <c r="C10" s="74">
        <v>602</v>
      </c>
      <c r="D10" s="74">
        <v>2151</v>
      </c>
      <c r="E10" s="74">
        <v>2038</v>
      </c>
      <c r="F10" s="74">
        <v>1584</v>
      </c>
      <c r="G10" s="74">
        <v>880</v>
      </c>
      <c r="H10" s="74">
        <v>333</v>
      </c>
      <c r="I10" s="74">
        <v>11</v>
      </c>
      <c r="J10" s="60" t="s">
        <v>7</v>
      </c>
    </row>
    <row r="11" spans="1:10" ht="15" customHeight="1">
      <c r="A11" s="59" t="s">
        <v>14</v>
      </c>
      <c r="B11" s="74">
        <f>+C11+D11+E11+F11+G11+H11+I11</f>
        <v>3989</v>
      </c>
      <c r="C11" s="74">
        <v>330</v>
      </c>
      <c r="D11" s="74">
        <v>1156</v>
      </c>
      <c r="E11" s="74">
        <v>1091</v>
      </c>
      <c r="F11" s="74">
        <v>769</v>
      </c>
      <c r="G11" s="74">
        <v>463</v>
      </c>
      <c r="H11" s="74">
        <v>173</v>
      </c>
      <c r="I11" s="74">
        <v>7</v>
      </c>
      <c r="J11" s="60" t="s">
        <v>1</v>
      </c>
    </row>
    <row r="12" spans="1:10" ht="15" customHeight="1">
      <c r="A12" s="59" t="s">
        <v>2</v>
      </c>
      <c r="B12" s="74">
        <f>+C12+D12+E12+F12+G12+H12+I12</f>
        <v>3610</v>
      </c>
      <c r="C12" s="74">
        <v>272</v>
      </c>
      <c r="D12" s="74">
        <v>995</v>
      </c>
      <c r="E12" s="74">
        <v>947</v>
      </c>
      <c r="F12" s="74">
        <v>815</v>
      </c>
      <c r="G12" s="74">
        <v>417</v>
      </c>
      <c r="H12" s="74">
        <v>160</v>
      </c>
      <c r="I12" s="74">
        <v>4</v>
      </c>
      <c r="J12" s="60" t="s">
        <v>3</v>
      </c>
    </row>
    <row r="13" spans="1:10" ht="12.75">
      <c r="A13" s="35"/>
      <c r="B13" s="35"/>
      <c r="C13" s="35"/>
      <c r="D13" s="35"/>
      <c r="E13" s="35"/>
      <c r="F13" s="35"/>
      <c r="G13" s="35"/>
      <c r="H13" s="35"/>
      <c r="I13" s="35"/>
      <c r="J13" s="35"/>
    </row>
    <row r="14" spans="1:15" ht="30" customHeight="1">
      <c r="A14" s="120" t="s">
        <v>88</v>
      </c>
      <c r="B14" s="120"/>
      <c r="C14" s="120"/>
      <c r="D14" s="120"/>
      <c r="E14" s="120"/>
      <c r="F14" s="120"/>
      <c r="G14" s="120"/>
      <c r="H14" s="120"/>
      <c r="I14" s="120"/>
      <c r="J14" s="120"/>
      <c r="K14" s="8"/>
      <c r="L14" s="8"/>
      <c r="M14" s="8"/>
      <c r="N14" s="8"/>
      <c r="O14" s="8"/>
    </row>
    <row r="16" ht="12.75">
      <c r="G16" s="31"/>
    </row>
  </sheetData>
  <sheetProtection/>
  <mergeCells count="5">
    <mergeCell ref="B7:B8"/>
    <mergeCell ref="J7:J8"/>
    <mergeCell ref="A14:J14"/>
    <mergeCell ref="A7:A8"/>
    <mergeCell ref="C7:I7"/>
  </mergeCells>
  <printOptions horizontalCentered="1"/>
  <pageMargins left="0.1968503937007874" right="0.1968503937007874" top="0.5118110236220472" bottom="0.3937007874015748" header="0.31496062992125984"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O21"/>
  <sheetViews>
    <sheetView zoomScalePageLayoutView="0" workbookViewId="0" topLeftCell="A1">
      <selection activeCell="C25" sqref="C25"/>
    </sheetView>
  </sheetViews>
  <sheetFormatPr defaultColWidth="9.33203125" defaultRowHeight="12.75"/>
  <cols>
    <col min="1" max="1" width="21" style="1" customWidth="1"/>
    <col min="2" max="2" width="14.33203125" style="1" customWidth="1"/>
    <col min="3" max="4" width="10.66015625" style="1" customWidth="1"/>
    <col min="5" max="5" width="16.83203125" style="1" customWidth="1"/>
    <col min="6" max="6" width="16.83203125" style="2" customWidth="1"/>
    <col min="7" max="7" width="16.66015625" style="1" customWidth="1"/>
    <col min="8" max="8" width="35.33203125" style="1" customWidth="1"/>
    <col min="9" max="9" width="10.66015625" style="1" customWidth="1"/>
    <col min="10" max="10" width="11.5" style="1" customWidth="1"/>
    <col min="11" max="16384" width="9.33203125" style="1" customWidth="1"/>
  </cols>
  <sheetData>
    <row r="1" spans="6:7" ht="21.75" customHeight="1">
      <c r="F1" s="138"/>
      <c r="G1" s="138"/>
    </row>
    <row r="2" spans="5:7" ht="12.75">
      <c r="E2" s="139"/>
      <c r="F2" s="139"/>
      <c r="G2" s="139"/>
    </row>
    <row r="5" spans="1:10" ht="24.75" customHeight="1">
      <c r="A5" s="146" t="s">
        <v>92</v>
      </c>
      <c r="B5" s="146"/>
      <c r="C5" s="146"/>
      <c r="D5" s="146"/>
      <c r="E5" s="146"/>
      <c r="F5" s="146"/>
      <c r="G5" s="146"/>
      <c r="H5" s="10"/>
      <c r="I5" s="10"/>
      <c r="J5" s="10"/>
    </row>
    <row r="6" spans="1:10" ht="27" customHeight="1">
      <c r="A6" s="147" t="s">
        <v>93</v>
      </c>
      <c r="B6" s="147"/>
      <c r="C6" s="147"/>
      <c r="D6" s="147"/>
      <c r="E6" s="147"/>
      <c r="F6" s="147"/>
      <c r="G6" s="147"/>
      <c r="H6" s="15"/>
      <c r="I6" s="15"/>
      <c r="J6" s="15"/>
    </row>
    <row r="7" spans="1:7" s="11" customFormat="1" ht="47.25" customHeight="1">
      <c r="A7" s="140" t="s">
        <v>15</v>
      </c>
      <c r="B7" s="127" t="s">
        <v>69</v>
      </c>
      <c r="C7" s="135" t="s">
        <v>70</v>
      </c>
      <c r="D7" s="136"/>
      <c r="E7" s="136"/>
      <c r="F7" s="136"/>
      <c r="G7" s="143" t="s">
        <v>40</v>
      </c>
    </row>
    <row r="8" spans="1:7" s="11" customFormat="1" ht="28.5" customHeight="1">
      <c r="A8" s="141"/>
      <c r="B8" s="128"/>
      <c r="C8" s="135" t="s">
        <v>61</v>
      </c>
      <c r="D8" s="135"/>
      <c r="E8" s="135" t="s">
        <v>71</v>
      </c>
      <c r="F8" s="135"/>
      <c r="G8" s="144"/>
    </row>
    <row r="9" spans="1:10" s="6" customFormat="1" ht="28.5" customHeight="1">
      <c r="A9" s="142"/>
      <c r="B9" s="129"/>
      <c r="C9" s="39" t="s">
        <v>63</v>
      </c>
      <c r="D9" s="39" t="s">
        <v>65</v>
      </c>
      <c r="E9" s="39" t="s">
        <v>63</v>
      </c>
      <c r="F9" s="39" t="s">
        <v>65</v>
      </c>
      <c r="G9" s="145"/>
      <c r="H9" s="11"/>
      <c r="I9" s="11"/>
      <c r="J9" s="11"/>
    </row>
    <row r="10" spans="1:10" s="6" customFormat="1" ht="11.25" customHeight="1">
      <c r="A10" s="62"/>
      <c r="B10" s="77"/>
      <c r="C10" s="69"/>
      <c r="D10" s="69"/>
      <c r="E10" s="69"/>
      <c r="F10" s="70"/>
      <c r="G10" s="63"/>
      <c r="H10" s="11"/>
      <c r="I10" s="11"/>
      <c r="J10" s="11"/>
    </row>
    <row r="11" spans="1:7" s="6" customFormat="1" ht="15" customHeight="1">
      <c r="A11" s="64" t="s">
        <v>6</v>
      </c>
      <c r="B11" s="78">
        <f>+B12+B13+B14</f>
        <v>196</v>
      </c>
      <c r="C11" s="71">
        <f>+C12+C13+C14</f>
        <v>3700</v>
      </c>
      <c r="D11" s="71">
        <f>+D12+D13+D14</f>
        <v>1780</v>
      </c>
      <c r="E11" s="180">
        <f>+E12+E13+E14</f>
        <v>78</v>
      </c>
      <c r="F11" s="180">
        <f>+F12+F13+F14</f>
        <v>28</v>
      </c>
      <c r="G11" s="66" t="s">
        <v>7</v>
      </c>
    </row>
    <row r="12" spans="1:13" s="6" customFormat="1" ht="15" customHeight="1">
      <c r="A12" s="64" t="s">
        <v>16</v>
      </c>
      <c r="B12" s="79">
        <v>81</v>
      </c>
      <c r="C12" s="72">
        <v>1927</v>
      </c>
      <c r="D12" s="72">
        <v>932</v>
      </c>
      <c r="E12" s="81">
        <v>32</v>
      </c>
      <c r="F12" s="181">
        <v>15</v>
      </c>
      <c r="G12" s="66" t="s">
        <v>17</v>
      </c>
      <c r="H12" s="11"/>
      <c r="I12" s="11"/>
      <c r="J12" s="11"/>
      <c r="K12" s="11"/>
      <c r="L12" s="11"/>
      <c r="M12" s="11"/>
    </row>
    <row r="13" spans="1:15" s="6" customFormat="1" ht="15" customHeight="1">
      <c r="A13" s="64" t="s">
        <v>18</v>
      </c>
      <c r="B13" s="79">
        <v>115</v>
      </c>
      <c r="C13" s="72">
        <v>1773</v>
      </c>
      <c r="D13" s="72">
        <v>848</v>
      </c>
      <c r="E13" s="81">
        <v>46</v>
      </c>
      <c r="F13" s="181">
        <v>13</v>
      </c>
      <c r="G13" s="66" t="s">
        <v>19</v>
      </c>
      <c r="H13" s="13"/>
      <c r="I13" s="13"/>
      <c r="J13" s="13"/>
      <c r="K13" s="14"/>
      <c r="L13" s="14"/>
      <c r="M13" s="14"/>
      <c r="N13" s="14"/>
      <c r="O13" s="14"/>
    </row>
    <row r="14" spans="1:7" s="6" customFormat="1" ht="15" customHeight="1">
      <c r="A14" s="64" t="s">
        <v>20</v>
      </c>
      <c r="B14" s="80">
        <v>0</v>
      </c>
      <c r="C14" s="74">
        <v>0</v>
      </c>
      <c r="D14" s="74">
        <v>0</v>
      </c>
      <c r="E14" s="82">
        <v>0</v>
      </c>
      <c r="F14" s="82">
        <v>0</v>
      </c>
      <c r="G14" s="66" t="s">
        <v>21</v>
      </c>
    </row>
    <row r="15" spans="1:7" s="6" customFormat="1" ht="12.75">
      <c r="A15" s="38"/>
      <c r="B15" s="75"/>
      <c r="C15" s="75"/>
      <c r="D15" s="75"/>
      <c r="E15" s="75"/>
      <c r="F15" s="76"/>
      <c r="G15" s="38"/>
    </row>
    <row r="16" spans="1:7" ht="13.5">
      <c r="A16" s="37"/>
      <c r="B16" s="35"/>
      <c r="C16" s="35"/>
      <c r="D16" s="35"/>
      <c r="E16" s="35"/>
      <c r="F16" s="35"/>
      <c r="G16" s="35"/>
    </row>
    <row r="17" spans="1:8" ht="14.25">
      <c r="A17" s="67" t="s">
        <v>90</v>
      </c>
      <c r="B17" s="67"/>
      <c r="C17" s="67"/>
      <c r="D17" s="67"/>
      <c r="E17" s="67"/>
      <c r="F17" s="68"/>
      <c r="G17" s="67"/>
      <c r="H17" s="61"/>
    </row>
    <row r="18" spans="1:8" ht="13.5">
      <c r="A18" s="67" t="s">
        <v>86</v>
      </c>
      <c r="B18" s="67"/>
      <c r="C18" s="67"/>
      <c r="D18" s="67"/>
      <c r="E18" s="67"/>
      <c r="F18" s="68"/>
      <c r="G18" s="67"/>
      <c r="H18" s="61"/>
    </row>
    <row r="19" spans="1:8" ht="27" customHeight="1">
      <c r="A19" s="137" t="s">
        <v>91</v>
      </c>
      <c r="B19" s="137"/>
      <c r="C19" s="137"/>
      <c r="D19" s="137"/>
      <c r="E19" s="137"/>
      <c r="F19" s="137"/>
      <c r="G19" s="137"/>
      <c r="H19" s="137"/>
    </row>
    <row r="20" spans="1:8" ht="15" customHeight="1">
      <c r="A20" s="67"/>
      <c r="B20" s="67"/>
      <c r="C20" s="67"/>
      <c r="D20" s="67"/>
      <c r="E20" s="67"/>
      <c r="F20" s="68"/>
      <c r="G20" s="67"/>
      <c r="H20" s="61"/>
    </row>
    <row r="21" spans="1:8" ht="13.5">
      <c r="A21" s="37"/>
      <c r="B21" s="67"/>
      <c r="C21" s="67"/>
      <c r="D21" s="67"/>
      <c r="E21" s="67"/>
      <c r="F21" s="68"/>
      <c r="G21" s="67"/>
      <c r="H21" s="61"/>
    </row>
    <row r="22" ht="21" customHeight="1"/>
  </sheetData>
  <sheetProtection/>
  <mergeCells count="11">
    <mergeCell ref="A6:G6"/>
    <mergeCell ref="C8:D8"/>
    <mergeCell ref="E8:F8"/>
    <mergeCell ref="C7:F7"/>
    <mergeCell ref="A19:H19"/>
    <mergeCell ref="F1:G1"/>
    <mergeCell ref="E2:G2"/>
    <mergeCell ref="B7:B9"/>
    <mergeCell ref="A7:A9"/>
    <mergeCell ref="G7:G9"/>
    <mergeCell ref="A5:G5"/>
  </mergeCells>
  <printOptions horizontalCentered="1"/>
  <pageMargins left="0.1968503937007874" right="0.1968503937007874" top="0.5118110236220472" bottom="0.3937007874015748" header="0.31496062992125984" footer="0.196850393700787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M16"/>
  <sheetViews>
    <sheetView zoomScalePageLayoutView="0" workbookViewId="0" topLeftCell="A1">
      <selection activeCell="D27" sqref="D27"/>
    </sheetView>
  </sheetViews>
  <sheetFormatPr defaultColWidth="9.33203125" defaultRowHeight="12.75"/>
  <cols>
    <col min="1" max="1" width="8.83203125" style="1" customWidth="1"/>
    <col min="2" max="2" width="13.16015625" style="1" customWidth="1"/>
    <col min="3" max="5" width="9.83203125" style="1" customWidth="1"/>
    <col min="6" max="6" width="9.83203125" style="2" customWidth="1"/>
    <col min="7" max="7" width="9.83203125" style="1" customWidth="1"/>
    <col min="8" max="8" width="14.66015625" style="1" customWidth="1"/>
    <col min="9" max="10" width="9.83203125" style="1" customWidth="1"/>
    <col min="11" max="11" width="11.5" style="1" customWidth="1"/>
    <col min="12" max="16384" width="9.33203125" style="1" customWidth="1"/>
  </cols>
  <sheetData>
    <row r="1" spans="8:11" ht="19.5">
      <c r="H1" s="22"/>
      <c r="I1" s="22"/>
      <c r="J1" s="4"/>
      <c r="K1" s="23"/>
    </row>
    <row r="2" spans="8:11" ht="12.75">
      <c r="H2" s="22"/>
      <c r="I2" s="5"/>
      <c r="J2" s="5"/>
      <c r="K2" s="24"/>
    </row>
    <row r="4" spans="1:12" ht="13.5">
      <c r="A4" s="83" t="s">
        <v>51</v>
      </c>
      <c r="B4" s="83"/>
      <c r="C4" s="84"/>
      <c r="D4" s="84"/>
      <c r="E4" s="84"/>
      <c r="F4" s="84"/>
      <c r="G4" s="84"/>
      <c r="H4" s="84"/>
      <c r="I4" s="84"/>
      <c r="J4" s="84"/>
      <c r="K4" s="84"/>
      <c r="L4" s="21"/>
    </row>
    <row r="5" spans="1:12" ht="13.5">
      <c r="A5" s="85" t="s">
        <v>52</v>
      </c>
      <c r="B5" s="85"/>
      <c r="C5" s="84"/>
      <c r="D5" s="84"/>
      <c r="E5" s="84"/>
      <c r="F5" s="84"/>
      <c r="G5" s="84"/>
      <c r="H5" s="84"/>
      <c r="I5" s="84"/>
      <c r="J5" s="84"/>
      <c r="K5" s="84"/>
      <c r="L5" s="21"/>
    </row>
    <row r="6" spans="1:11" ht="22.5" customHeight="1">
      <c r="A6" s="162" t="s">
        <v>5</v>
      </c>
      <c r="B6" s="159" t="s">
        <v>72</v>
      </c>
      <c r="C6" s="165" t="s">
        <v>73</v>
      </c>
      <c r="D6" s="166"/>
      <c r="E6" s="171" t="s">
        <v>74</v>
      </c>
      <c r="F6" s="172"/>
      <c r="G6" s="173"/>
      <c r="H6" s="173"/>
      <c r="I6" s="173"/>
      <c r="J6" s="166"/>
      <c r="K6" s="148" t="s">
        <v>41</v>
      </c>
    </row>
    <row r="7" spans="1:11" ht="12" customHeight="1">
      <c r="A7" s="163"/>
      <c r="B7" s="160"/>
      <c r="C7" s="167"/>
      <c r="D7" s="168"/>
      <c r="E7" s="165" t="s">
        <v>75</v>
      </c>
      <c r="F7" s="173"/>
      <c r="G7" s="155" t="s">
        <v>43</v>
      </c>
      <c r="H7" s="156"/>
      <c r="I7" s="165" t="s">
        <v>76</v>
      </c>
      <c r="J7" s="162"/>
      <c r="K7" s="149"/>
    </row>
    <row r="8" spans="1:11" ht="12" customHeight="1">
      <c r="A8" s="163"/>
      <c r="B8" s="160"/>
      <c r="C8" s="167"/>
      <c r="D8" s="168"/>
      <c r="E8" s="167"/>
      <c r="F8" s="174"/>
      <c r="G8" s="157"/>
      <c r="H8" s="158"/>
      <c r="I8" s="151" t="s">
        <v>44</v>
      </c>
      <c r="J8" s="152"/>
      <c r="K8" s="149"/>
    </row>
    <row r="9" spans="1:11" ht="12" customHeight="1">
      <c r="A9" s="163"/>
      <c r="B9" s="160"/>
      <c r="C9" s="169"/>
      <c r="D9" s="170"/>
      <c r="E9" s="169"/>
      <c r="F9" s="175"/>
      <c r="G9" s="176" t="s">
        <v>45</v>
      </c>
      <c r="H9" s="177"/>
      <c r="I9" s="153" t="s">
        <v>38</v>
      </c>
      <c r="J9" s="154"/>
      <c r="K9" s="149"/>
    </row>
    <row r="10" spans="1:11" ht="24.75" customHeight="1">
      <c r="A10" s="164"/>
      <c r="B10" s="161"/>
      <c r="C10" s="86" t="s">
        <v>63</v>
      </c>
      <c r="D10" s="87" t="s">
        <v>65</v>
      </c>
      <c r="E10" s="87" t="s">
        <v>63</v>
      </c>
      <c r="F10" s="87" t="s">
        <v>65</v>
      </c>
      <c r="G10" s="88" t="s">
        <v>63</v>
      </c>
      <c r="H10" s="88" t="s">
        <v>65</v>
      </c>
      <c r="I10" s="88" t="s">
        <v>63</v>
      </c>
      <c r="J10" s="88" t="s">
        <v>65</v>
      </c>
      <c r="K10" s="150"/>
    </row>
    <row r="11" spans="1:11" ht="10.5" customHeight="1">
      <c r="A11" s="89"/>
      <c r="B11" s="90"/>
      <c r="C11" s="91"/>
      <c r="D11" s="91"/>
      <c r="E11" s="91"/>
      <c r="F11" s="91"/>
      <c r="G11" s="91"/>
      <c r="H11" s="91"/>
      <c r="I11" s="91"/>
      <c r="J11" s="89"/>
      <c r="K11" s="92"/>
    </row>
    <row r="12" spans="1:13" ht="12" customHeight="1">
      <c r="A12" s="93" t="s">
        <v>6</v>
      </c>
      <c r="B12" s="79">
        <v>94</v>
      </c>
      <c r="C12" s="72">
        <v>1312</v>
      </c>
      <c r="D12" s="72">
        <v>629</v>
      </c>
      <c r="E12" s="72">
        <v>34</v>
      </c>
      <c r="F12" s="72">
        <v>15</v>
      </c>
      <c r="G12" s="72">
        <v>549</v>
      </c>
      <c r="H12" s="72">
        <v>275</v>
      </c>
      <c r="I12" s="72">
        <v>729</v>
      </c>
      <c r="J12" s="106">
        <v>339</v>
      </c>
      <c r="K12" s="94" t="s">
        <v>7</v>
      </c>
      <c r="M12" s="31"/>
    </row>
    <row r="13" spans="1:11" ht="8.25" customHeight="1">
      <c r="A13" s="95"/>
      <c r="B13" s="96"/>
      <c r="C13" s="97"/>
      <c r="D13" s="97"/>
      <c r="E13" s="97"/>
      <c r="F13" s="97"/>
      <c r="G13" s="97"/>
      <c r="H13" s="97"/>
      <c r="I13" s="97"/>
      <c r="J13" s="98"/>
      <c r="K13" s="84"/>
    </row>
    <row r="14" spans="1:11" ht="12.75" customHeight="1">
      <c r="A14" s="93" t="s">
        <v>8</v>
      </c>
      <c r="B14" s="79">
        <v>74</v>
      </c>
      <c r="C14" s="72">
        <v>1077</v>
      </c>
      <c r="D14" s="72">
        <v>510</v>
      </c>
      <c r="E14" s="72">
        <v>22</v>
      </c>
      <c r="F14" s="72">
        <v>11</v>
      </c>
      <c r="G14" s="72">
        <v>457</v>
      </c>
      <c r="H14" s="72">
        <v>223</v>
      </c>
      <c r="I14" s="72">
        <v>598</v>
      </c>
      <c r="J14" s="106">
        <v>276</v>
      </c>
      <c r="K14" s="94" t="s">
        <v>9</v>
      </c>
    </row>
    <row r="15" spans="1:11" ht="12.75" customHeight="1">
      <c r="A15" s="93" t="s">
        <v>10</v>
      </c>
      <c r="B15" s="79">
        <f aca="true" t="shared" si="0" ref="B15:J15">+B12-B14</f>
        <v>20</v>
      </c>
      <c r="C15" s="72">
        <f t="shared" si="0"/>
        <v>235</v>
      </c>
      <c r="D15" s="72">
        <f t="shared" si="0"/>
        <v>119</v>
      </c>
      <c r="E15" s="72">
        <f t="shared" si="0"/>
        <v>12</v>
      </c>
      <c r="F15" s="72">
        <f t="shared" si="0"/>
        <v>4</v>
      </c>
      <c r="G15" s="72">
        <f t="shared" si="0"/>
        <v>92</v>
      </c>
      <c r="H15" s="72">
        <f t="shared" si="0"/>
        <v>52</v>
      </c>
      <c r="I15" s="72">
        <f t="shared" si="0"/>
        <v>131</v>
      </c>
      <c r="J15" s="106">
        <f t="shared" si="0"/>
        <v>63</v>
      </c>
      <c r="K15" s="94" t="s">
        <v>11</v>
      </c>
    </row>
    <row r="16" spans="1:11" ht="12.75">
      <c r="A16" s="19"/>
      <c r="B16" s="20"/>
      <c r="C16" s="20"/>
      <c r="D16" s="20"/>
      <c r="E16" s="20"/>
      <c r="F16" s="20"/>
      <c r="G16" s="20"/>
      <c r="H16" s="20"/>
      <c r="I16" s="20"/>
      <c r="J16" s="20"/>
      <c r="K16" s="7"/>
    </row>
  </sheetData>
  <sheetProtection/>
  <mergeCells count="11">
    <mergeCell ref="I7:J7"/>
    <mergeCell ref="K6:K10"/>
    <mergeCell ref="I8:J8"/>
    <mergeCell ref="I9:J9"/>
    <mergeCell ref="G7:H8"/>
    <mergeCell ref="B6:B10"/>
    <mergeCell ref="A6:A10"/>
    <mergeCell ref="C6:D9"/>
    <mergeCell ref="E6:J6"/>
    <mergeCell ref="E7:F9"/>
    <mergeCell ref="G9:H9"/>
  </mergeCells>
  <printOptions horizontalCentered="1"/>
  <pageMargins left="0.1968503937007874" right="0.1968503937007874" top="0.5118110236220472" bottom="0.3937007874015748" header="0.31496062992125984" footer="0.196850393700787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N14"/>
  <sheetViews>
    <sheetView zoomScalePageLayoutView="0" workbookViewId="0" topLeftCell="A1">
      <selection activeCell="H37" sqref="H37"/>
    </sheetView>
  </sheetViews>
  <sheetFormatPr defaultColWidth="9.33203125" defaultRowHeight="12.75"/>
  <cols>
    <col min="1" max="1" width="25.83203125" style="1" customWidth="1"/>
    <col min="2" max="5" width="9.5" style="1" customWidth="1"/>
    <col min="6" max="6" width="9.5" style="2" customWidth="1"/>
    <col min="7" max="7" width="9.5" style="1" customWidth="1"/>
    <col min="8" max="8" width="10.5" style="1" customWidth="1"/>
    <col min="9" max="9" width="10" style="1" customWidth="1"/>
    <col min="10" max="11" width="9.5" style="1" customWidth="1"/>
    <col min="12" max="13" width="10.33203125" style="1" customWidth="1"/>
    <col min="14" max="14" width="17.83203125" style="1" customWidth="1"/>
    <col min="15" max="16384" width="9.33203125" style="1" customWidth="1"/>
  </cols>
  <sheetData>
    <row r="1" spans="4:14" ht="19.5">
      <c r="D1" s="3"/>
      <c r="E1" s="3"/>
      <c r="L1" s="25"/>
      <c r="M1" s="25"/>
      <c r="N1" s="26"/>
    </row>
    <row r="2" spans="12:14" ht="12.75">
      <c r="L2" s="25"/>
      <c r="M2" s="27"/>
      <c r="N2" s="28"/>
    </row>
    <row r="5" spans="1:14" ht="13.5">
      <c r="A5" s="34" t="s">
        <v>53</v>
      </c>
      <c r="B5" s="35"/>
      <c r="C5" s="35"/>
      <c r="D5" s="35"/>
      <c r="E5" s="35"/>
      <c r="F5" s="35"/>
      <c r="G5" s="35"/>
      <c r="H5" s="35"/>
      <c r="I5" s="35"/>
      <c r="J5" s="35"/>
      <c r="K5" s="35"/>
      <c r="L5" s="35"/>
      <c r="M5" s="35"/>
      <c r="N5" s="35"/>
    </row>
    <row r="6" spans="1:14" ht="13.5">
      <c r="A6" s="37" t="s">
        <v>54</v>
      </c>
      <c r="B6" s="35"/>
      <c r="C6" s="35"/>
      <c r="D6" s="35"/>
      <c r="E6" s="35"/>
      <c r="F6" s="35"/>
      <c r="G6" s="35"/>
      <c r="H6" s="35"/>
      <c r="I6" s="35"/>
      <c r="J6" s="35"/>
      <c r="K6" s="35"/>
      <c r="L6" s="35"/>
      <c r="M6" s="35"/>
      <c r="N6" s="35"/>
    </row>
    <row r="7" spans="1:14" ht="44.25" customHeight="1">
      <c r="A7" s="178"/>
      <c r="B7" s="135" t="s">
        <v>77</v>
      </c>
      <c r="C7" s="135"/>
      <c r="D7" s="135" t="s">
        <v>78</v>
      </c>
      <c r="E7" s="135"/>
      <c r="F7" s="135" t="s">
        <v>79</v>
      </c>
      <c r="G7" s="135"/>
      <c r="H7" s="135" t="s">
        <v>80</v>
      </c>
      <c r="I7" s="135"/>
      <c r="J7" s="135" t="s">
        <v>81</v>
      </c>
      <c r="K7" s="135"/>
      <c r="L7" s="135" t="s">
        <v>82</v>
      </c>
      <c r="M7" s="135"/>
      <c r="N7" s="99"/>
    </row>
    <row r="8" spans="1:14" ht="28.5" customHeight="1">
      <c r="A8" s="179"/>
      <c r="B8" s="39" t="s">
        <v>63</v>
      </c>
      <c r="C8" s="39" t="s">
        <v>65</v>
      </c>
      <c r="D8" s="39" t="s">
        <v>63</v>
      </c>
      <c r="E8" s="39" t="s">
        <v>65</v>
      </c>
      <c r="F8" s="39" t="s">
        <v>63</v>
      </c>
      <c r="G8" s="39" t="s">
        <v>65</v>
      </c>
      <c r="H8" s="39" t="s">
        <v>63</v>
      </c>
      <c r="I8" s="39" t="s">
        <v>65</v>
      </c>
      <c r="J8" s="39" t="s">
        <v>63</v>
      </c>
      <c r="K8" s="39" t="s">
        <v>65</v>
      </c>
      <c r="L8" s="39" t="s">
        <v>63</v>
      </c>
      <c r="M8" s="39" t="s">
        <v>65</v>
      </c>
      <c r="N8" s="100"/>
    </row>
    <row r="9" spans="1:14" s="29" customFormat="1" ht="12.75" customHeight="1">
      <c r="A9" s="101"/>
      <c r="B9" s="102"/>
      <c r="C9" s="41"/>
      <c r="D9" s="41"/>
      <c r="E9" s="41"/>
      <c r="F9" s="41"/>
      <c r="G9" s="41"/>
      <c r="H9" s="41"/>
      <c r="I9" s="41"/>
      <c r="J9" s="41"/>
      <c r="K9" s="41"/>
      <c r="L9" s="41"/>
      <c r="M9" s="40"/>
      <c r="N9" s="65"/>
    </row>
    <row r="10" spans="1:14" s="18" customFormat="1" ht="15" customHeight="1">
      <c r="A10" s="103" t="s">
        <v>6</v>
      </c>
      <c r="B10" s="105">
        <f>+B11+B12</f>
        <v>1156</v>
      </c>
      <c r="C10" s="72">
        <f aca="true" t="shared" si="0" ref="C10:M10">+C11+C12</f>
        <v>1061</v>
      </c>
      <c r="D10" s="72">
        <f t="shared" si="0"/>
        <v>574</v>
      </c>
      <c r="E10" s="72">
        <f t="shared" si="0"/>
        <v>561</v>
      </c>
      <c r="F10" s="72">
        <f t="shared" si="0"/>
        <v>47</v>
      </c>
      <c r="G10" s="72">
        <f t="shared" si="0"/>
        <v>43</v>
      </c>
      <c r="H10" s="72">
        <f t="shared" si="0"/>
        <v>99</v>
      </c>
      <c r="I10" s="72">
        <f t="shared" si="0"/>
        <v>97</v>
      </c>
      <c r="J10" s="72">
        <f t="shared" si="0"/>
        <v>311</v>
      </c>
      <c r="K10" s="72">
        <f t="shared" si="0"/>
        <v>259</v>
      </c>
      <c r="L10" s="72">
        <f t="shared" si="0"/>
        <v>125</v>
      </c>
      <c r="M10" s="106">
        <f t="shared" si="0"/>
        <v>101</v>
      </c>
      <c r="N10" s="104" t="s">
        <v>7</v>
      </c>
    </row>
    <row r="11" spans="1:14" ht="15" customHeight="1">
      <c r="A11" s="103" t="s">
        <v>22</v>
      </c>
      <c r="B11" s="105">
        <v>1129</v>
      </c>
      <c r="C11" s="72">
        <v>1036</v>
      </c>
      <c r="D11" s="72">
        <v>563</v>
      </c>
      <c r="E11" s="72">
        <v>551</v>
      </c>
      <c r="F11" s="73">
        <v>44</v>
      </c>
      <c r="G11" s="72">
        <v>40</v>
      </c>
      <c r="H11" s="72">
        <v>94</v>
      </c>
      <c r="I11" s="72">
        <v>92</v>
      </c>
      <c r="J11" s="72">
        <v>304</v>
      </c>
      <c r="K11" s="72">
        <v>253</v>
      </c>
      <c r="L11" s="72">
        <v>124</v>
      </c>
      <c r="M11" s="106">
        <v>100</v>
      </c>
      <c r="N11" s="104" t="s">
        <v>24</v>
      </c>
    </row>
    <row r="12" spans="1:14" ht="15" customHeight="1">
      <c r="A12" s="103" t="s">
        <v>23</v>
      </c>
      <c r="B12" s="105">
        <v>27</v>
      </c>
      <c r="C12" s="72">
        <v>25</v>
      </c>
      <c r="D12" s="72">
        <v>11</v>
      </c>
      <c r="E12" s="72">
        <v>10</v>
      </c>
      <c r="F12" s="73">
        <v>3</v>
      </c>
      <c r="G12" s="72">
        <v>3</v>
      </c>
      <c r="H12" s="72">
        <v>5</v>
      </c>
      <c r="I12" s="72">
        <v>5</v>
      </c>
      <c r="J12" s="72">
        <v>7</v>
      </c>
      <c r="K12" s="72">
        <v>6</v>
      </c>
      <c r="L12" s="72">
        <v>1</v>
      </c>
      <c r="M12" s="106">
        <v>1</v>
      </c>
      <c r="N12" s="104" t="s">
        <v>25</v>
      </c>
    </row>
    <row r="13" spans="1:14" ht="12.75">
      <c r="A13" s="9"/>
      <c r="B13" s="16"/>
      <c r="C13" s="16"/>
      <c r="D13" s="16"/>
      <c r="E13" s="107"/>
      <c r="F13" s="107"/>
      <c r="G13" s="107"/>
      <c r="H13" s="107"/>
      <c r="I13" s="107"/>
      <c r="J13" s="107"/>
      <c r="K13" s="107"/>
      <c r="L13" s="107"/>
      <c r="M13" s="107"/>
      <c r="N13" s="12"/>
    </row>
    <row r="14" ht="12.75">
      <c r="D14" s="31"/>
    </row>
  </sheetData>
  <sheetProtection/>
  <mergeCells count="7">
    <mergeCell ref="L7:M7"/>
    <mergeCell ref="A7:A8"/>
    <mergeCell ref="B7:C7"/>
    <mergeCell ref="D7:E7"/>
    <mergeCell ref="F7:G7"/>
    <mergeCell ref="H7:I7"/>
    <mergeCell ref="J7:K7"/>
  </mergeCells>
  <printOptions horizontalCentered="1"/>
  <pageMargins left="0.1968503937007874" right="0.1968503937007874" top="0.4724409448818898" bottom="0.3937007874015748" header="0.31496062992125984" footer="0.196850393700787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J21"/>
  <sheetViews>
    <sheetView zoomScalePageLayoutView="0" workbookViewId="0" topLeftCell="A1">
      <selection activeCell="E29" sqref="E29"/>
    </sheetView>
  </sheetViews>
  <sheetFormatPr defaultColWidth="9.33203125" defaultRowHeight="12.75"/>
  <cols>
    <col min="1" max="1" width="19.33203125" style="1" customWidth="1"/>
    <col min="2" max="4" width="10.66015625" style="1" customWidth="1"/>
    <col min="5" max="5" width="18.66015625" style="1" customWidth="1"/>
    <col min="6" max="6" width="10.66015625" style="2" customWidth="1"/>
    <col min="7" max="9" width="10.66015625" style="1" customWidth="1"/>
    <col min="10" max="10" width="11.5" style="1" customWidth="1"/>
    <col min="11" max="16384" width="9.33203125" style="1" customWidth="1"/>
  </cols>
  <sheetData>
    <row r="1" ht="19.5">
      <c r="G1" s="4"/>
    </row>
    <row r="2" ht="12.75">
      <c r="G2" s="17"/>
    </row>
    <row r="5" spans="1:10" ht="13.5">
      <c r="A5" s="34" t="s">
        <v>37</v>
      </c>
      <c r="B5" s="35"/>
      <c r="C5" s="35"/>
      <c r="D5" s="35"/>
      <c r="E5" s="35"/>
      <c r="F5" s="35"/>
      <c r="G5" s="35"/>
      <c r="H5"/>
      <c r="I5"/>
      <c r="J5"/>
    </row>
    <row r="6" spans="1:10" ht="13.5">
      <c r="A6" s="34" t="s">
        <v>55</v>
      </c>
      <c r="B6" s="35"/>
      <c r="C6" s="35"/>
      <c r="D6" s="35"/>
      <c r="E6" s="35"/>
      <c r="F6" s="35"/>
      <c r="G6" s="35"/>
      <c r="H6"/>
      <c r="I6"/>
      <c r="J6"/>
    </row>
    <row r="7" spans="1:10" ht="13.5">
      <c r="A7" s="37" t="s">
        <v>56</v>
      </c>
      <c r="B7" s="35"/>
      <c r="C7" s="35"/>
      <c r="D7" s="35"/>
      <c r="E7" s="35"/>
      <c r="F7" s="35"/>
      <c r="G7" s="35"/>
      <c r="H7"/>
      <c r="I7"/>
      <c r="J7"/>
    </row>
    <row r="8" spans="1:10" ht="33.75" customHeight="1">
      <c r="A8" s="108" t="s">
        <v>0</v>
      </c>
      <c r="B8" s="39" t="s">
        <v>67</v>
      </c>
      <c r="C8" s="39" t="s">
        <v>83</v>
      </c>
      <c r="D8" s="39" t="s">
        <v>84</v>
      </c>
      <c r="E8" s="109" t="s">
        <v>4</v>
      </c>
      <c r="F8" s="35"/>
      <c r="G8" s="35"/>
      <c r="H8"/>
      <c r="I8"/>
      <c r="J8"/>
    </row>
    <row r="9" spans="1:7" ht="8.25" customHeight="1">
      <c r="A9" s="110"/>
      <c r="B9" s="45"/>
      <c r="C9" s="45"/>
      <c r="D9" s="45"/>
      <c r="E9" s="111"/>
      <c r="F9" s="112"/>
      <c r="G9" s="36"/>
    </row>
    <row r="10" spans="1:7" s="18" customFormat="1" ht="13.5">
      <c r="A10" s="59" t="s">
        <v>6</v>
      </c>
      <c r="B10" s="72">
        <v>1156</v>
      </c>
      <c r="C10" s="72">
        <f>+B10-D10</f>
        <v>95</v>
      </c>
      <c r="D10" s="72">
        <v>1061</v>
      </c>
      <c r="E10" s="113" t="s">
        <v>7</v>
      </c>
      <c r="F10" s="112"/>
      <c r="G10" s="36"/>
    </row>
    <row r="11" spans="1:7" ht="6" customHeight="1">
      <c r="A11" s="59"/>
      <c r="B11" s="72"/>
      <c r="C11" s="72"/>
      <c r="D11" s="72"/>
      <c r="E11" s="113"/>
      <c r="F11" s="112"/>
      <c r="G11" s="36"/>
    </row>
    <row r="12" spans="1:7" ht="13.5">
      <c r="A12" s="59" t="s">
        <v>26</v>
      </c>
      <c r="B12" s="72">
        <v>43</v>
      </c>
      <c r="C12" s="72">
        <f aca="true" t="shared" si="0" ref="C12:C21">+B12-D12</f>
        <v>6</v>
      </c>
      <c r="D12" s="72">
        <v>37</v>
      </c>
      <c r="E12" s="113" t="s">
        <v>42</v>
      </c>
      <c r="F12" s="112"/>
      <c r="G12" s="36"/>
    </row>
    <row r="13" spans="1:7" ht="13.5">
      <c r="A13" s="59" t="s">
        <v>29</v>
      </c>
      <c r="B13" s="72">
        <v>143</v>
      </c>
      <c r="C13" s="72">
        <f t="shared" si="0"/>
        <v>8</v>
      </c>
      <c r="D13" s="72">
        <v>135</v>
      </c>
      <c r="E13" s="113" t="s">
        <v>29</v>
      </c>
      <c r="F13" s="112"/>
      <c r="G13" s="36"/>
    </row>
    <row r="14" spans="1:7" ht="13.5">
      <c r="A14" s="59" t="s">
        <v>30</v>
      </c>
      <c r="B14" s="72">
        <v>165</v>
      </c>
      <c r="C14" s="72">
        <f t="shared" si="0"/>
        <v>12</v>
      </c>
      <c r="D14" s="72">
        <v>153</v>
      </c>
      <c r="E14" s="113" t="s">
        <v>30</v>
      </c>
      <c r="F14" s="112"/>
      <c r="G14" s="36"/>
    </row>
    <row r="15" spans="1:7" ht="13.5">
      <c r="A15" s="59" t="s">
        <v>31</v>
      </c>
      <c r="B15" s="72">
        <v>175</v>
      </c>
      <c r="C15" s="72">
        <f t="shared" si="0"/>
        <v>14</v>
      </c>
      <c r="D15" s="72">
        <v>161</v>
      </c>
      <c r="E15" s="113" t="s">
        <v>31</v>
      </c>
      <c r="F15" s="112"/>
      <c r="G15" s="36"/>
    </row>
    <row r="16" spans="1:7" ht="13.5">
      <c r="A16" s="59" t="s">
        <v>32</v>
      </c>
      <c r="B16" s="72">
        <v>123</v>
      </c>
      <c r="C16" s="72">
        <f t="shared" si="0"/>
        <v>14</v>
      </c>
      <c r="D16" s="72">
        <v>109</v>
      </c>
      <c r="E16" s="113" t="s">
        <v>32</v>
      </c>
      <c r="F16" s="112"/>
      <c r="G16" s="36"/>
    </row>
    <row r="17" spans="1:7" ht="13.5">
      <c r="A17" s="59" t="s">
        <v>33</v>
      </c>
      <c r="B17" s="72">
        <v>117</v>
      </c>
      <c r="C17" s="72">
        <f t="shared" si="0"/>
        <v>7</v>
      </c>
      <c r="D17" s="72">
        <v>110</v>
      </c>
      <c r="E17" s="113" t="s">
        <v>33</v>
      </c>
      <c r="F17" s="112"/>
      <c r="G17" s="36"/>
    </row>
    <row r="18" spans="1:7" ht="13.5">
      <c r="A18" s="59" t="s">
        <v>34</v>
      </c>
      <c r="B18" s="72">
        <v>192</v>
      </c>
      <c r="C18" s="72">
        <f t="shared" si="0"/>
        <v>14</v>
      </c>
      <c r="D18" s="72">
        <v>178</v>
      </c>
      <c r="E18" s="113" t="s">
        <v>34</v>
      </c>
      <c r="F18" s="112"/>
      <c r="G18" s="36"/>
    </row>
    <row r="19" spans="1:7" ht="13.5">
      <c r="A19" s="59" t="s">
        <v>35</v>
      </c>
      <c r="B19" s="72">
        <v>124</v>
      </c>
      <c r="C19" s="72">
        <f t="shared" si="0"/>
        <v>12</v>
      </c>
      <c r="D19" s="72">
        <v>112</v>
      </c>
      <c r="E19" s="113" t="s">
        <v>35</v>
      </c>
      <c r="F19" s="112"/>
      <c r="G19" s="36"/>
    </row>
    <row r="20" spans="1:7" ht="13.5">
      <c r="A20" s="59" t="s">
        <v>36</v>
      </c>
      <c r="B20" s="72">
        <v>74</v>
      </c>
      <c r="C20" s="72">
        <f t="shared" si="0"/>
        <v>8</v>
      </c>
      <c r="D20" s="72">
        <v>66</v>
      </c>
      <c r="E20" s="113" t="s">
        <v>36</v>
      </c>
      <c r="F20" s="112"/>
      <c r="G20" s="36"/>
    </row>
    <row r="21" spans="1:7" ht="13.5">
      <c r="A21" s="59" t="s">
        <v>27</v>
      </c>
      <c r="B21" s="72">
        <v>0</v>
      </c>
      <c r="C21" s="72">
        <f t="shared" si="0"/>
        <v>0</v>
      </c>
      <c r="D21" s="72">
        <v>0</v>
      </c>
      <c r="E21" s="113" t="s">
        <v>28</v>
      </c>
      <c r="F21" s="112"/>
      <c r="G21" s="36"/>
    </row>
  </sheetData>
  <sheetProtection/>
  <printOptions horizontalCentered="1"/>
  <pageMargins left="0.1968503937007874" right="0.1968503937007874" top="0.5118110236220472" bottom="0.3937007874015748" header="0.31496062992125984" footer="0.196850393700787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RZS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Unutrasnje migracije u Republici Srpskoj, 2007. godina</dc:title>
  <dc:subject>Internal Migration in Republika Srpska in 2007</dc:subject>
  <dc:creator>RZS RS</dc:creator>
  <cp:keywords>migracije, unutrasnje migracije, internal migration, emigrants, immigrants, doseljeni, odseljeni</cp:keywords>
  <dc:description/>
  <cp:lastModifiedBy>Vladan Sibinovic</cp:lastModifiedBy>
  <cp:lastPrinted>2014-03-05T12:25:52Z</cp:lastPrinted>
  <dcterms:created xsi:type="dcterms:W3CDTF">2008-12-29T08:26:10Z</dcterms:created>
  <dcterms:modified xsi:type="dcterms:W3CDTF">2014-03-06T12:48:46Z</dcterms:modified>
  <cp:category/>
  <cp:version/>
  <cp:contentType/>
  <cp:contentStatus/>
</cp:coreProperties>
</file>