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 Saopstenja\2026\Industrija\Mesecno\Indeksi zaposlenih u industriji\06_Jun\"/>
    </mc:Choice>
  </mc:AlternateContent>
  <bookViews>
    <workbookView xWindow="-120" yWindow="-120" windowWidth="29040" windowHeight="15720"/>
  </bookViews>
  <sheets>
    <sheet name="јун 2026.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C12" i="1"/>
  <c r="D12" i="1"/>
  <c r="E12" i="1"/>
  <c r="F12" i="1"/>
  <c r="C13" i="1"/>
  <c r="D13" i="1"/>
  <c r="E13" i="1"/>
  <c r="F13" i="1"/>
  <c r="C14" i="1"/>
  <c r="D14" i="1"/>
  <c r="E14" i="1"/>
  <c r="F14" i="1"/>
  <c r="C41" i="1"/>
  <c r="D41" i="1"/>
  <c r="E41" i="1"/>
  <c r="F41" i="1"/>
  <c r="C42" i="1"/>
  <c r="D42" i="1"/>
  <c r="E42" i="1"/>
  <c r="F42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E20" i="1"/>
  <c r="F20" i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C25" i="1"/>
  <c r="D25" i="1"/>
  <c r="E25" i="1"/>
  <c r="F25" i="1"/>
  <c r="C26" i="1"/>
  <c r="D26" i="1"/>
  <c r="E26" i="1"/>
  <c r="F26" i="1"/>
  <c r="C27" i="1"/>
  <c r="D27" i="1"/>
  <c r="E27" i="1"/>
  <c r="F27" i="1"/>
  <c r="C28" i="1"/>
  <c r="D28" i="1"/>
  <c r="E28" i="1"/>
  <c r="F28" i="1"/>
  <c r="C29" i="1"/>
  <c r="D29" i="1"/>
  <c r="E29" i="1"/>
  <c r="F29" i="1"/>
  <c r="C30" i="1"/>
  <c r="D30" i="1"/>
  <c r="E30" i="1"/>
  <c r="F30" i="1"/>
  <c r="C31" i="1"/>
  <c r="D31" i="1"/>
  <c r="E31" i="1"/>
  <c r="F31" i="1"/>
  <c r="C32" i="1"/>
  <c r="D32" i="1"/>
  <c r="E32" i="1"/>
  <c r="F32" i="1"/>
  <c r="C33" i="1"/>
  <c r="D33" i="1"/>
  <c r="E33" i="1"/>
  <c r="F33" i="1"/>
  <c r="C34" i="1"/>
  <c r="D34" i="1"/>
  <c r="E34" i="1"/>
  <c r="F34" i="1"/>
  <c r="C35" i="1"/>
  <c r="D35" i="1"/>
  <c r="E35" i="1"/>
  <c r="F35" i="1"/>
  <c r="C36" i="1"/>
  <c r="D36" i="1"/>
  <c r="E36" i="1"/>
  <c r="F36" i="1"/>
  <c r="C37" i="1"/>
  <c r="D37" i="1"/>
  <c r="E37" i="1"/>
  <c r="F37" i="1"/>
  <c r="C38" i="1"/>
  <c r="D38" i="1"/>
  <c r="E38" i="1"/>
  <c r="F38" i="1"/>
  <c r="C39" i="1"/>
  <c r="D39" i="1"/>
  <c r="E39" i="1"/>
  <c r="F39" i="1"/>
  <c r="C9" i="1"/>
  <c r="D9" i="1"/>
  <c r="E9" i="1"/>
  <c r="F9" i="1"/>
</calcChain>
</file>

<file path=xl/sharedStrings.xml><?xml version="1.0" encoding="utf-8"?>
<sst xmlns="http://schemas.openxmlformats.org/spreadsheetml/2006/main" count="87" uniqueCount="79">
  <si>
    <t>C</t>
  </si>
  <si>
    <t>D</t>
  </si>
  <si>
    <t>ИНДУСТРИЈА УКУПНО</t>
  </si>
  <si>
    <t>ВАЂЕЊЕ РУДА И КАМЕНА</t>
  </si>
  <si>
    <t xml:space="preserve">Вађење руда метала </t>
  </si>
  <si>
    <t xml:space="preserve">Вађење осталих руда и камена </t>
  </si>
  <si>
    <t>ПРЕРАЂИВАЧКА ИНДУСТРИЈА</t>
  </si>
  <si>
    <t>INDUSTRY TOTAL</t>
  </si>
  <si>
    <t>Mining of metal ores</t>
  </si>
  <si>
    <t>MANUFACTURING</t>
  </si>
  <si>
    <t>MINING AND QUARRYING</t>
  </si>
  <si>
    <t>Other mining and quarrying</t>
  </si>
  <si>
    <t>B</t>
  </si>
  <si>
    <t>05</t>
  </si>
  <si>
    <t>Вађење угља и лигнита 
(мрког угља)</t>
  </si>
  <si>
    <t>Mining of coal and lignite 
(black coal)</t>
  </si>
  <si>
    <t>07</t>
  </si>
  <si>
    <t>08</t>
  </si>
  <si>
    <t>Произв. прехрамбених производа</t>
  </si>
  <si>
    <t>Manufacture of food products</t>
  </si>
  <si>
    <t>Производња пића</t>
  </si>
  <si>
    <t>Manufacture of beverages</t>
  </si>
  <si>
    <t>Производња текстила</t>
  </si>
  <si>
    <t>Manufacture of textiles</t>
  </si>
  <si>
    <t>Производња одјеће</t>
  </si>
  <si>
    <t>Manufacture of wearing apparel</t>
  </si>
  <si>
    <t>Производња коже и производа од коже</t>
  </si>
  <si>
    <t>Manufacture of leather and related products</t>
  </si>
  <si>
    <t>Прерада дрвета и производа од дрвета и плуте, осим намјештаја; производња предмета од сламе и плетарских материјала</t>
  </si>
  <si>
    <t>Manufacture of wood and of products of wood and cork, except furniture; manufacture of articles of straw and plaiting materials</t>
  </si>
  <si>
    <t>Производња папира и производа од папира</t>
  </si>
  <si>
    <t>Manufacture of  paper and paper products</t>
  </si>
  <si>
    <t>Штампање и умножавање снимљених записа</t>
  </si>
  <si>
    <t>Printing and reproduction of recorded media</t>
  </si>
  <si>
    <t>Производња кокса и рафинисаних нафтних производа</t>
  </si>
  <si>
    <t>Manufacture of coke and refined petroleum products</t>
  </si>
  <si>
    <t>Производња хемикалија и хемијских производа</t>
  </si>
  <si>
    <t>Manufacture of chemicals and chemical products</t>
  </si>
  <si>
    <t>Производња основних фармацеутских производа и фармацеутских препарата</t>
  </si>
  <si>
    <t>Manufacture of basic pharmaceutical products and pharmaceutical preparations</t>
  </si>
  <si>
    <t>Производња производа од гуме и пластичних маса</t>
  </si>
  <si>
    <t>Manufacture of rubber and plastic products</t>
  </si>
  <si>
    <t>Производња осталих производа од неметалних минерала</t>
  </si>
  <si>
    <t>Manufacture of other non-metallic mineral products</t>
  </si>
  <si>
    <t>Производња базних метала</t>
  </si>
  <si>
    <t>Manufacture of basic metals</t>
  </si>
  <si>
    <t>Производња готових металних производа, осим машина и опреме</t>
  </si>
  <si>
    <t>Manufacture of fabricated metal products, except machinery and equipment</t>
  </si>
  <si>
    <t>Произв. рачунара, електронских и оптичких производа</t>
  </si>
  <si>
    <t>Manufacture of computer, electronic and optical products</t>
  </si>
  <si>
    <t>Производња електричне опреме</t>
  </si>
  <si>
    <t>Manufacture of electrical equipment</t>
  </si>
  <si>
    <t>Производња машина и опреме, д.н.</t>
  </si>
  <si>
    <t>Manufacture of machinery and equipment n.e.c.</t>
  </si>
  <si>
    <t>Производња моторних возила, приколица и полуприколица</t>
  </si>
  <si>
    <t>Manufacture of motor vehicles, trailers and semi-trailers</t>
  </si>
  <si>
    <t>Производња осталих саобраћајних средстава</t>
  </si>
  <si>
    <t>Manufacture of other transport equipment</t>
  </si>
  <si>
    <t>Производња намјештаја</t>
  </si>
  <si>
    <t>Manufacture of furniture</t>
  </si>
  <si>
    <t>Остала прерађивачка индустрија</t>
  </si>
  <si>
    <t>Other manufacturing</t>
  </si>
  <si>
    <t>Поправка и инсталација машина и опреме</t>
  </si>
  <si>
    <t>Repair and installation of machinery and equipment</t>
  </si>
  <si>
    <t>ПРОИЗ. И СНАБД. ЕЛ.ЕН., ГАСОМ, ПАРОМ И КЛИМАТИЗ.</t>
  </si>
  <si>
    <t>ELECTRICITY, GAS, STEAM AND AIR CONDITIONING SUPPLY</t>
  </si>
  <si>
    <t>Произ. и снабд. eл. енергијом, гасом, паром и климатизација</t>
  </si>
  <si>
    <t>Electricity, gas, steam and air conditioning supply</t>
  </si>
  <si>
    <t>1. ИНДЕКСИ ЗАПОСЛЕНИХ У ИНДУСТРИЈИ – ПО ПОДРУЧЈИМА И ОБЛАСТИМА</t>
  </si>
  <si>
    <t xml:space="preserve">    INDICES OF EMPLOYEES IN INDUSTRY – BY SECTION AND DIVISION</t>
  </si>
  <si>
    <t>Ø 2025=100</t>
  </si>
  <si>
    <t>Ø2025</t>
  </si>
  <si>
    <t>V 2026</t>
  </si>
  <si>
    <r>
      <t>јун/June</t>
    </r>
    <r>
      <rPr>
        <b/>
        <sz val="12"/>
        <color rgb="FF003366"/>
        <rFont val="Arial Narrow"/>
        <family val="2"/>
        <charset val="238"/>
      </rPr>
      <t xml:space="preserve"> </t>
    </r>
    <r>
      <rPr>
        <b/>
        <sz val="12"/>
        <color rgb="FF003366"/>
        <rFont val="Arial Narrow"/>
        <family val="2"/>
      </rPr>
      <t>2026</t>
    </r>
  </si>
  <si>
    <t>VI 2026</t>
  </si>
  <si>
    <t>VI 2025</t>
  </si>
  <si>
    <t>I-VI 2026</t>
  </si>
  <si>
    <t>I-VI 2025</t>
  </si>
  <si>
    <r>
      <rPr>
        <sz val="8"/>
        <color theme="3"/>
        <rFont val="Arial Narrow"/>
        <family val="2"/>
        <charset val="238"/>
      </rPr>
      <t xml:space="preserve">21. VIII 2026. Број/No. </t>
    </r>
    <r>
      <rPr>
        <b/>
        <sz val="10"/>
        <color theme="3"/>
        <rFont val="Arial Narrow"/>
        <family val="2"/>
      </rPr>
      <t>259/26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</si>
</sst>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56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2"/>
      <color rgb="FF003366"/>
      <name val="Arial Narrow"/>
      <family val="2"/>
    </font>
    <font>
      <sz val="8"/>
      <color theme="1"/>
      <name val="Arial Narrow"/>
      <family val="2"/>
    </font>
    <font>
      <b/>
      <sz val="12"/>
      <color rgb="FF003366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9"/>
      <color theme="3"/>
      <name val="Arial Narrow"/>
      <family val="2"/>
      <charset val="238"/>
    </font>
    <font>
      <sz val="8"/>
      <color theme="3"/>
      <name val="Arial Narrow"/>
      <family val="2"/>
      <charset val="238"/>
    </font>
    <font>
      <sz val="8"/>
      <color theme="3"/>
      <name val="Arial Narrow"/>
      <family val="2"/>
    </font>
    <font>
      <b/>
      <sz val="8"/>
      <color theme="3"/>
      <name val="Arial Narrow"/>
      <family val="2"/>
      <charset val="238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1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7" fillId="0" borderId="0" xfId="0" applyFont="1" applyAlignment="1"/>
    <xf numFmtId="0" fontId="8" fillId="0" borderId="0" xfId="2" applyFont="1" applyFill="1" applyBorder="1" applyAlignment="1">
      <alignment horizontal="left" vertical="top"/>
    </xf>
    <xf numFmtId="0" fontId="7" fillId="0" borderId="0" xfId="0" applyFont="1" applyFill="1"/>
    <xf numFmtId="0" fontId="7" fillId="0" borderId="0" xfId="0" applyFont="1" applyFill="1" applyBorder="1" applyAlignment="1">
      <alignment horizontal="left" vertical="top"/>
    </xf>
    <xf numFmtId="0" fontId="9" fillId="0" borderId="0" xfId="0" applyFont="1"/>
    <xf numFmtId="0" fontId="11" fillId="0" borderId="0" xfId="0" applyFont="1" applyAlignment="1">
      <alignment horizontal="right"/>
    </xf>
    <xf numFmtId="0" fontId="12" fillId="0" borderId="0" xfId="2" applyFont="1" applyFill="1" applyBorder="1" applyAlignment="1">
      <alignment horizontal="center"/>
    </xf>
    <xf numFmtId="0" fontId="9" fillId="0" borderId="1" xfId="0" applyFont="1" applyFill="1" applyBorder="1"/>
    <xf numFmtId="0" fontId="9" fillId="0" borderId="0" xfId="0" applyFont="1" applyFill="1"/>
    <xf numFmtId="0" fontId="9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49" fontId="14" fillId="0" borderId="0" xfId="0" applyNumberFormat="1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2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4" fillId="0" borderId="0" xfId="0" applyFont="1" applyFill="1" applyAlignment="1">
      <alignment vertical="top" wrapText="1"/>
    </xf>
    <xf numFmtId="0" fontId="17" fillId="0" borderId="0" xfId="0" applyFont="1" applyAlignment="1">
      <alignment horizontal="right"/>
    </xf>
    <xf numFmtId="0" fontId="8" fillId="2" borderId="3" xfId="2" applyFont="1" applyFill="1" applyBorder="1" applyAlignment="1">
      <alignment horizontal="left" vertical="top"/>
    </xf>
    <xf numFmtId="0" fontId="8" fillId="2" borderId="3" xfId="2" applyFont="1" applyFill="1" applyBorder="1" applyAlignment="1">
      <alignment horizontal="center"/>
    </xf>
    <xf numFmtId="0" fontId="7" fillId="2" borderId="3" xfId="0" applyFont="1" applyFill="1" applyBorder="1"/>
    <xf numFmtId="0" fontId="8" fillId="2" borderId="4" xfId="2" applyFont="1" applyFill="1" applyBorder="1" applyAlignment="1">
      <alignment horizontal="left" vertical="top"/>
    </xf>
    <xf numFmtId="0" fontId="12" fillId="2" borderId="4" xfId="2" applyFont="1" applyFill="1" applyBorder="1" applyAlignment="1">
      <alignment horizontal="center"/>
    </xf>
    <xf numFmtId="0" fontId="9" fillId="2" borderId="4" xfId="0" applyFont="1" applyFill="1" applyBorder="1"/>
    <xf numFmtId="164" fontId="9" fillId="0" borderId="0" xfId="0" applyNumberFormat="1" applyFont="1" applyFill="1" applyBorder="1"/>
    <xf numFmtId="0" fontId="9" fillId="0" borderId="0" xfId="0" applyFont="1" applyFill="1" applyBorder="1"/>
    <xf numFmtId="164" fontId="18" fillId="0" borderId="0" xfId="1" applyNumberFormat="1" applyFont="1" applyBorder="1" applyAlignment="1">
      <alignment horizontal="right" vertical="top" indent="1"/>
    </xf>
    <xf numFmtId="164" fontId="0" fillId="0" borderId="0" xfId="0" applyNumberFormat="1"/>
    <xf numFmtId="164" fontId="7" fillId="0" borderId="0" xfId="0" applyNumberFormat="1" applyFont="1" applyFill="1"/>
    <xf numFmtId="0" fontId="7" fillId="0" borderId="0" xfId="0" applyFont="1" applyFill="1" applyBorder="1"/>
    <xf numFmtId="0" fontId="9" fillId="0" borderId="2" xfId="0" applyFont="1" applyFill="1" applyBorder="1"/>
    <xf numFmtId="164" fontId="14" fillId="0" borderId="2" xfId="0" applyNumberFormat="1" applyFont="1" applyFill="1" applyBorder="1" applyAlignment="1">
      <alignment horizontal="right" vertical="top" wrapText="1" indent="1"/>
    </xf>
    <xf numFmtId="164" fontId="14" fillId="0" borderId="0" xfId="0" applyNumberFormat="1" applyFont="1" applyFill="1" applyBorder="1" applyAlignment="1">
      <alignment horizontal="right" vertical="top" wrapText="1" indent="1"/>
    </xf>
    <xf numFmtId="164" fontId="13" fillId="0" borderId="0" xfId="0" applyNumberFormat="1" applyFont="1" applyFill="1" applyBorder="1" applyAlignment="1">
      <alignment horizontal="right" vertical="top" wrapText="1" indent="1"/>
    </xf>
    <xf numFmtId="164" fontId="20" fillId="0" borderId="0" xfId="0" applyNumberFormat="1" applyFont="1" applyBorder="1" applyAlignment="1">
      <alignment horizontal="right" vertical="top" indent="1"/>
    </xf>
    <xf numFmtId="164" fontId="20" fillId="0" borderId="2" xfId="3" applyNumberFormat="1" applyFont="1" applyBorder="1" applyAlignment="1">
      <alignment horizontal="right" vertical="top" indent="1"/>
    </xf>
    <xf numFmtId="164" fontId="20" fillId="0" borderId="0" xfId="3" applyNumberFormat="1" applyFont="1" applyBorder="1" applyAlignment="1">
      <alignment horizontal="right" vertical="top" indent="1"/>
    </xf>
    <xf numFmtId="0" fontId="15" fillId="0" borderId="0" xfId="0" applyFont="1" applyFill="1" applyBorder="1" applyAlignment="1">
      <alignment wrapText="1"/>
    </xf>
    <xf numFmtId="49" fontId="15" fillId="0" borderId="0" xfId="0" applyNumberFormat="1" applyFont="1" applyFill="1" applyBorder="1" applyAlignment="1">
      <alignment horizontal="left" vertical="top" wrapText="1"/>
    </xf>
    <xf numFmtId="164" fontId="20" fillId="0" borderId="5" xfId="3" applyNumberFormat="1" applyFont="1" applyBorder="1" applyAlignment="1">
      <alignment horizontal="right" vertical="top" indent="1"/>
    </xf>
    <xf numFmtId="0" fontId="15" fillId="0" borderId="0" xfId="0" applyFont="1" applyFill="1" applyBorder="1" applyAlignment="1">
      <alignment vertical="top" wrapText="1"/>
    </xf>
    <xf numFmtId="164" fontId="13" fillId="0" borderId="2" xfId="2" applyNumberFormat="1" applyFont="1" applyFill="1" applyBorder="1" applyAlignment="1">
      <alignment horizontal="right" vertical="top" indent="1"/>
    </xf>
    <xf numFmtId="0" fontId="21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5" fillId="0" borderId="0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26" fillId="0" borderId="0" xfId="0" applyFont="1" applyAlignment="1">
      <alignment horizontal="left"/>
    </xf>
  </cellXfs>
  <cellStyles count="8">
    <cellStyle name="Comma 2" xfId="7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JINA\Industrija\INDUSTRIJA_2019\IND-1%202026\IND-1_SAOP&#352;TENJA_2026.g\SAOP&#352;TENJA%20ZA%20JUN\Indeksi%20zaposlenih%20u%20industriji\Indeks%20zaposlenih%20iz%20aplikacije_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B4">
            <v>96.382336100000003</v>
          </cell>
          <cell r="C4">
            <v>99.973680000000002</v>
          </cell>
          <cell r="D4">
            <v>96.098007199999998</v>
          </cell>
          <cell r="E4">
            <v>96.597403499999999</v>
          </cell>
        </row>
        <row r="5">
          <cell r="B5">
            <v>82.501626599999994</v>
          </cell>
          <cell r="C5">
            <v>99.628571399999998</v>
          </cell>
          <cell r="D5">
            <v>82.0277581</v>
          </cell>
          <cell r="E5">
            <v>90.146387500000003</v>
          </cell>
        </row>
        <row r="6">
          <cell r="B6">
            <v>96.089689100000001</v>
          </cell>
          <cell r="C6">
            <v>99.577524199999999</v>
          </cell>
          <cell r="D6">
            <v>95.813008100000005</v>
          </cell>
          <cell r="E6">
            <v>98.652236099999996</v>
          </cell>
        </row>
        <row r="7">
          <cell r="B7">
            <v>45.5758571</v>
          </cell>
          <cell r="C7">
            <v>100</v>
          </cell>
          <cell r="D7">
            <v>44.9756888</v>
          </cell>
          <cell r="E7">
            <v>67.680195499999996</v>
          </cell>
        </row>
        <row r="8">
          <cell r="B8">
            <v>103.4327687</v>
          </cell>
          <cell r="C8">
            <v>99.480968899999993</v>
          </cell>
          <cell r="D8">
            <v>103.2315979</v>
          </cell>
          <cell r="E8">
            <v>102.23613589999999</v>
          </cell>
        </row>
        <row r="9">
          <cell r="B9">
            <v>97.4770319</v>
          </cell>
          <cell r="C9">
            <v>99.994891899999999</v>
          </cell>
          <cell r="D9">
            <v>97.160938099999996</v>
          </cell>
          <cell r="E9">
            <v>96.937990999999997</v>
          </cell>
        </row>
        <row r="10">
          <cell r="B10">
            <v>103.69091830000001</v>
          </cell>
          <cell r="C10">
            <v>100.5198996</v>
          </cell>
          <cell r="D10">
            <v>103.6031042</v>
          </cell>
          <cell r="E10">
            <v>103.56655499999999</v>
          </cell>
        </row>
        <row r="11">
          <cell r="B11">
            <v>99.061913700000005</v>
          </cell>
          <cell r="C11">
            <v>100.50761420000001</v>
          </cell>
          <cell r="D11">
            <v>98.753117200000005</v>
          </cell>
          <cell r="E11">
            <v>98.210570099999998</v>
          </cell>
        </row>
        <row r="12">
          <cell r="B12">
            <v>54.617764000000001</v>
          </cell>
          <cell r="C12">
            <v>96.5625</v>
          </cell>
          <cell r="D12">
            <v>54.787233999999998</v>
          </cell>
          <cell r="E12">
            <v>72.149744699999999</v>
          </cell>
        </row>
        <row r="13">
          <cell r="B13">
            <v>92.632759899999996</v>
          </cell>
          <cell r="C13">
            <v>99.318364099999997</v>
          </cell>
          <cell r="D13">
            <v>93.190368699999993</v>
          </cell>
          <cell r="E13">
            <v>92.835309899999999</v>
          </cell>
        </row>
        <row r="14">
          <cell r="B14">
            <v>93.975565900000007</v>
          </cell>
          <cell r="C14">
            <v>99.451201499999996</v>
          </cell>
          <cell r="D14">
            <v>93.345398900000006</v>
          </cell>
          <cell r="E14">
            <v>93.402985099999995</v>
          </cell>
        </row>
        <row r="15">
          <cell r="B15">
            <v>95.551727299999996</v>
          </cell>
          <cell r="C15">
            <v>100.57260650000001</v>
          </cell>
          <cell r="D15">
            <v>94.838013000000004</v>
          </cell>
          <cell r="E15">
            <v>95.029229299999997</v>
          </cell>
        </row>
        <row r="16">
          <cell r="B16">
            <v>99.895615899999996</v>
          </cell>
          <cell r="C16">
            <v>100</v>
          </cell>
          <cell r="D16">
            <v>99.843505500000006</v>
          </cell>
          <cell r="E16">
            <v>99.869655899999998</v>
          </cell>
        </row>
        <row r="17">
          <cell r="B17">
            <v>99.939209700000006</v>
          </cell>
          <cell r="C17">
            <v>100.36630030000001</v>
          </cell>
          <cell r="D17">
            <v>99.817850699999994</v>
          </cell>
          <cell r="E17">
            <v>99.484223299999996</v>
          </cell>
        </row>
        <row r="18">
          <cell r="B18">
            <v>90.338770400000001</v>
          </cell>
          <cell r="C18">
            <v>97.759674099999998</v>
          </cell>
          <cell r="D18">
            <v>88.235294100000004</v>
          </cell>
          <cell r="E18">
            <v>90.214723899999996</v>
          </cell>
        </row>
        <row r="19">
          <cell r="B19">
            <v>103.75601930000001</v>
          </cell>
          <cell r="C19">
            <v>99.876390599999993</v>
          </cell>
          <cell r="D19">
            <v>101.5075377</v>
          </cell>
          <cell r="E19">
            <v>102.30008599999999</v>
          </cell>
        </row>
        <row r="20">
          <cell r="B20">
            <v>104.22535209999999</v>
          </cell>
          <cell r="C20">
            <v>99.663299600000002</v>
          </cell>
          <cell r="D20">
            <v>104.5936396</v>
          </cell>
          <cell r="E20">
            <v>105.2944676</v>
          </cell>
        </row>
        <row r="21">
          <cell r="B21">
            <v>103.0957873</v>
          </cell>
          <cell r="C21">
            <v>103.3592989</v>
          </cell>
          <cell r="D21">
            <v>102.1164022</v>
          </cell>
          <cell r="E21">
            <v>99.0351371</v>
          </cell>
        </row>
        <row r="22">
          <cell r="B22">
            <v>97.8592163</v>
          </cell>
          <cell r="C22">
            <v>99.557032199999995</v>
          </cell>
          <cell r="D22">
            <v>96.770721199999997</v>
          </cell>
          <cell r="E22">
            <v>96.515178700000007</v>
          </cell>
        </row>
        <row r="23">
          <cell r="B23">
            <v>93.865905799999993</v>
          </cell>
          <cell r="C23">
            <v>101.29310340000001</v>
          </cell>
          <cell r="D23">
            <v>92.519684999999996</v>
          </cell>
          <cell r="E23">
            <v>91.529368000000005</v>
          </cell>
        </row>
        <row r="24">
          <cell r="B24">
            <v>100.5791936</v>
          </cell>
          <cell r="C24">
            <v>100.46728969999999</v>
          </cell>
          <cell r="D24">
            <v>101.41509430000001</v>
          </cell>
          <cell r="E24">
            <v>100.0296428</v>
          </cell>
        </row>
        <row r="25">
          <cell r="B25">
            <v>98.998232200000004</v>
          </cell>
          <cell r="C25">
            <v>95.671981799999998</v>
          </cell>
          <cell r="D25">
            <v>97.902097900000001</v>
          </cell>
          <cell r="E25">
            <v>103.5458167</v>
          </cell>
        </row>
        <row r="26">
          <cell r="B26">
            <v>93.387558400000003</v>
          </cell>
          <cell r="C26">
            <v>100.6493507</v>
          </cell>
          <cell r="D26">
            <v>92.703349299999999</v>
          </cell>
          <cell r="E26">
            <v>90.932995700000006</v>
          </cell>
        </row>
        <row r="27">
          <cell r="B27">
            <v>94.823529399999998</v>
          </cell>
          <cell r="C27">
            <v>99.876084199999994</v>
          </cell>
          <cell r="D27">
            <v>95.838287699999995</v>
          </cell>
          <cell r="E27">
            <v>95.669982399999995</v>
          </cell>
        </row>
        <row r="28">
          <cell r="B28">
            <v>115.3942637</v>
          </cell>
          <cell r="C28">
            <v>100.7887817</v>
          </cell>
          <cell r="D28">
            <v>116.9888097</v>
          </cell>
          <cell r="E28">
            <v>112.95726500000001</v>
          </cell>
        </row>
        <row r="29">
          <cell r="B29">
            <v>123.5608309</v>
          </cell>
          <cell r="C29">
            <v>99.142857199999995</v>
          </cell>
          <cell r="D29">
            <v>121.3286714</v>
          </cell>
          <cell r="E29">
            <v>102.8587764</v>
          </cell>
        </row>
        <row r="30">
          <cell r="B30">
            <v>94.589637800000006</v>
          </cell>
          <cell r="C30">
            <v>95.953488300000004</v>
          </cell>
          <cell r="D30">
            <v>94.373284600000005</v>
          </cell>
          <cell r="E30">
            <v>96.948462899999996</v>
          </cell>
        </row>
        <row r="31">
          <cell r="B31">
            <v>102.5487256</v>
          </cell>
          <cell r="C31">
            <v>99.650349599999998</v>
          </cell>
          <cell r="D31">
            <v>100.70671369999999</v>
          </cell>
          <cell r="E31">
            <v>101.60809999999999</v>
          </cell>
        </row>
        <row r="32">
          <cell r="B32">
            <v>96.742671000000001</v>
          </cell>
          <cell r="C32">
            <v>100.43478260000001</v>
          </cell>
          <cell r="D32">
            <v>96.518105800000001</v>
          </cell>
          <cell r="E32">
            <v>96.628440400000002</v>
          </cell>
        </row>
        <row r="33">
          <cell r="B33">
            <v>98.531023899999994</v>
          </cell>
          <cell r="C33">
            <v>100.029678</v>
          </cell>
          <cell r="D33">
            <v>98.581456599999996</v>
          </cell>
          <cell r="E33">
            <v>98.564152300000003</v>
          </cell>
        </row>
        <row r="34">
          <cell r="B34">
            <v>98.531023899999994</v>
          </cell>
          <cell r="C34">
            <v>100.029678</v>
          </cell>
          <cell r="D34">
            <v>98.581456599999996</v>
          </cell>
          <cell r="E34">
            <v>98.564152300000003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zoomScale="120" zoomScaleNormal="120" workbookViewId="0">
      <selection sqref="A1:C1"/>
    </sheetView>
  </sheetViews>
  <sheetFormatPr defaultColWidth="9.140625" defaultRowHeight="10.5" x14ac:dyDescent="0.15"/>
  <cols>
    <col min="1" max="1" width="3.5703125" style="1" bestFit="1" customWidth="1"/>
    <col min="2" max="2" width="25.140625" style="1" customWidth="1"/>
    <col min="3" max="3" width="9.140625" style="1" customWidth="1"/>
    <col min="4" max="6" width="9.140625" style="1"/>
    <col min="7" max="7" width="3.28515625" style="1" bestFit="1" customWidth="1"/>
    <col min="8" max="8" width="28.7109375" style="1" customWidth="1"/>
    <col min="9" max="9" width="32.5703125" style="1" customWidth="1"/>
    <col min="10" max="12" width="9.5703125" style="1" bestFit="1" customWidth="1"/>
    <col min="13" max="16384" width="9.140625" style="1"/>
  </cols>
  <sheetData>
    <row r="1" spans="1:20" ht="15.75" x14ac:dyDescent="0.25">
      <c r="A1" s="58"/>
      <c r="B1" s="58"/>
      <c r="C1" s="58"/>
      <c r="D1" s="2"/>
      <c r="E1" s="2"/>
      <c r="F1" s="2"/>
      <c r="H1" s="26" t="s">
        <v>73</v>
      </c>
      <c r="I1" s="6"/>
    </row>
    <row r="2" spans="1:20" ht="13.5" x14ac:dyDescent="0.25">
      <c r="B2" s="2"/>
      <c r="C2" s="2"/>
      <c r="D2" s="2"/>
      <c r="E2" s="2"/>
      <c r="F2" s="2"/>
      <c r="H2" s="53" t="s">
        <v>78</v>
      </c>
      <c r="I2" s="6"/>
    </row>
    <row r="3" spans="1:20" ht="12.75" x14ac:dyDescent="0.25">
      <c r="H3" s="7"/>
      <c r="I3" s="6"/>
    </row>
    <row r="4" spans="1:20" ht="12.75" customHeight="1" x14ac:dyDescent="0.25">
      <c r="A4" s="55" t="s">
        <v>68</v>
      </c>
      <c r="B4" s="55"/>
      <c r="C4" s="55"/>
      <c r="D4" s="55"/>
      <c r="E4" s="55"/>
      <c r="F4" s="55"/>
      <c r="G4" s="55"/>
      <c r="H4" s="55"/>
      <c r="I4" s="6"/>
    </row>
    <row r="5" spans="1:20" ht="13.5" customHeight="1" x14ac:dyDescent="0.25">
      <c r="A5" s="56" t="s">
        <v>69</v>
      </c>
      <c r="B5" s="56"/>
      <c r="C5" s="57"/>
      <c r="D5" s="57"/>
      <c r="E5" s="57"/>
      <c r="F5" s="57"/>
      <c r="G5" s="56"/>
      <c r="H5" s="54" t="s">
        <v>70</v>
      </c>
      <c r="I5" s="6"/>
    </row>
    <row r="6" spans="1:20" s="4" customFormat="1" ht="13.5" customHeight="1" x14ac:dyDescent="0.15">
      <c r="A6" s="27"/>
      <c r="B6" s="28"/>
      <c r="C6" s="51" t="s">
        <v>74</v>
      </c>
      <c r="D6" s="51" t="s">
        <v>74</v>
      </c>
      <c r="E6" s="51" t="s">
        <v>74</v>
      </c>
      <c r="F6" s="51" t="s">
        <v>76</v>
      </c>
      <c r="G6" s="29"/>
      <c r="H6" s="29"/>
    </row>
    <row r="7" spans="1:20" s="4" customFormat="1" ht="13.5" customHeight="1" x14ac:dyDescent="0.25">
      <c r="A7" s="30"/>
      <c r="B7" s="31"/>
      <c r="C7" s="52" t="s">
        <v>71</v>
      </c>
      <c r="D7" s="52" t="s">
        <v>72</v>
      </c>
      <c r="E7" s="52" t="s">
        <v>75</v>
      </c>
      <c r="F7" s="52" t="s">
        <v>77</v>
      </c>
      <c r="G7" s="32"/>
      <c r="H7" s="32"/>
    </row>
    <row r="8" spans="1:20" s="4" customFormat="1" ht="4.5" customHeight="1" x14ac:dyDescent="0.25">
      <c r="A8" s="3"/>
      <c r="B8" s="8"/>
      <c r="C8" s="50"/>
      <c r="D8" s="41"/>
      <c r="E8" s="41"/>
      <c r="F8" s="41"/>
      <c r="G8" s="9"/>
      <c r="H8" s="10"/>
      <c r="J8" s="38"/>
      <c r="K8" s="35"/>
      <c r="L8" s="35"/>
      <c r="M8" s="35"/>
      <c r="N8" s="35"/>
      <c r="O8" s="35"/>
    </row>
    <row r="9" spans="1:20" s="4" customFormat="1" ht="12.75" x14ac:dyDescent="0.25">
      <c r="A9" s="5"/>
      <c r="B9" s="11" t="s">
        <v>2</v>
      </c>
      <c r="C9" s="44">
        <f>[1]Sheet1!B4</f>
        <v>96.382336100000003</v>
      </c>
      <c r="D9" s="45">
        <f>[1]Sheet1!C4</f>
        <v>99.973680000000002</v>
      </c>
      <c r="E9" s="45">
        <f>[1]Sheet1!D4</f>
        <v>96.098007199999998</v>
      </c>
      <c r="F9" s="45">
        <f>[1]Sheet1!E4</f>
        <v>96.597403499999999</v>
      </c>
      <c r="G9" s="39"/>
      <c r="H9" s="12" t="s">
        <v>7</v>
      </c>
      <c r="I9" s="35"/>
      <c r="J9" s="35"/>
      <c r="K9" s="35"/>
      <c r="L9" s="35"/>
      <c r="M9" s="35"/>
      <c r="N9" s="35"/>
      <c r="O9" s="35"/>
      <c r="P9" s="37"/>
      <c r="Q9" s="37"/>
      <c r="R9" s="37"/>
      <c r="S9" s="37"/>
      <c r="T9" s="37"/>
    </row>
    <row r="10" spans="1:20" s="4" customFormat="1" ht="3" customHeight="1" x14ac:dyDescent="0.25">
      <c r="A10" s="5"/>
      <c r="B10" s="13"/>
      <c r="C10" s="40"/>
      <c r="D10" s="42"/>
      <c r="E10" s="42"/>
      <c r="F10" s="43"/>
      <c r="G10" s="39"/>
      <c r="H10" s="14"/>
      <c r="I10" s="35"/>
      <c r="J10" s="35"/>
      <c r="K10" s="35"/>
      <c r="L10" s="35"/>
      <c r="M10" s="35"/>
      <c r="N10" s="35"/>
      <c r="O10" s="35"/>
      <c r="P10" s="37"/>
      <c r="Q10" s="37"/>
      <c r="R10" s="37"/>
      <c r="S10" s="37"/>
      <c r="T10" s="37"/>
    </row>
    <row r="11" spans="1:20" s="4" customFormat="1" ht="12.75" x14ac:dyDescent="0.25">
      <c r="A11" s="15" t="s">
        <v>12</v>
      </c>
      <c r="B11" s="16" t="s">
        <v>3</v>
      </c>
      <c r="C11" s="44">
        <f>[1]Sheet1!B5</f>
        <v>82.501626599999994</v>
      </c>
      <c r="D11" s="45">
        <f>[1]Sheet1!C5</f>
        <v>99.628571399999998</v>
      </c>
      <c r="E11" s="45">
        <f>[1]Sheet1!D5</f>
        <v>82.0277581</v>
      </c>
      <c r="F11" s="48">
        <f>[1]Sheet1!E5</f>
        <v>90.146387500000003</v>
      </c>
      <c r="G11" s="46" t="s">
        <v>12</v>
      </c>
      <c r="H11" s="17" t="s">
        <v>10</v>
      </c>
      <c r="I11" s="35"/>
      <c r="J11" s="35"/>
      <c r="K11" s="35"/>
      <c r="L11" s="35"/>
      <c r="M11" s="35"/>
      <c r="N11" s="35"/>
      <c r="O11" s="35"/>
      <c r="P11" s="37"/>
      <c r="Q11" s="37"/>
      <c r="R11" s="37"/>
      <c r="S11" s="37"/>
      <c r="T11" s="37"/>
    </row>
    <row r="12" spans="1:20" s="4" customFormat="1" ht="25.5" x14ac:dyDescent="0.15">
      <c r="A12" s="18" t="s">
        <v>13</v>
      </c>
      <c r="B12" s="19" t="s">
        <v>14</v>
      </c>
      <c r="C12" s="44">
        <f>[1]Sheet1!B6</f>
        <v>96.089689100000001</v>
      </c>
      <c r="D12" s="45">
        <f>[1]Sheet1!C6</f>
        <v>99.577524199999999</v>
      </c>
      <c r="E12" s="45">
        <f>[1]Sheet1!D6</f>
        <v>95.813008100000005</v>
      </c>
      <c r="F12" s="48">
        <f>[1]Sheet1!E6</f>
        <v>98.652236099999996</v>
      </c>
      <c r="G12" s="47" t="s">
        <v>13</v>
      </c>
      <c r="H12" s="20" t="s">
        <v>15</v>
      </c>
      <c r="I12" s="35"/>
      <c r="J12" s="35"/>
      <c r="K12" s="35"/>
      <c r="L12" s="35"/>
      <c r="M12" s="35"/>
      <c r="N12" s="35"/>
      <c r="O12" s="35"/>
      <c r="P12" s="37"/>
      <c r="Q12" s="37"/>
      <c r="R12" s="37"/>
      <c r="S12" s="37"/>
      <c r="T12" s="37"/>
    </row>
    <row r="13" spans="1:20" s="4" customFormat="1" ht="12.75" x14ac:dyDescent="0.15">
      <c r="A13" s="18" t="s">
        <v>16</v>
      </c>
      <c r="B13" s="19" t="s">
        <v>4</v>
      </c>
      <c r="C13" s="44">
        <f>[1]Sheet1!B7</f>
        <v>45.5758571</v>
      </c>
      <c r="D13" s="45">
        <f>[1]Sheet1!C7</f>
        <v>100</v>
      </c>
      <c r="E13" s="45">
        <f>[1]Sheet1!D7</f>
        <v>44.9756888</v>
      </c>
      <c r="F13" s="48">
        <f>[1]Sheet1!E7</f>
        <v>67.680195499999996</v>
      </c>
      <c r="G13" s="47" t="s">
        <v>16</v>
      </c>
      <c r="H13" s="20" t="s">
        <v>8</v>
      </c>
      <c r="I13" s="35"/>
      <c r="J13" s="35"/>
      <c r="K13" s="35"/>
      <c r="L13" s="35"/>
      <c r="M13" s="35"/>
      <c r="N13" s="35"/>
      <c r="O13" s="35"/>
      <c r="P13" s="37"/>
      <c r="Q13" s="37"/>
      <c r="R13" s="37"/>
      <c r="S13" s="37"/>
      <c r="T13" s="37"/>
    </row>
    <row r="14" spans="1:20" s="4" customFormat="1" ht="12.75" x14ac:dyDescent="0.15">
      <c r="A14" s="18" t="s">
        <v>17</v>
      </c>
      <c r="B14" s="21" t="s">
        <v>5</v>
      </c>
      <c r="C14" s="44">
        <f>[1]Sheet1!B8</f>
        <v>103.4327687</v>
      </c>
      <c r="D14" s="45">
        <f>[1]Sheet1!C8</f>
        <v>99.480968899999993</v>
      </c>
      <c r="E14" s="45">
        <f>[1]Sheet1!D8</f>
        <v>103.2315979</v>
      </c>
      <c r="F14" s="48">
        <f>[1]Sheet1!E8</f>
        <v>102.23613589999999</v>
      </c>
      <c r="G14" s="47" t="s">
        <v>17</v>
      </c>
      <c r="H14" s="20" t="s">
        <v>11</v>
      </c>
      <c r="I14" s="35"/>
      <c r="J14" s="35"/>
      <c r="K14" s="35"/>
      <c r="L14" s="35"/>
      <c r="M14" s="35"/>
      <c r="N14" s="35"/>
      <c r="O14" s="35"/>
      <c r="P14" s="37"/>
      <c r="Q14" s="37"/>
      <c r="R14" s="37"/>
      <c r="S14" s="37"/>
      <c r="T14" s="37"/>
    </row>
    <row r="15" spans="1:20" s="4" customFormat="1" ht="5.25" customHeight="1" x14ac:dyDescent="0.15">
      <c r="A15" s="22"/>
      <c r="B15" s="21"/>
      <c r="C15" s="44"/>
      <c r="D15" s="45"/>
      <c r="E15" s="45"/>
      <c r="F15" s="48"/>
      <c r="G15" s="24"/>
      <c r="H15" s="24"/>
      <c r="I15" s="35"/>
      <c r="J15" s="35"/>
      <c r="K15" s="35"/>
      <c r="L15" s="35"/>
      <c r="M15" s="35"/>
      <c r="N15" s="35"/>
      <c r="O15" s="35"/>
      <c r="P15" s="37"/>
      <c r="Q15" s="37"/>
      <c r="R15" s="37"/>
      <c r="S15" s="37"/>
      <c r="T15" s="37"/>
    </row>
    <row r="16" spans="1:20" s="4" customFormat="1" ht="12.75" x14ac:dyDescent="0.15">
      <c r="A16" s="15" t="s">
        <v>0</v>
      </c>
      <c r="B16" s="16" t="s">
        <v>6</v>
      </c>
      <c r="C16" s="44">
        <f>[1]Sheet1!B9</f>
        <v>97.4770319</v>
      </c>
      <c r="D16" s="45">
        <f>[1]Sheet1!C9</f>
        <v>99.994891899999999</v>
      </c>
      <c r="E16" s="45">
        <f>[1]Sheet1!D9</f>
        <v>97.160938099999996</v>
      </c>
      <c r="F16" s="48">
        <f>[1]Sheet1!E9</f>
        <v>96.937990999999997</v>
      </c>
      <c r="G16" s="20" t="s">
        <v>0</v>
      </c>
      <c r="H16" s="17" t="s">
        <v>9</v>
      </c>
      <c r="I16" s="35"/>
      <c r="J16" s="35"/>
      <c r="K16" s="35"/>
      <c r="L16" s="35"/>
      <c r="M16" s="35"/>
      <c r="N16" s="35"/>
      <c r="O16" s="35"/>
      <c r="P16" s="37"/>
      <c r="Q16" s="37"/>
      <c r="R16" s="37"/>
      <c r="S16" s="37"/>
      <c r="T16" s="37"/>
    </row>
    <row r="17" spans="1:20" s="4" customFormat="1" ht="10.5" customHeight="1" x14ac:dyDescent="0.15">
      <c r="A17" s="15">
        <v>10</v>
      </c>
      <c r="B17" s="16" t="s">
        <v>18</v>
      </c>
      <c r="C17" s="44">
        <f>[1]Sheet1!B10</f>
        <v>103.69091830000001</v>
      </c>
      <c r="D17" s="45">
        <f>[1]Sheet1!C10</f>
        <v>100.5198996</v>
      </c>
      <c r="E17" s="45">
        <f>[1]Sheet1!D10</f>
        <v>103.6031042</v>
      </c>
      <c r="F17" s="48">
        <f>[1]Sheet1!E10</f>
        <v>103.56655499999999</v>
      </c>
      <c r="G17" s="19">
        <v>10</v>
      </c>
      <c r="H17" s="17" t="s">
        <v>19</v>
      </c>
      <c r="I17" s="35"/>
      <c r="J17" s="35"/>
      <c r="K17" s="35"/>
      <c r="L17" s="35"/>
      <c r="M17" s="35"/>
      <c r="N17" s="35"/>
      <c r="O17" s="35"/>
      <c r="P17" s="37"/>
      <c r="Q17" s="37"/>
      <c r="R17" s="37"/>
      <c r="S17" s="37"/>
      <c r="T17" s="37"/>
    </row>
    <row r="18" spans="1:20" s="4" customFormat="1" ht="12.75" x14ac:dyDescent="0.15">
      <c r="A18" s="15">
        <v>11</v>
      </c>
      <c r="B18" s="16" t="s">
        <v>20</v>
      </c>
      <c r="C18" s="44">
        <f>[1]Sheet1!B11</f>
        <v>99.061913700000005</v>
      </c>
      <c r="D18" s="45">
        <f>[1]Sheet1!C11</f>
        <v>100.50761420000001</v>
      </c>
      <c r="E18" s="45">
        <f>[1]Sheet1!D11</f>
        <v>98.753117200000005</v>
      </c>
      <c r="F18" s="48">
        <f>[1]Sheet1!E11</f>
        <v>98.210570099999998</v>
      </c>
      <c r="G18" s="19">
        <v>11</v>
      </c>
      <c r="H18" s="17" t="s">
        <v>21</v>
      </c>
      <c r="I18" s="35"/>
      <c r="J18" s="35"/>
      <c r="K18" s="35"/>
      <c r="L18" s="35"/>
      <c r="M18" s="35"/>
      <c r="N18" s="35"/>
      <c r="O18" s="35"/>
      <c r="P18" s="37"/>
      <c r="Q18" s="37"/>
      <c r="R18" s="37"/>
      <c r="S18" s="37"/>
      <c r="T18" s="37"/>
    </row>
    <row r="19" spans="1:20" s="4" customFormat="1" ht="12.75" x14ac:dyDescent="0.15">
      <c r="A19" s="15">
        <v>13</v>
      </c>
      <c r="B19" s="16" t="s">
        <v>22</v>
      </c>
      <c r="C19" s="44">
        <f>[1]Sheet1!B12</f>
        <v>54.617764000000001</v>
      </c>
      <c r="D19" s="45">
        <f>[1]Sheet1!C12</f>
        <v>96.5625</v>
      </c>
      <c r="E19" s="45">
        <f>[1]Sheet1!D12</f>
        <v>54.787233999999998</v>
      </c>
      <c r="F19" s="48">
        <f>[1]Sheet1!E12</f>
        <v>72.149744699999999</v>
      </c>
      <c r="G19" s="19">
        <v>13</v>
      </c>
      <c r="H19" s="17" t="s">
        <v>23</v>
      </c>
      <c r="I19" s="35"/>
      <c r="J19" s="35"/>
      <c r="K19" s="35"/>
      <c r="L19" s="35"/>
      <c r="M19" s="35"/>
      <c r="N19" s="35"/>
      <c r="O19" s="35"/>
      <c r="P19" s="37"/>
      <c r="Q19" s="37"/>
      <c r="R19" s="37"/>
      <c r="S19" s="37"/>
      <c r="T19" s="37"/>
    </row>
    <row r="20" spans="1:20" s="4" customFormat="1" ht="12.75" x14ac:dyDescent="0.15">
      <c r="A20" s="15">
        <v>14</v>
      </c>
      <c r="B20" s="16" t="s">
        <v>24</v>
      </c>
      <c r="C20" s="44">
        <f>[1]Sheet1!B13</f>
        <v>92.632759899999996</v>
      </c>
      <c r="D20" s="45">
        <f>[1]Sheet1!C13</f>
        <v>99.318364099999997</v>
      </c>
      <c r="E20" s="45">
        <f>[1]Sheet1!D13</f>
        <v>93.190368699999993</v>
      </c>
      <c r="F20" s="48">
        <f>[1]Sheet1!E13</f>
        <v>92.835309899999999</v>
      </c>
      <c r="G20" s="19">
        <v>14</v>
      </c>
      <c r="H20" s="17" t="s">
        <v>25</v>
      </c>
      <c r="I20" s="35"/>
      <c r="J20" s="35"/>
      <c r="K20" s="35"/>
      <c r="L20" s="35"/>
      <c r="M20" s="35"/>
      <c r="N20" s="35"/>
      <c r="O20" s="35"/>
      <c r="P20" s="37"/>
      <c r="Q20" s="37"/>
      <c r="R20" s="37"/>
      <c r="S20" s="37"/>
      <c r="T20" s="37"/>
    </row>
    <row r="21" spans="1:20" s="4" customFormat="1" ht="12.75" x14ac:dyDescent="0.15">
      <c r="A21" s="15">
        <v>15</v>
      </c>
      <c r="B21" s="16" t="s">
        <v>26</v>
      </c>
      <c r="C21" s="44">
        <f>[1]Sheet1!B14</f>
        <v>93.975565900000007</v>
      </c>
      <c r="D21" s="45">
        <f>[1]Sheet1!C14</f>
        <v>99.451201499999996</v>
      </c>
      <c r="E21" s="45">
        <f>[1]Sheet1!D14</f>
        <v>93.345398900000006</v>
      </c>
      <c r="F21" s="48">
        <f>[1]Sheet1!E14</f>
        <v>93.402985099999995</v>
      </c>
      <c r="G21" s="19">
        <v>15</v>
      </c>
      <c r="H21" s="17" t="s">
        <v>27</v>
      </c>
      <c r="I21" s="35"/>
      <c r="J21" s="35"/>
      <c r="K21" s="35"/>
      <c r="L21" s="35"/>
      <c r="M21" s="35"/>
      <c r="N21" s="35"/>
      <c r="O21" s="35"/>
      <c r="P21" s="37"/>
      <c r="Q21" s="37"/>
      <c r="R21" s="37"/>
      <c r="S21" s="37"/>
      <c r="T21" s="37"/>
    </row>
    <row r="22" spans="1:20" s="4" customFormat="1" ht="50.25" customHeight="1" x14ac:dyDescent="0.15">
      <c r="A22" s="15">
        <v>16</v>
      </c>
      <c r="B22" s="16" t="s">
        <v>28</v>
      </c>
      <c r="C22" s="44">
        <f>[1]Sheet1!B15</f>
        <v>95.551727299999996</v>
      </c>
      <c r="D22" s="45">
        <f>[1]Sheet1!C15</f>
        <v>100.57260650000001</v>
      </c>
      <c r="E22" s="45">
        <f>[1]Sheet1!D15</f>
        <v>94.838013000000004</v>
      </c>
      <c r="F22" s="48">
        <f>[1]Sheet1!E15</f>
        <v>95.029229299999997</v>
      </c>
      <c r="G22" s="19">
        <v>16</v>
      </c>
      <c r="H22" s="17" t="s">
        <v>29</v>
      </c>
      <c r="I22" s="35"/>
      <c r="J22" s="35"/>
      <c r="K22" s="35"/>
      <c r="L22" s="35"/>
      <c r="M22" s="35"/>
      <c r="N22" s="35"/>
      <c r="O22" s="35"/>
      <c r="P22" s="37"/>
      <c r="Q22" s="37"/>
      <c r="R22" s="37"/>
      <c r="S22" s="37"/>
      <c r="T22" s="37"/>
    </row>
    <row r="23" spans="1:20" s="4" customFormat="1" ht="25.5" x14ac:dyDescent="0.15">
      <c r="A23" s="15">
        <v>17</v>
      </c>
      <c r="B23" s="16" t="s">
        <v>30</v>
      </c>
      <c r="C23" s="44">
        <f>[1]Sheet1!B16</f>
        <v>99.895615899999996</v>
      </c>
      <c r="D23" s="45">
        <f>[1]Sheet1!C16</f>
        <v>100</v>
      </c>
      <c r="E23" s="45">
        <f>[1]Sheet1!D16</f>
        <v>99.843505500000006</v>
      </c>
      <c r="F23" s="48">
        <f>[1]Sheet1!E16</f>
        <v>99.869655899999998</v>
      </c>
      <c r="G23" s="19">
        <v>17</v>
      </c>
      <c r="H23" s="17" t="s">
        <v>31</v>
      </c>
      <c r="I23" s="35"/>
      <c r="J23" s="35"/>
      <c r="K23" s="35"/>
      <c r="L23" s="35"/>
      <c r="M23" s="35"/>
      <c r="N23" s="35"/>
      <c r="O23" s="35"/>
      <c r="P23" s="37"/>
      <c r="Q23" s="37"/>
      <c r="R23" s="37"/>
      <c r="S23" s="37"/>
      <c r="T23" s="37"/>
    </row>
    <row r="24" spans="1:20" s="4" customFormat="1" ht="25.5" x14ac:dyDescent="0.15">
      <c r="A24" s="15">
        <v>18</v>
      </c>
      <c r="B24" s="16" t="s">
        <v>32</v>
      </c>
      <c r="C24" s="44">
        <f>[1]Sheet1!B17</f>
        <v>99.939209700000006</v>
      </c>
      <c r="D24" s="45">
        <f>[1]Sheet1!C17</f>
        <v>100.36630030000001</v>
      </c>
      <c r="E24" s="45">
        <f>[1]Sheet1!D17</f>
        <v>99.817850699999994</v>
      </c>
      <c r="F24" s="48">
        <f>[1]Sheet1!E17</f>
        <v>99.484223299999996</v>
      </c>
      <c r="G24" s="19">
        <v>18</v>
      </c>
      <c r="H24" s="17" t="s">
        <v>33</v>
      </c>
      <c r="I24" s="35"/>
      <c r="J24" s="35"/>
      <c r="K24" s="35"/>
      <c r="L24" s="35"/>
      <c r="M24" s="35"/>
      <c r="N24" s="35"/>
      <c r="O24" s="35"/>
      <c r="P24" s="37"/>
      <c r="Q24" s="37"/>
      <c r="R24" s="37"/>
      <c r="S24" s="37"/>
      <c r="T24" s="37"/>
    </row>
    <row r="25" spans="1:20" s="4" customFormat="1" ht="27.75" customHeight="1" x14ac:dyDescent="0.15">
      <c r="A25" s="15">
        <v>19</v>
      </c>
      <c r="B25" s="16" t="s">
        <v>34</v>
      </c>
      <c r="C25" s="44">
        <f>[1]Sheet1!B18</f>
        <v>90.338770400000001</v>
      </c>
      <c r="D25" s="45">
        <f>[1]Sheet1!C18</f>
        <v>97.759674099999998</v>
      </c>
      <c r="E25" s="45">
        <f>[1]Sheet1!D18</f>
        <v>88.235294100000004</v>
      </c>
      <c r="F25" s="48">
        <f>[1]Sheet1!E18</f>
        <v>90.214723899999996</v>
      </c>
      <c r="G25" s="19">
        <v>19</v>
      </c>
      <c r="H25" s="17" t="s">
        <v>35</v>
      </c>
      <c r="I25" s="35"/>
      <c r="J25" s="35"/>
      <c r="K25" s="35"/>
      <c r="L25" s="35"/>
      <c r="M25" s="35"/>
      <c r="N25" s="35"/>
      <c r="O25" s="35"/>
      <c r="P25" s="37"/>
      <c r="Q25" s="37"/>
      <c r="R25" s="37"/>
      <c r="S25" s="37"/>
      <c r="T25" s="37"/>
    </row>
    <row r="26" spans="1:20" s="4" customFormat="1" ht="25.5" x14ac:dyDescent="0.15">
      <c r="A26" s="15">
        <v>20</v>
      </c>
      <c r="B26" s="16" t="s">
        <v>36</v>
      </c>
      <c r="C26" s="44">
        <f>[1]Sheet1!B19</f>
        <v>103.75601930000001</v>
      </c>
      <c r="D26" s="45">
        <f>[1]Sheet1!C19</f>
        <v>99.876390599999993</v>
      </c>
      <c r="E26" s="45">
        <f>[1]Sheet1!D19</f>
        <v>101.5075377</v>
      </c>
      <c r="F26" s="48">
        <f>[1]Sheet1!E19</f>
        <v>102.30008599999999</v>
      </c>
      <c r="G26" s="19">
        <v>20</v>
      </c>
      <c r="H26" s="17" t="s">
        <v>37</v>
      </c>
      <c r="I26" s="35"/>
      <c r="J26" s="35"/>
      <c r="K26" s="35"/>
      <c r="L26" s="35"/>
      <c r="M26" s="35"/>
      <c r="N26" s="35"/>
      <c r="O26" s="35"/>
      <c r="P26" s="37"/>
      <c r="Q26" s="37"/>
      <c r="R26" s="37"/>
      <c r="S26" s="37"/>
      <c r="T26" s="37"/>
    </row>
    <row r="27" spans="1:20" s="4" customFormat="1" ht="30.75" customHeight="1" x14ac:dyDescent="0.15">
      <c r="A27" s="15">
        <v>21</v>
      </c>
      <c r="B27" s="16" t="s">
        <v>38</v>
      </c>
      <c r="C27" s="44">
        <f>[1]Sheet1!B20</f>
        <v>104.22535209999999</v>
      </c>
      <c r="D27" s="45">
        <f>[1]Sheet1!C20</f>
        <v>99.663299600000002</v>
      </c>
      <c r="E27" s="45">
        <f>[1]Sheet1!D20</f>
        <v>104.5936396</v>
      </c>
      <c r="F27" s="48">
        <f>[1]Sheet1!E20</f>
        <v>105.2944676</v>
      </c>
      <c r="G27" s="19">
        <v>21</v>
      </c>
      <c r="H27" s="17" t="s">
        <v>39</v>
      </c>
      <c r="I27" s="35"/>
      <c r="J27" s="35"/>
      <c r="K27" s="35"/>
      <c r="L27" s="35"/>
      <c r="M27" s="35"/>
      <c r="N27" s="35"/>
      <c r="O27" s="35"/>
      <c r="P27" s="37"/>
      <c r="Q27" s="37"/>
      <c r="R27" s="37"/>
      <c r="S27" s="37"/>
      <c r="T27" s="37"/>
    </row>
    <row r="28" spans="1:20" s="4" customFormat="1" ht="25.5" x14ac:dyDescent="0.15">
      <c r="A28" s="15">
        <v>22</v>
      </c>
      <c r="B28" s="16" t="s">
        <v>40</v>
      </c>
      <c r="C28" s="44">
        <f>[1]Sheet1!B21</f>
        <v>103.0957873</v>
      </c>
      <c r="D28" s="45">
        <f>[1]Sheet1!C21</f>
        <v>103.3592989</v>
      </c>
      <c r="E28" s="45">
        <f>[1]Sheet1!D21</f>
        <v>102.1164022</v>
      </c>
      <c r="F28" s="48">
        <f>[1]Sheet1!E21</f>
        <v>99.0351371</v>
      </c>
      <c r="G28" s="19">
        <v>22</v>
      </c>
      <c r="H28" s="17" t="s">
        <v>41</v>
      </c>
      <c r="I28" s="35"/>
      <c r="J28" s="35"/>
      <c r="K28" s="35"/>
      <c r="L28" s="35"/>
      <c r="M28" s="35"/>
      <c r="N28" s="35"/>
      <c r="O28" s="35"/>
      <c r="P28" s="37"/>
      <c r="Q28" s="37"/>
      <c r="R28" s="37"/>
      <c r="S28" s="37"/>
      <c r="T28" s="37"/>
    </row>
    <row r="29" spans="1:20" s="4" customFormat="1" ht="25.5" x14ac:dyDescent="0.15">
      <c r="A29" s="15">
        <v>23</v>
      </c>
      <c r="B29" s="16" t="s">
        <v>42</v>
      </c>
      <c r="C29" s="44">
        <f>[1]Sheet1!B22</f>
        <v>97.8592163</v>
      </c>
      <c r="D29" s="45">
        <f>[1]Sheet1!C22</f>
        <v>99.557032199999995</v>
      </c>
      <c r="E29" s="45">
        <f>[1]Sheet1!D22</f>
        <v>96.770721199999997</v>
      </c>
      <c r="F29" s="48">
        <f>[1]Sheet1!E22</f>
        <v>96.515178700000007</v>
      </c>
      <c r="G29" s="19">
        <v>23</v>
      </c>
      <c r="H29" s="17" t="s">
        <v>43</v>
      </c>
      <c r="I29" s="35"/>
      <c r="J29" s="35"/>
      <c r="K29" s="35"/>
      <c r="L29" s="35"/>
      <c r="M29" s="35"/>
      <c r="N29" s="35"/>
      <c r="O29" s="35"/>
      <c r="P29" s="37"/>
      <c r="Q29" s="37"/>
      <c r="R29" s="37"/>
      <c r="S29" s="37"/>
      <c r="T29" s="37"/>
    </row>
    <row r="30" spans="1:20" s="4" customFormat="1" ht="12.75" x14ac:dyDescent="0.15">
      <c r="A30" s="15">
        <v>24</v>
      </c>
      <c r="B30" s="16" t="s">
        <v>44</v>
      </c>
      <c r="C30" s="44">
        <f>[1]Sheet1!B23</f>
        <v>93.865905799999993</v>
      </c>
      <c r="D30" s="45">
        <f>[1]Sheet1!C23</f>
        <v>101.29310340000001</v>
      </c>
      <c r="E30" s="45">
        <f>[1]Sheet1!D23</f>
        <v>92.519684999999996</v>
      </c>
      <c r="F30" s="48">
        <f>[1]Sheet1!E23</f>
        <v>91.529368000000005</v>
      </c>
      <c r="G30" s="19">
        <v>24</v>
      </c>
      <c r="H30" s="17" t="s">
        <v>45</v>
      </c>
      <c r="I30" s="35"/>
      <c r="J30" s="35"/>
      <c r="K30" s="35"/>
      <c r="L30" s="35"/>
      <c r="M30" s="35"/>
      <c r="N30" s="35"/>
      <c r="O30" s="35"/>
      <c r="P30" s="37"/>
      <c r="Q30" s="37"/>
      <c r="R30" s="37"/>
      <c r="S30" s="37"/>
      <c r="T30" s="37"/>
    </row>
    <row r="31" spans="1:20" s="4" customFormat="1" ht="25.5" x14ac:dyDescent="0.15">
      <c r="A31" s="15">
        <v>25</v>
      </c>
      <c r="B31" s="16" t="s">
        <v>46</v>
      </c>
      <c r="C31" s="44">
        <f>[1]Sheet1!B24</f>
        <v>100.5791936</v>
      </c>
      <c r="D31" s="45">
        <f>[1]Sheet1!C24</f>
        <v>100.46728969999999</v>
      </c>
      <c r="E31" s="45">
        <f>[1]Sheet1!D24</f>
        <v>101.41509430000001</v>
      </c>
      <c r="F31" s="48">
        <f>[1]Sheet1!E24</f>
        <v>100.0296428</v>
      </c>
      <c r="G31" s="19">
        <v>25</v>
      </c>
      <c r="H31" s="17" t="s">
        <v>47</v>
      </c>
      <c r="I31" s="35"/>
      <c r="J31" s="35"/>
      <c r="K31" s="35"/>
      <c r="L31" s="35"/>
      <c r="M31" s="35"/>
      <c r="N31" s="35"/>
      <c r="O31" s="35"/>
      <c r="P31" s="37"/>
      <c r="Q31" s="37"/>
      <c r="R31" s="37"/>
      <c r="S31" s="37"/>
      <c r="T31" s="37"/>
    </row>
    <row r="32" spans="1:20" s="4" customFormat="1" ht="26.25" customHeight="1" x14ac:dyDescent="0.15">
      <c r="A32" s="15">
        <v>26</v>
      </c>
      <c r="B32" s="16" t="s">
        <v>48</v>
      </c>
      <c r="C32" s="44">
        <f>[1]Sheet1!B25</f>
        <v>98.998232200000004</v>
      </c>
      <c r="D32" s="45">
        <f>[1]Sheet1!C25</f>
        <v>95.671981799999998</v>
      </c>
      <c r="E32" s="45">
        <f>[1]Sheet1!D25</f>
        <v>97.902097900000001</v>
      </c>
      <c r="F32" s="48">
        <f>[1]Sheet1!E25</f>
        <v>103.5458167</v>
      </c>
      <c r="G32" s="19">
        <v>26</v>
      </c>
      <c r="H32" s="17" t="s">
        <v>49</v>
      </c>
      <c r="I32" s="35"/>
      <c r="J32" s="35"/>
      <c r="K32" s="35"/>
      <c r="L32" s="35"/>
      <c r="M32" s="35"/>
      <c r="N32" s="35"/>
      <c r="O32" s="35"/>
      <c r="P32" s="37"/>
      <c r="Q32" s="37"/>
      <c r="R32" s="37"/>
      <c r="S32" s="37"/>
      <c r="T32" s="37"/>
    </row>
    <row r="33" spans="1:20" s="4" customFormat="1" ht="10.5" customHeight="1" x14ac:dyDescent="0.15">
      <c r="A33" s="15">
        <v>27</v>
      </c>
      <c r="B33" s="16" t="s">
        <v>50</v>
      </c>
      <c r="C33" s="44">
        <f>[1]Sheet1!B26</f>
        <v>93.387558400000003</v>
      </c>
      <c r="D33" s="45">
        <f>[1]Sheet1!C26</f>
        <v>100.6493507</v>
      </c>
      <c r="E33" s="45">
        <f>[1]Sheet1!D26</f>
        <v>92.703349299999999</v>
      </c>
      <c r="F33" s="48">
        <f>[1]Sheet1!E26</f>
        <v>90.932995700000006</v>
      </c>
      <c r="G33" s="19">
        <v>27</v>
      </c>
      <c r="H33" s="17" t="s">
        <v>51</v>
      </c>
      <c r="I33" s="35"/>
      <c r="J33" s="35"/>
      <c r="K33" s="35"/>
      <c r="L33" s="35"/>
      <c r="M33" s="35"/>
      <c r="N33" s="35"/>
      <c r="O33" s="35"/>
      <c r="P33" s="37"/>
      <c r="Q33" s="37"/>
      <c r="R33" s="37"/>
      <c r="S33" s="37"/>
      <c r="T33" s="37"/>
    </row>
    <row r="34" spans="1:20" s="4" customFormat="1" ht="25.5" x14ac:dyDescent="0.15">
      <c r="A34" s="15">
        <v>28</v>
      </c>
      <c r="B34" s="16" t="s">
        <v>52</v>
      </c>
      <c r="C34" s="44">
        <f>[1]Sheet1!B27</f>
        <v>94.823529399999998</v>
      </c>
      <c r="D34" s="45">
        <f>[1]Sheet1!C27</f>
        <v>99.876084199999994</v>
      </c>
      <c r="E34" s="45">
        <f>[1]Sheet1!D27</f>
        <v>95.838287699999995</v>
      </c>
      <c r="F34" s="48">
        <f>[1]Sheet1!E27</f>
        <v>95.669982399999995</v>
      </c>
      <c r="G34" s="19">
        <v>28</v>
      </c>
      <c r="H34" s="17" t="s">
        <v>53</v>
      </c>
      <c r="I34" s="35"/>
      <c r="J34" s="35"/>
      <c r="K34" s="35"/>
      <c r="L34" s="35"/>
      <c r="M34" s="35"/>
      <c r="N34" s="35"/>
      <c r="O34" s="35"/>
      <c r="P34" s="37"/>
      <c r="Q34" s="37"/>
      <c r="R34" s="37"/>
      <c r="S34" s="37"/>
      <c r="T34" s="37"/>
    </row>
    <row r="35" spans="1:20" s="4" customFormat="1" ht="25.5" x14ac:dyDescent="0.15">
      <c r="A35" s="15">
        <v>29</v>
      </c>
      <c r="B35" s="16" t="s">
        <v>54</v>
      </c>
      <c r="C35" s="44">
        <f>[1]Sheet1!B28</f>
        <v>115.3942637</v>
      </c>
      <c r="D35" s="45">
        <f>[1]Sheet1!C28</f>
        <v>100.7887817</v>
      </c>
      <c r="E35" s="45">
        <f>[1]Sheet1!D28</f>
        <v>116.9888097</v>
      </c>
      <c r="F35" s="48">
        <f>[1]Sheet1!E28</f>
        <v>112.95726500000001</v>
      </c>
      <c r="G35" s="19">
        <v>29</v>
      </c>
      <c r="H35" s="17" t="s">
        <v>55</v>
      </c>
      <c r="I35" s="35"/>
      <c r="J35" s="35"/>
      <c r="K35" s="35"/>
      <c r="L35" s="35"/>
      <c r="M35" s="35"/>
      <c r="N35" s="35"/>
      <c r="O35" s="35"/>
      <c r="P35" s="37"/>
      <c r="Q35" s="37"/>
      <c r="R35" s="37"/>
      <c r="S35" s="37"/>
      <c r="T35" s="37"/>
    </row>
    <row r="36" spans="1:20" s="4" customFormat="1" ht="25.5" x14ac:dyDescent="0.15">
      <c r="A36" s="15">
        <v>30</v>
      </c>
      <c r="B36" s="16" t="s">
        <v>56</v>
      </c>
      <c r="C36" s="44">
        <f>[1]Sheet1!B29</f>
        <v>123.5608309</v>
      </c>
      <c r="D36" s="45">
        <f>[1]Sheet1!C29</f>
        <v>99.142857199999995</v>
      </c>
      <c r="E36" s="45">
        <f>[1]Sheet1!D29</f>
        <v>121.3286714</v>
      </c>
      <c r="F36" s="48">
        <f>[1]Sheet1!E29</f>
        <v>102.8587764</v>
      </c>
      <c r="G36" s="19">
        <v>30</v>
      </c>
      <c r="H36" s="17" t="s">
        <v>57</v>
      </c>
      <c r="I36" s="35"/>
      <c r="J36" s="35"/>
      <c r="K36" s="35"/>
      <c r="L36" s="35"/>
      <c r="M36" s="35"/>
      <c r="N36" s="35"/>
      <c r="O36" s="35"/>
      <c r="P36" s="37"/>
      <c r="Q36" s="37"/>
      <c r="R36" s="37"/>
      <c r="S36" s="37"/>
      <c r="T36" s="37"/>
    </row>
    <row r="37" spans="1:20" s="4" customFormat="1" ht="12.75" x14ac:dyDescent="0.15">
      <c r="A37" s="15">
        <v>31</v>
      </c>
      <c r="B37" s="16" t="s">
        <v>58</v>
      </c>
      <c r="C37" s="44">
        <f>[1]Sheet1!B30</f>
        <v>94.589637800000006</v>
      </c>
      <c r="D37" s="45">
        <f>[1]Sheet1!C30</f>
        <v>95.953488300000004</v>
      </c>
      <c r="E37" s="45">
        <f>[1]Sheet1!D30</f>
        <v>94.373284600000005</v>
      </c>
      <c r="F37" s="48">
        <f>[1]Sheet1!E30</f>
        <v>96.948462899999996</v>
      </c>
      <c r="G37" s="19">
        <v>31</v>
      </c>
      <c r="H37" s="17" t="s">
        <v>59</v>
      </c>
      <c r="I37" s="35"/>
      <c r="J37" s="35"/>
      <c r="K37" s="35"/>
      <c r="L37" s="35"/>
      <c r="M37" s="35"/>
      <c r="N37" s="35"/>
      <c r="O37" s="35"/>
      <c r="P37" s="37"/>
      <c r="Q37" s="37"/>
      <c r="R37" s="37"/>
      <c r="S37" s="37"/>
      <c r="T37" s="37"/>
    </row>
    <row r="38" spans="1:20" s="4" customFormat="1" ht="10.5" customHeight="1" x14ac:dyDescent="0.15">
      <c r="A38" s="15">
        <v>32</v>
      </c>
      <c r="B38" s="16" t="s">
        <v>60</v>
      </c>
      <c r="C38" s="44">
        <f>[1]Sheet1!B31</f>
        <v>102.5487256</v>
      </c>
      <c r="D38" s="45">
        <f>[1]Sheet1!C31</f>
        <v>99.650349599999998</v>
      </c>
      <c r="E38" s="45">
        <f>[1]Sheet1!D31</f>
        <v>100.70671369999999</v>
      </c>
      <c r="F38" s="48">
        <f>[1]Sheet1!E31</f>
        <v>101.60809999999999</v>
      </c>
      <c r="G38" s="19">
        <v>32</v>
      </c>
      <c r="H38" s="17" t="s">
        <v>61</v>
      </c>
      <c r="I38" s="35"/>
      <c r="J38" s="35"/>
      <c r="K38" s="35"/>
      <c r="L38" s="35"/>
      <c r="M38" s="35"/>
      <c r="N38" s="35"/>
      <c r="O38" s="35"/>
      <c r="P38" s="37"/>
      <c r="Q38" s="37"/>
      <c r="R38" s="37"/>
      <c r="S38" s="37"/>
      <c r="T38" s="37"/>
    </row>
    <row r="39" spans="1:20" s="4" customFormat="1" ht="25.5" x14ac:dyDescent="0.2">
      <c r="A39" s="15">
        <v>33</v>
      </c>
      <c r="B39" s="16" t="s">
        <v>62</v>
      </c>
      <c r="C39" s="44">
        <f>[1]Sheet1!B32</f>
        <v>96.742671000000001</v>
      </c>
      <c r="D39" s="45">
        <f>[1]Sheet1!C32</f>
        <v>100.43478260000001</v>
      </c>
      <c r="E39" s="45">
        <f>[1]Sheet1!D32</f>
        <v>96.518105800000001</v>
      </c>
      <c r="F39" s="48">
        <f>[1]Sheet1!E32</f>
        <v>96.628440400000002</v>
      </c>
      <c r="G39" s="19">
        <v>33</v>
      </c>
      <c r="H39" s="17" t="s">
        <v>63</v>
      </c>
      <c r="I39" s="35"/>
      <c r="J39" s="35"/>
      <c r="K39" s="35"/>
      <c r="L39" s="35"/>
      <c r="M39" s="35"/>
      <c r="N39" s="36"/>
      <c r="O39" s="37"/>
      <c r="P39" s="37"/>
      <c r="Q39" s="37"/>
      <c r="R39" s="37"/>
      <c r="S39" s="37"/>
      <c r="T39" s="37"/>
    </row>
    <row r="40" spans="1:20" s="4" customFormat="1" ht="3.75" customHeight="1" x14ac:dyDescent="0.2">
      <c r="A40" s="22"/>
      <c r="B40" s="19"/>
      <c r="C40" s="40"/>
      <c r="D40" s="42"/>
      <c r="E40" s="42"/>
      <c r="F40" s="42"/>
      <c r="G40" s="23"/>
      <c r="H40" s="24"/>
      <c r="I40" s="35"/>
      <c r="J40" s="35"/>
      <c r="K40" s="35"/>
      <c r="L40" s="35"/>
      <c r="M40" s="35"/>
      <c r="N40"/>
      <c r="O40" s="37"/>
      <c r="P40" s="37"/>
      <c r="Q40" s="37"/>
      <c r="R40" s="37"/>
      <c r="S40" s="37"/>
      <c r="T40" s="37"/>
    </row>
    <row r="41" spans="1:20" s="4" customFormat="1" ht="25.5" x14ac:dyDescent="0.15">
      <c r="A41" s="25" t="s">
        <v>1</v>
      </c>
      <c r="B41" s="16" t="s">
        <v>64</v>
      </c>
      <c r="C41" s="44">
        <f>[1]Sheet1!B33</f>
        <v>98.531023899999994</v>
      </c>
      <c r="D41" s="45">
        <f>[1]Sheet1!C33</f>
        <v>100.029678</v>
      </c>
      <c r="E41" s="45">
        <f>[1]Sheet1!D33</f>
        <v>98.581456599999996</v>
      </c>
      <c r="F41" s="48">
        <f>[1]Sheet1!E33</f>
        <v>98.564152300000003</v>
      </c>
      <c r="G41" s="49" t="s">
        <v>1</v>
      </c>
      <c r="H41" s="17" t="s">
        <v>65</v>
      </c>
      <c r="I41" s="35"/>
      <c r="J41" s="35"/>
      <c r="K41" s="35"/>
      <c r="L41" s="35"/>
      <c r="M41" s="35"/>
      <c r="O41" s="37"/>
      <c r="P41" s="37"/>
      <c r="Q41" s="37"/>
      <c r="R41" s="37"/>
    </row>
    <row r="42" spans="1:20" s="4" customFormat="1" ht="25.5" x14ac:dyDescent="0.15">
      <c r="A42" s="15">
        <v>35</v>
      </c>
      <c r="B42" s="16" t="s">
        <v>66</v>
      </c>
      <c r="C42" s="44">
        <f>[1]Sheet1!B34</f>
        <v>98.531023899999994</v>
      </c>
      <c r="D42" s="45">
        <f>[1]Sheet1!C34</f>
        <v>100.029678</v>
      </c>
      <c r="E42" s="45">
        <f>[1]Sheet1!D34</f>
        <v>98.581456599999996</v>
      </c>
      <c r="F42" s="48">
        <f>[1]Sheet1!E34</f>
        <v>98.564152300000003</v>
      </c>
      <c r="G42" s="20">
        <v>35</v>
      </c>
      <c r="H42" s="17" t="s">
        <v>67</v>
      </c>
      <c r="I42" s="35"/>
      <c r="J42" s="35"/>
      <c r="K42" s="35"/>
      <c r="L42" s="35"/>
      <c r="M42" s="35"/>
      <c r="O42" s="37"/>
      <c r="P42" s="37"/>
      <c r="Q42" s="37"/>
      <c r="R42" s="37"/>
    </row>
    <row r="43" spans="1:20" ht="13.5" x14ac:dyDescent="0.25">
      <c r="B43" s="10"/>
      <c r="C43" s="10"/>
      <c r="D43" s="33"/>
      <c r="E43" s="33"/>
      <c r="F43" s="33"/>
      <c r="G43" s="10"/>
      <c r="H43" s="10"/>
      <c r="I43" s="4"/>
      <c r="J43" s="35"/>
      <c r="K43" s="35"/>
      <c r="L43" s="35"/>
      <c r="M43"/>
    </row>
    <row r="44" spans="1:20" ht="12.75" x14ac:dyDescent="0.25">
      <c r="B44" s="10"/>
      <c r="C44" s="10"/>
      <c r="D44" s="34"/>
      <c r="E44" s="34"/>
      <c r="F44" s="34"/>
      <c r="G44" s="10"/>
      <c r="H44" s="10"/>
      <c r="I44" s="4"/>
      <c r="J44" s="35"/>
      <c r="K44" s="35"/>
      <c r="L44" s="35"/>
      <c r="M44" s="4"/>
    </row>
    <row r="45" spans="1:20" ht="12.75" x14ac:dyDescent="0.15">
      <c r="B45" s="4"/>
      <c r="C45" s="4"/>
      <c r="D45" s="4"/>
      <c r="E45" s="4"/>
      <c r="F45" s="4"/>
      <c r="G45" s="4"/>
      <c r="H45" s="4"/>
      <c r="I45" s="4"/>
      <c r="J45" s="35"/>
      <c r="K45" s="35"/>
      <c r="L45" s="35"/>
      <c r="M45" s="4"/>
    </row>
    <row r="46" spans="1:20" ht="12.75" x14ac:dyDescent="0.2">
      <c r="B46" s="4"/>
      <c r="C46" s="4"/>
      <c r="D46" s="4"/>
      <c r="E46" s="4"/>
      <c r="F46" s="4"/>
      <c r="G46" s="4"/>
      <c r="H46" s="4"/>
      <c r="I46" s="4"/>
      <c r="J46"/>
      <c r="K46"/>
      <c r="L46"/>
    </row>
    <row r="47" spans="1:20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20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9" x14ac:dyDescent="0.15">
      <c r="B49" s="4"/>
      <c r="C49" s="4"/>
      <c r="D49" s="4"/>
      <c r="E49" s="4"/>
      <c r="F49" s="4"/>
      <c r="G49" s="4"/>
      <c r="H49" s="4"/>
      <c r="I49" s="4"/>
    </row>
    <row r="50" spans="2:9" x14ac:dyDescent="0.15">
      <c r="B50" s="4"/>
      <c r="C50" s="4"/>
      <c r="D50" s="4"/>
      <c r="E50" s="4"/>
      <c r="F50" s="4"/>
      <c r="G50" s="4"/>
      <c r="H50" s="4"/>
      <c r="I50" s="4"/>
    </row>
    <row r="51" spans="2:9" x14ac:dyDescent="0.15">
      <c r="B51" s="4"/>
      <c r="C51" s="4"/>
      <c r="D51" s="4"/>
      <c r="E51" s="4"/>
      <c r="F51" s="4"/>
      <c r="G51" s="4"/>
      <c r="H51" s="4"/>
      <c r="I51" s="4"/>
    </row>
    <row r="52" spans="2:9" x14ac:dyDescent="0.15">
      <c r="B52" s="4"/>
      <c r="C52" s="4"/>
      <c r="D52" s="4"/>
      <c r="E52" s="4"/>
      <c r="F52" s="4"/>
      <c r="G52" s="4"/>
      <c r="H52" s="4"/>
      <c r="I52" s="4"/>
    </row>
    <row r="53" spans="2:9" x14ac:dyDescent="0.15">
      <c r="I53" s="4"/>
    </row>
    <row r="54" spans="2:9" x14ac:dyDescent="0.15">
      <c r="I54" s="4"/>
    </row>
    <row r="55" spans="2:9" x14ac:dyDescent="0.15">
      <c r="I55" s="4"/>
    </row>
  </sheetData>
  <mergeCells count="3">
    <mergeCell ref="A4:H4"/>
    <mergeCell ref="A5:G5"/>
    <mergeCell ref="A1:C1"/>
  </mergeCells>
  <phoneticPr fontId="6" type="noConversion"/>
  <printOptions horizontalCentered="1"/>
  <pageMargins left="0.43307086614173229" right="0" top="0.98425196850393704" bottom="0.98425196850393704" header="0.23622047244094491" footer="0.23622047244094491"/>
  <pageSetup paperSize="9" scale="86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јун 2026.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bandurmi</dc:creator>
  <cp:lastModifiedBy>Komentari na promjene</cp:lastModifiedBy>
  <cp:lastPrinted>2023-03-21T14:06:57Z</cp:lastPrinted>
  <dcterms:created xsi:type="dcterms:W3CDTF">2008-06-27T05:57:58Z</dcterms:created>
  <dcterms:modified xsi:type="dcterms:W3CDTF">2026-08-21T07:04:19Z</dcterms:modified>
</cp:coreProperties>
</file>