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Obrasci\Rad\2025\"/>
    </mc:Choice>
  </mc:AlternateContent>
  <workbookProtection workbookAlgorithmName="SHA-512" workbookHashValue="hsk0WMzC+TCkH6RHYdqAT/ZkBuHBbg6g80gMLUQbTTFTWMig28rlwcrgzoPNdIjWgY74R2teeFdhiMbg7J7DtQ==" workbookSaltValue="fQmuY1zqZmCd6BFm9mEfDw==" workbookSpinCount="100000" lockStructure="1"/>
  <bookViews>
    <workbookView xWindow="0" yWindow="0" windowWidth="28800" windowHeight="12300" tabRatio="596"/>
  </bookViews>
  <sheets>
    <sheet name="Под. о посл. субј. и Табела 1" sheetId="13" r:id="rId1"/>
    <sheet name="Табеле 2, 3 и 4" sheetId="14" r:id="rId2"/>
    <sheet name="Opstine" sheetId="15" state="hidden" r:id="rId3"/>
  </sheets>
  <definedNames>
    <definedName name="InputRange1">'Под. о посл. субј. и Табела 1'!$AK$8,'Под. о посл. субј. и Табела 1'!$H$20,'Под. о посл. субј. и Табела 1'!$I$25,'Под. о посл. субј. и Табела 1'!$P$27,'Под. о посл. субј. и Табела 1'!$I$29,'Под. о посл. субј. и Табела 1'!$AD$29,'Под. о посл. субј. и Табела 1'!$K$31,'Под. о посл. субј. и Табела 1'!$AD$31,'Под. о посл. субј. и Табела 1'!$F$33,'Под. о посл. субј. и Табела 1'!$C$36,'Под. о посл. субј. и Табела 1'!$AG$41,'Под. о посл. субј. и Табела 1'!$AG$42,'Под. о посл. субј. и Табела 1'!$AG$43,'Под. о посл. субј. и Табела 1'!$AG$44,'Под. о посл. субј. и Табела 1'!$AG$45,'Под. о посл. субј. и Табела 1'!$AG$46,'Под. о посл. субј. и Табела 1'!$AG$47,'Под. о посл. субј. и Табела 1'!$AG$48,'Под. о посл. субј. и Табела 1'!$AG$49,'Под. о посл. субј. и Табела 1'!$AG$50,'Под. о посл. субј. и Табела 1'!$AG$51,'Под. о посл. субј. и Табела 1'!$AG$52,'Под. о посл. субј. и Табела 1'!$AJ$52,'Под. о посл. субј. и Табела 1'!$AO$52,'Под. о посл. субј. и Табела 1'!$AY$20,'Под. о посл. субј. и Табела 1'!$AY$36,'Под. о посл. субј. и Табела 1'!$R$8</definedName>
    <definedName name="_xlnm.Print_Area" localSheetId="0">'Под. о посл. субј. и Табела 1'!$A$1:$BC$53</definedName>
    <definedName name="_xlnm.Print_Area" localSheetId="1">'Табеле 2, 3 и 4'!$A$1:$M$50</definedName>
  </definedNames>
  <calcPr calcId="162913"/>
</workbook>
</file>

<file path=xl/calcChain.xml><?xml version="1.0" encoding="utf-8"?>
<calcChain xmlns="http://schemas.openxmlformats.org/spreadsheetml/2006/main">
  <c r="AG44" i="13" l="1"/>
  <c r="N19" i="14" l="1"/>
  <c r="N20" i="14"/>
  <c r="N21" i="14"/>
  <c r="N22" i="14"/>
  <c r="N18" i="14"/>
  <c r="AX29" i="13" l="1"/>
  <c r="AY27" i="13" l="1"/>
  <c r="AU25" i="13"/>
  <c r="K30" i="14" l="1"/>
  <c r="H30" i="14"/>
  <c r="I35" i="14" l="1"/>
  <c r="K35" i="14" s="1"/>
  <c r="I36" i="14"/>
  <c r="K36" i="14" s="1"/>
  <c r="AS42" i="13" l="1"/>
</calcChain>
</file>

<file path=xl/sharedStrings.xml><?xml version="1.0" encoding="utf-8"?>
<sst xmlns="http://schemas.openxmlformats.org/spreadsheetml/2006/main" count="162" uniqueCount="147">
  <si>
    <t>шифра активности</t>
  </si>
  <si>
    <t>Редни број из адресара</t>
  </si>
  <si>
    <t xml:space="preserve">    Мјесто</t>
  </si>
  <si>
    <t xml:space="preserve">    Улица и кућни број</t>
  </si>
  <si>
    <t>Телефон</t>
  </si>
  <si>
    <t>М.П.</t>
  </si>
  <si>
    <t>1.</t>
  </si>
  <si>
    <t>2.</t>
  </si>
  <si>
    <t>3.</t>
  </si>
  <si>
    <t>Назив општине</t>
  </si>
  <si>
    <t>МБ општине</t>
  </si>
  <si>
    <t>Бања Лука</t>
  </si>
  <si>
    <t>Берковићи</t>
  </si>
  <si>
    <t>Бијељина</t>
  </si>
  <si>
    <t>Билећа</t>
  </si>
  <si>
    <t>Братунац</t>
  </si>
  <si>
    <t>Брод</t>
  </si>
  <si>
    <t>Вишеград</t>
  </si>
  <si>
    <t>Власеница</t>
  </si>
  <si>
    <t>Вукосавље</t>
  </si>
  <si>
    <t>Гацко</t>
  </si>
  <si>
    <t>Градишка</t>
  </si>
  <si>
    <t>Дервента</t>
  </si>
  <si>
    <t>Добој</t>
  </si>
  <si>
    <t>Доњи Жабар</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</si>
  <si>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</si>
  <si>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</si>
  <si>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</si>
  <si>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</si>
  <si>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</si>
  <si>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</si>
  <si>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</si>
  <si>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</si>
  <si>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</si>
  <si>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</si>
  <si>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</si>
  <si>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</si>
  <si>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</si>
  <si>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</si>
  <si>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</si>
  <si>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</si>
  <si>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</si>
  <si>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</si>
  <si>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</si>
  <si>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</si>
  <si>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</si>
  <si>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</si>
  <si>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</si>
  <si>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</si>
  <si>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</si>
  <si>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</si>
  <si>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</si>
  <si>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</si>
  <si>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</si>
  <si>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</si>
  <si>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</si>
  <si>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</si>
  <si>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</si>
  <si>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</si>
  <si>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</si>
  <si>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</si>
  <si>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</si>
  <si>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</si>
  <si>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</si>
  <si>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</si>
  <si>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</si>
  <si>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</si>
  <si>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</si>
  <si>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</si>
  <si>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</si>
  <si>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</si>
  <si>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</si>
  <si>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</si>
  <si>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</si>
  <si>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Образац РАД-1</t>
  </si>
  <si>
    <t>у мјесецу</t>
  </si>
  <si>
    <t>МЈЕСЕЧНИ ИЗВЈЕШТАЈ</t>
  </si>
  <si>
    <t>О ЗАПОСЛЕНИМА И ПЛАТАМА ЗАПОСЛЕНИХ</t>
  </si>
  <si>
    <t>. године</t>
  </si>
  <si>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7.5"/>
        <color rgb="FF222222"/>
        <rFont val="Arial"/>
        <family val="2"/>
      </rPr>
      <t xml:space="preserve"> </t>
    </r>
    <r>
      <rPr>
        <sz val="7.5"/>
        <rFont val="Arial"/>
        <family val="2"/>
      </rPr>
      <t>("Службени гласник Републике Српске" бр. 102/21)</t>
    </r>
  </si>
  <si>
    <t>1 2 2 1 0 1</t>
  </si>
  <si>
    <t>Мјесечни извјештај о запосленима и платама запослених на обрасцу РАД-1 подносе пословни субјекти и њихове јединице у саставу, у свим облицима својине, по организационо-територијалном принципу, на нивоу општине/града. Уколико пословни субјект има јединице у саставу које се баве дјелатношћу другачијом у односу на дјелатност матичне организације или се налазе ван општине/града сједишта субјекта, потребно је за те јединице доставити посебне извјештаје.</t>
  </si>
  <si>
    <t>1. ПОДАЦИ О ЈЕДИНИЦИ ЗА КОЈУ СЕ ПОДНОСИ ИЗВЈЕШТАЈ</t>
  </si>
  <si>
    <t xml:space="preserve">    (ПРЕДУЗЕЋЕ, ОРГАНИЗАЦИЈА, ЈЕДИНИЦА У САСТАВУ)</t>
  </si>
  <si>
    <t>а)</t>
  </si>
  <si>
    <t>Назив
(фирма)</t>
  </si>
  <si>
    <t>(територијално издвојена јединица уписује фирму - назив у чијем је саставу и свој назив)</t>
  </si>
  <si>
    <t xml:space="preserve">    Редни број јединице у саставу </t>
  </si>
  <si>
    <t>E-mail</t>
  </si>
  <si>
    <t>2. ДЕТАЉАН  ОПИС ДЈЕЛАТНОСТИ</t>
  </si>
  <si>
    <r>
      <rPr>
        <b/>
        <sz val="9"/>
        <rFont val="Arial"/>
        <family val="2"/>
      </rPr>
      <t>б)</t>
    </r>
    <r>
      <rPr>
        <sz val="9"/>
        <rFont val="Arial"/>
        <family val="2"/>
      </rPr>
      <t xml:space="preserve"> Матични број</t>
    </r>
  </si>
  <si>
    <r>
      <rPr>
        <b/>
        <sz val="9"/>
        <rFont val="Arial"/>
        <family val="2"/>
      </rPr>
      <t>в)</t>
    </r>
    <r>
      <rPr>
        <sz val="9"/>
        <rFont val="Arial"/>
        <family val="2"/>
      </rPr>
      <t xml:space="preserve"> Општина/град</t>
    </r>
  </si>
  <si>
    <t xml:space="preserve">Табела 1. ПЛАТЕ ЗАПОСЛЕНИХ ИСПЛАЋЕНЕ У МЈЕСЕЦУ </t>
  </si>
  <si>
    <t>Бруто плата, у КМ (без децимала)</t>
  </si>
  <si>
    <t>Доприноси, у КМ (без децимала)</t>
  </si>
  <si>
    <t>Порез на доходак, у КМ (без децимала)</t>
  </si>
  <si>
    <t>Нето плата, у КМ (без децимала)</t>
  </si>
  <si>
    <t>4 = 1-2-3</t>
  </si>
  <si>
    <t>Број запослених на које се односе исплате</t>
  </si>
  <si>
    <t>Број плаћених часова од стране послодавца на које се односи укупна исплата</t>
  </si>
  <si>
    <t>прековремени часови</t>
  </si>
  <si>
    <t>Од укупног броја 
плаћених часова од 
стране послодавца</t>
  </si>
  <si>
    <t>плаћени неизвршени часови рада</t>
  </si>
  <si>
    <t>часови годишњег одмора</t>
  </si>
  <si>
    <t>часови боловања који иду на терет послодавца</t>
  </si>
  <si>
    <t>државни празници и нерадни дани утврђени законом</t>
  </si>
  <si>
    <r>
      <t>остали плаћени неизвршени часови рада</t>
    </r>
    <r>
      <rPr>
        <vertAlign val="superscript"/>
        <sz val="9"/>
        <rFont val="Arial"/>
        <family val="2"/>
      </rPr>
      <t>1</t>
    </r>
  </si>
  <si>
    <t>Датум извршене исплате</t>
  </si>
  <si>
    <r>
      <rPr>
        <vertAlign val="superscript"/>
        <sz val="9"/>
        <rFont val="Arial"/>
        <family val="2"/>
      </rPr>
      <t>1)</t>
    </r>
    <r>
      <rPr>
        <vertAlign val="superscript"/>
        <sz val="8"/>
        <rFont val="Arial"/>
        <family val="2"/>
      </rPr>
      <t xml:space="preserve"> </t>
    </r>
    <r>
      <rPr>
        <sz val="7"/>
        <rFont val="Arial"/>
        <family val="2"/>
      </rPr>
      <t>Остали плаћени а неизвршени часови обухватају: плаћено одсуство у складу са Законом о раду (склапање брака, рођење дјетета, тежа болест или смрт члана уже породице, итд.)</t>
    </r>
  </si>
  <si>
    <t>/</t>
  </si>
  <si>
    <t>Просјечна 
бруто плата
у КМ</t>
  </si>
  <si>
    <t>Бруто плата обухвата:</t>
  </si>
  <si>
    <t>Табела 2. ОСТАЛE НАКНАДЕ ЗАПОСЛЕНИМА</t>
  </si>
  <si>
    <t>Топли оброк</t>
  </si>
  <si>
    <t xml:space="preserve">Превоз </t>
  </si>
  <si>
    <t>Накнада за коришћење годишњег одмора (регрес)</t>
  </si>
  <si>
    <r>
      <t>Oстале накнаде запосленима (јубиларне награде, отпремнине за одлазак у пензију, накнада за кориштење службеног аутомобила у приватне сврхе</t>
    </r>
    <r>
      <rPr>
        <vertAlign val="superscript"/>
        <sz val="8"/>
        <rFont val="Arial"/>
        <family val="2"/>
      </rPr>
      <t>3</t>
    </r>
    <r>
      <rPr>
        <sz val="9"/>
        <rFont val="Arial"/>
        <family val="2"/>
      </rPr>
      <t>, накнада за одвојени живот, теренски додатак, трошкови смјештаја, поклони и исплате у натури</t>
    </r>
    <r>
      <rPr>
        <vertAlign val="superscript"/>
        <sz val="8"/>
        <rFont val="Arial"/>
        <family val="2"/>
      </rPr>
      <t>4</t>
    </r>
    <r>
      <rPr>
        <sz val="9"/>
        <rFont val="Arial"/>
        <family val="2"/>
      </rPr>
      <t>)</t>
    </r>
  </si>
  <si>
    <t>Непоменуте накнаде (осигурање од несрећног случаја и остале уплате осигуравајућим кућама, накнаде за смрт члана уже породице, болест, инвалидност и друге солидарне помоћи запосленима, отпремнине за трајни вишак радника и сл.)</t>
  </si>
  <si>
    <r>
      <t>Бруто износ</t>
    </r>
    <r>
      <rPr>
        <vertAlign val="superscript"/>
        <sz val="8"/>
        <rFont val="Arial"/>
        <family val="2"/>
      </rPr>
      <t>2</t>
    </r>
    <r>
      <rPr>
        <sz val="9"/>
        <rFont val="Arial"/>
        <family val="2"/>
      </rPr>
      <t xml:space="preserve"> у КМ</t>
    </r>
  </si>
  <si>
    <t>Број запослених на које се односи исплата</t>
  </si>
  <si>
    <t>4.</t>
  </si>
  <si>
    <t>5.</t>
  </si>
  <si>
    <r>
      <t>Табела 3. ЗАПОСЛЕНИ ПРЕМА ПОДАЦИМА КАДРОВСКЕ ЕВИДЕНЦИЈЕ</t>
    </r>
    <r>
      <rPr>
        <b/>
        <vertAlign val="superscript"/>
        <sz val="8"/>
        <rFont val="Arial"/>
        <family val="2"/>
      </rPr>
      <t>5</t>
    </r>
  </si>
  <si>
    <t>Број запослених на крају претходног извјештајног мјесеца</t>
  </si>
  <si>
    <t xml:space="preserve">Дошло у току извјештајног мјесеца </t>
  </si>
  <si>
    <t xml:space="preserve">Отишло у току извјештајног мјесеца </t>
  </si>
  <si>
    <t>Број запослених на крају извјештајног мјесеца   (укупно=1+2-3)</t>
  </si>
  <si>
    <t xml:space="preserve">Од укупног броја запослених: број приправника који су дошли у извјештајном мјесецу </t>
  </si>
  <si>
    <t>Укупно</t>
  </si>
  <si>
    <t>Жене</t>
  </si>
  <si>
    <r>
      <t>Табела 4. ИСКАЗАНЕ ПОТРЕБЕ ЗА ЗАПОШЉАВАЊЕМ 
(подаци се односе на посљедњи дан у извјештајном мјесецу)</t>
    </r>
    <r>
      <rPr>
        <b/>
        <vertAlign val="superscript"/>
        <sz val="8"/>
        <rFont val="Arial"/>
        <family val="2"/>
      </rPr>
      <t>6</t>
    </r>
  </si>
  <si>
    <t xml:space="preserve">Да ли сте исказали потребе за запошљавањем нових запосленика ? </t>
  </si>
  <si>
    <t xml:space="preserve">Да ли сте предузели активне кораке за запошљавање  (нпр. тражили преко Завода за запошљавање, расписали оглас - конкурс, обавили интервју, распитивали се код другог послодавца или познаника, и сл.) ? </t>
  </si>
  <si>
    <t xml:space="preserve">За колико запосленика сте предузели активне кораке за запошљавање ?     </t>
  </si>
  <si>
    <t>-----&gt;</t>
  </si>
  <si>
    <t>НАПОМЕНА</t>
  </si>
  <si>
    <t>Исплаћену бруто плату у мјесецу, за рад с пуним, с краћим од пуног и дужим од пуног радног времена (прековремени рад), заостале исплате бруто плата за раније мјесеце извршене у току извјештајног мјесеца, без обзира на који се период односе;</t>
  </si>
  <si>
    <t>Накнаде бруто плате за неизвршене часове рада: годишњи одмор, плаћени допуст, државне празнике и нерадне дане утврђене законом, боловање које иде на терет послодавца, одсутност за стручно образовање, застоје у раду без кривице запослених.</t>
  </si>
  <si>
    <t>У бруто плату се не укључују накнаде за боловања која не иду на терет послодавца. Такође, не укључују се ни остала новчана примања (топли оброк, превоз, регрес, огрев, зимница, солидарна помоћ, једнократна новчана помоћ и сл.), која је потребно исказати у табели 2.</t>
  </si>
  <si>
    <r>
      <t xml:space="preserve">Бруто плата умањена за порез на доходак и доприносе представља </t>
    </r>
    <r>
      <rPr>
        <b/>
        <sz val="8"/>
        <rFont val="Arial"/>
        <family val="2"/>
      </rPr>
      <t>нето плату</t>
    </r>
    <r>
      <rPr>
        <sz val="8"/>
        <rFont val="Arial"/>
        <family val="2"/>
      </rPr>
      <t xml:space="preserve"> радника.</t>
    </r>
  </si>
  <si>
    <t>Број плаћених часова односи се на укупан број часова за које је извршена исплата исказана у табели 1. Уколико је било исплата за више мјесеци и часови се исказују збирно за исти период као и број запослених на које се односи укупна исплата. Уколико пословни субјект није имао исплату у извјештајном мјесецу не треба исказивати ни часове рада.</t>
  </si>
  <si>
    <r>
      <rPr>
        <vertAlign val="superscript"/>
        <sz val="8"/>
        <rFont val="Arial"/>
        <family val="2"/>
      </rPr>
      <t xml:space="preserve">2) </t>
    </r>
    <r>
      <rPr>
        <sz val="8"/>
        <rFont val="Arial"/>
        <family val="2"/>
      </rPr>
      <t xml:space="preserve">Уколико се на исказане накнаде не обрачунавају и не плаћају порез и доприноси, бруто износ се односи на износ исплаћен раднику и тај износ се исказује у табели.
</t>
    </r>
    <r>
      <rPr>
        <vertAlign val="superscript"/>
        <sz val="8"/>
        <rFont val="Arial"/>
        <family val="2"/>
      </rPr>
      <t>3)</t>
    </r>
    <r>
      <rPr>
        <sz val="8"/>
        <rFont val="Arial"/>
        <family val="2"/>
      </rPr>
      <t xml:space="preserve"> Накнада за кориштење службеног аутомобила у приватне сврхе обухвата дио мјесечног трошка послодавца за гориво, одржавање и амортизацију аутомобила који користи запослени искључиво у своје приватне сврхе уколико је тако договорено са послодавцем. 
</t>
    </r>
    <r>
      <rPr>
        <vertAlign val="superscript"/>
        <sz val="8"/>
        <rFont val="Arial"/>
        <family val="2"/>
      </rPr>
      <t>4)</t>
    </r>
    <r>
      <rPr>
        <sz val="8"/>
        <rFont val="Arial"/>
        <family val="2"/>
      </rPr>
      <t xml:space="preserve"> Исплате у натури обухватају вриједност производа и услуга предузећа која су дата на кориштење запосленом, бонове за куповину, трошак кориштења службеног мобилног телефона који запослени има на располагању, додијељене акције запосленима, трошкове спортских и рекреацијских садржаја које послодавац омогућава својим запосленима и слично.</t>
    </r>
  </si>
  <si>
    <r>
      <rPr>
        <vertAlign val="superscript"/>
        <sz val="8"/>
        <rFont val="Arial"/>
        <family val="2"/>
      </rPr>
      <t xml:space="preserve">5) </t>
    </r>
    <r>
      <rPr>
        <sz val="8"/>
        <rFont val="Arial"/>
        <family val="2"/>
      </rPr>
      <t xml:space="preserve"> Обухватају се запослени и приправници у пословном субјекту или дијелу пословног субјекта за који се подноси извјештај, а који су засновали радни однос на неодређено или одређено вријеме, без обзира да ли раде пуно или краће од пуног радног времена.  Не обухватају се лица која раде на основу уговора о дјелу, уговора о привременим и повременим пословима, уговора о ауторским правима, уговора склопљеног са омладинским и студентским сервисима.</t>
    </r>
  </si>
  <si>
    <t xml:space="preserve">Име и презиме лица </t>
  </si>
  <si>
    <t>које је попунило образац</t>
  </si>
  <si>
    <t>Име и презиме руководиоца</t>
  </si>
  <si>
    <r>
      <rPr>
        <vertAlign val="superscript"/>
        <sz val="8"/>
        <rFont val="Arial"/>
        <family val="2"/>
      </rPr>
      <t>6)</t>
    </r>
    <r>
      <rPr>
        <sz val="8"/>
        <rFont val="Arial"/>
        <family val="2"/>
      </rPr>
      <t xml:space="preserve">  Подаци о исказаним потребама за запошљавањем односе се на радна мјеста за чије попуњавање су предузети активни кораци (пријава потреба Заводу за запошљавање, расписивање огласа - конкурса у медијима, обављање интервјуа са кандидатима, пробни рад и слично), а поступак попуњавања радних мјеста још није окончан. Подаци у овој табели се односе на посљедњи дан у извјештајном мјесецу.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</si>
</sst>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0"/>
  </numFmts>
  <fonts count="23" x14ac:knownFonts="1">
    <font>
      <sz val="8"/>
      <name val="Arial CE"/>
      <family val="2"/>
      <charset val="238"/>
    </font>
    <font>
      <b/>
      <sz val="10"/>
      <name val="Arial"/>
      <family val="2"/>
    </font>
    <font>
      <sz val="10"/>
      <name val="Arial"/>
      <family val="2"/>
    </font>
    <font>
      <sz val="8"/>
      <name val="Arial"/>
      <family val="2"/>
    </font>
    <font>
      <sz val="9"/>
      <name val="Arial"/>
      <family val="2"/>
    </font>
    <font>
      <vertAlign val="superscript"/>
      <sz val="9"/>
      <name val="Arial"/>
      <family val="2"/>
    </font>
    <font>
      <b/>
      <sz val="9"/>
      <name val="Arial"/>
      <family val="2"/>
    </font>
    <font>
      <b/>
      <sz val="8"/>
      <name val="Arial"/>
      <family val="2"/>
    </font>
    <font>
      <b/>
      <sz val="13"/>
      <name val="Arial"/>
      <family val="2"/>
    </font>
    <font>
      <sz val="6"/>
      <name val="Arial"/>
      <family val="2"/>
    </font>
    <font>
      <vertAlign val="superscript"/>
      <sz val="8"/>
      <name val="Arial"/>
      <family val="2"/>
    </font>
    <font>
      <sz val="7"/>
      <name val="Arial"/>
      <family val="2"/>
    </font>
    <font>
      <b/>
      <sz val="8"/>
      <color theme="1"/>
      <name val="Arial"/>
      <family val="2"/>
    </font>
    <font>
      <sz val="8"/>
      <color theme="1"/>
      <name val="Arial"/>
      <family val="2"/>
    </font>
    <font>
      <sz val="7.5"/>
      <name val="Arial"/>
      <family val="2"/>
    </font>
    <font>
      <sz val="7.5"/>
      <color rgb="FF222222"/>
      <name val="Arial"/>
      <family val="2"/>
    </font>
    <font>
      <b/>
      <vertAlign val="superscript"/>
      <sz val="8"/>
      <name val="Arial"/>
      <family val="2"/>
    </font>
    <font>
      <sz val="9"/>
      <color theme="9" tint="-0.499984740745262"/>
      <name val="Arial"/>
      <family val="2"/>
    </font>
    <font>
      <sz val="8"/>
      <color theme="9" tint="-0.499984740745262"/>
      <name val="Arial"/>
      <family val="2"/>
    </font>
    <font>
      <b/>
      <sz val="9"/>
      <color theme="9" tint="-0.499984740745262"/>
      <name val="Arial"/>
      <family val="2"/>
    </font>
    <font>
      <b/>
      <sz val="8"/>
      <color theme="9" tint="-0.499984740745262"/>
      <name val="Arial"/>
      <family val="2"/>
    </font>
    <font>
      <sz val="8"/>
      <color theme="0"/>
      <name val="Arial"/>
      <family val="2"/>
    </font>
    <font>
      <sz val="8"/>
      <color rgb="FFC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2F2F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s>
  <cellStyleXfs count="1">
    <xf numFmtId="0" fontId="0" fillId="0" borderId="0"/>
  </cellStyleXfs>
  <cellXfs count="249">
    <xf numFmtId="0" fontId="0" fillId="0" borderId="0" xfId="0"/>
    <xf numFmtId="0" fontId="21" fillId="2" borderId="10" xfId="0" applyFont="1" applyFill="1" applyBorder="1" applyAlignment="1" applyProtection="1">
      <alignment vertical="center"/>
      <protection hidden="1"/>
    </xf>
    <xf numFmtId="49" fontId="19" fillId="2" borderId="10" xfId="0" applyNumberFormat="1" applyFont="1" applyFill="1" applyBorder="1" applyAlignment="1" applyProtection="1">
      <alignment horizontal="center" vertical="center"/>
      <protection hidden="1"/>
    </xf>
    <xf numFmtId="49" fontId="19" fillId="2" borderId="2" xfId="0" applyNumberFormat="1" applyFont="1" applyFill="1" applyBorder="1" applyAlignment="1" applyProtection="1">
      <alignment horizontal="center" vertical="center"/>
      <protection hidden="1"/>
    </xf>
    <xf numFmtId="0" fontId="3" fillId="2" borderId="0" xfId="0" applyFont="1" applyFill="1" applyProtection="1">
      <protection hidden="1"/>
    </xf>
    <xf numFmtId="0" fontId="4" fillId="2" borderId="0" xfId="0" applyFont="1" applyFill="1" applyProtection="1">
      <protection hidden="1"/>
    </xf>
    <xf numFmtId="0" fontId="6" fillId="2" borderId="0" xfId="0" applyFont="1" applyFill="1" applyAlignment="1" applyProtection="1">
      <protection hidden="1"/>
    </xf>
    <xf numFmtId="0" fontId="6" fillId="2" borderId="0" xfId="0" applyFont="1" applyFill="1" applyAlignment="1" applyProtection="1">
      <alignment horizontal="center"/>
      <protection hidden="1"/>
    </xf>
    <xf numFmtId="0" fontId="6" fillId="2" borderId="0" xfId="0" applyFont="1" applyFill="1" applyBorder="1" applyAlignment="1" applyProtection="1">
      <protection hidden="1"/>
    </xf>
    <xf numFmtId="0" fontId="3" fillId="2" borderId="0" xfId="0" applyFont="1" applyFill="1" applyBorder="1" applyProtection="1">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49" fontId="7" fillId="2" borderId="0" xfId="0" applyNumberFormat="1" applyFont="1" applyFill="1" applyBorder="1" applyAlignment="1" applyProtection="1">
      <alignment vertical="center" wrapText="1"/>
      <protection hidden="1"/>
    </xf>
    <xf numFmtId="49" fontId="7" fillId="2" borderId="0" xfId="0" applyNumberFormat="1" applyFont="1" applyFill="1" applyBorder="1" applyAlignment="1" applyProtection="1">
      <alignment horizontal="justify" vertical="center" wrapText="1"/>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Protection="1">
      <protection hidden="1"/>
    </xf>
    <xf numFmtId="0" fontId="3" fillId="2" borderId="0" xfId="0" applyFont="1" applyFill="1" applyBorder="1" applyAlignment="1" applyProtection="1">
      <protection hidden="1"/>
    </xf>
    <xf numFmtId="0" fontId="6" fillId="2" borderId="0" xfId="0" applyFont="1" applyFill="1" applyBorder="1" applyAlignment="1" applyProtection="1">
      <alignment vertical="center"/>
      <protection hidden="1"/>
    </xf>
    <xf numFmtId="0" fontId="4" fillId="2" borderId="0" xfId="0" applyFont="1" applyFill="1" applyBorder="1" applyAlignment="1" applyProtection="1">
      <protection hidden="1"/>
    </xf>
    <xf numFmtId="0" fontId="6" fillId="2" borderId="0" xfId="0" applyFont="1" applyFill="1" applyBorder="1" applyAlignment="1" applyProtection="1">
      <alignment vertical="top"/>
      <protection hidden="1"/>
    </xf>
    <xf numFmtId="0" fontId="4" fillId="2" borderId="0" xfId="0" applyFont="1" applyFill="1" applyBorder="1" applyAlignment="1" applyProtection="1">
      <alignment horizontal="left" vertical="top" wrapText="1"/>
      <protection hidden="1"/>
    </xf>
    <xf numFmtId="0" fontId="4" fillId="2" borderId="8" xfId="0" applyFont="1" applyFill="1" applyBorder="1" applyAlignment="1" applyProtection="1">
      <protection hidden="1"/>
    </xf>
    <xf numFmtId="0" fontId="3" fillId="2" borderId="0" xfId="0" applyFont="1" applyFill="1" applyAlignment="1" applyProtection="1">
      <protection hidden="1"/>
    </xf>
    <xf numFmtId="0" fontId="3" fillId="0" borderId="0"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8" xfId="0" applyFont="1" applyFill="1" applyBorder="1" applyProtection="1">
      <protection hidden="1"/>
    </xf>
    <xf numFmtId="164" fontId="4" fillId="2" borderId="0" xfId="0" applyNumberFormat="1" applyFont="1" applyFill="1" applyBorder="1" applyAlignment="1" applyProtection="1">
      <alignment horizontal="left"/>
      <protection hidden="1"/>
    </xf>
    <xf numFmtId="0" fontId="1" fillId="2" borderId="0" xfId="0" applyFont="1" applyFill="1" applyProtection="1">
      <protection hidden="1"/>
    </xf>
    <xf numFmtId="0" fontId="6" fillId="2" borderId="0" xfId="0" applyFont="1" applyFill="1" applyProtection="1">
      <protection hidden="1"/>
    </xf>
    <xf numFmtId="0" fontId="2" fillId="2" borderId="0" xfId="0" applyFont="1" applyFill="1" applyProtection="1">
      <protection hidden="1"/>
    </xf>
    <xf numFmtId="0" fontId="1" fillId="2" borderId="0" xfId="0" applyFont="1" applyFill="1" applyBorder="1" applyAlignment="1" applyProtection="1">
      <protection hidden="1"/>
    </xf>
    <xf numFmtId="0" fontId="4" fillId="2" borderId="1"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10" xfId="0" applyFont="1" applyFill="1" applyBorder="1" applyAlignment="1" applyProtection="1">
      <alignment horizontal="center" vertical="center" shrinkToFit="1"/>
      <protection hidden="1"/>
    </xf>
    <xf numFmtId="0" fontId="0" fillId="2" borderId="0" xfId="0" applyFill="1" applyProtection="1">
      <protection hidden="1"/>
    </xf>
    <xf numFmtId="0" fontId="6" fillId="2" borderId="0" xfId="0" applyFont="1" applyFill="1" applyBorder="1" applyAlignment="1" applyProtection="1">
      <alignment horizontal="center" vertical="center" shrinkToFit="1"/>
      <protection hidden="1"/>
    </xf>
    <xf numFmtId="49" fontId="4" fillId="2" borderId="10" xfId="0" applyNumberFormat="1" applyFont="1" applyFill="1" applyBorder="1" applyAlignment="1" applyProtection="1">
      <alignment horizontal="left" vertical="center" wrapText="1"/>
      <protection hidden="1"/>
    </xf>
    <xf numFmtId="49" fontId="3" fillId="2" borderId="0" xfId="0" applyNumberFormat="1" applyFont="1" applyFill="1" applyBorder="1" applyAlignment="1" applyProtection="1">
      <alignment horizontal="center" vertical="top" wrapText="1"/>
      <protection hidden="1"/>
    </xf>
    <xf numFmtId="49" fontId="3" fillId="2" borderId="10" xfId="0" applyNumberFormat="1" applyFont="1" applyFill="1" applyBorder="1" applyAlignment="1" applyProtection="1">
      <alignment horizontal="left" vertical="center" wrapText="1"/>
      <protection hidden="1"/>
    </xf>
    <xf numFmtId="0" fontId="4" fillId="2" borderId="11" xfId="0" applyFont="1" applyFill="1" applyBorder="1" applyAlignment="1" applyProtection="1">
      <alignment horizontal="center" vertical="center" shrinkToFit="1"/>
      <protection hidden="1"/>
    </xf>
    <xf numFmtId="49" fontId="3" fillId="2" borderId="0" xfId="0" applyNumberFormat="1" applyFont="1" applyFill="1" applyBorder="1" applyAlignment="1" applyProtection="1">
      <alignment horizontal="left" vertical="top" wrapText="1"/>
      <protection hidden="1"/>
    </xf>
    <xf numFmtId="0" fontId="4" fillId="2" borderId="4" xfId="0" quotePrefix="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protection hidden="1"/>
    </xf>
    <xf numFmtId="0" fontId="4" fillId="2" borderId="10"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7" fillId="2" borderId="0" xfId="0" applyFont="1" applyFill="1" applyProtection="1">
      <protection hidden="1"/>
    </xf>
    <xf numFmtId="0" fontId="3" fillId="2" borderId="0" xfId="0" applyFont="1" applyFill="1" applyAlignment="1" applyProtection="1">
      <alignment wrapText="1"/>
      <protection hidden="1"/>
    </xf>
    <xf numFmtId="0" fontId="3" fillId="2" borderId="0" xfId="0" applyFont="1" applyFill="1" applyAlignment="1" applyProtection="1">
      <alignment horizontal="justify"/>
      <protection hidden="1"/>
    </xf>
    <xf numFmtId="0" fontId="3" fillId="2" borderId="9" xfId="0" applyFont="1" applyFill="1" applyBorder="1" applyProtection="1">
      <protection hidden="1"/>
    </xf>
    <xf numFmtId="0" fontId="3" fillId="2" borderId="11" xfId="0" applyFont="1" applyFill="1" applyBorder="1" applyProtection="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right" vertical="center"/>
      <protection hidden="1"/>
    </xf>
    <xf numFmtId="0" fontId="4" fillId="2" borderId="1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right" vertical="center"/>
      <protection hidden="1"/>
    </xf>
    <xf numFmtId="0" fontId="17" fillId="2" borderId="5" xfId="0" applyFont="1" applyFill="1" applyBorder="1" applyAlignment="1" applyProtection="1">
      <alignment horizontal="left" vertical="center" wrapText="1"/>
      <protection hidden="1"/>
    </xf>
    <xf numFmtId="0" fontId="18" fillId="2" borderId="5" xfId="0" applyFont="1" applyFill="1" applyBorder="1" applyAlignment="1" applyProtection="1">
      <alignment vertical="center"/>
      <protection hidden="1"/>
    </xf>
    <xf numFmtId="0" fontId="4" fillId="2" borderId="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2" xfId="0" applyFont="1" applyFill="1" applyBorder="1" applyAlignment="1" applyProtection="1">
      <alignment horizontal="right" vertical="center"/>
      <protection hidden="1"/>
    </xf>
    <xf numFmtId="0" fontId="4" fillId="2" borderId="0" xfId="0" applyFont="1" applyFill="1" applyAlignment="1" applyProtection="1">
      <alignment horizontal="right" indent="2"/>
      <protection hidden="1"/>
    </xf>
    <xf numFmtId="0" fontId="4" fillId="3" borderId="12" xfId="0" applyFont="1" applyFill="1" applyBorder="1" applyAlignment="1" applyProtection="1">
      <alignment horizontal="center" vertical="center"/>
      <protection locked="0" hidden="1"/>
    </xf>
    <xf numFmtId="0" fontId="4" fillId="3" borderId="25" xfId="0" applyFont="1" applyFill="1" applyBorder="1" applyAlignment="1" applyProtection="1">
      <alignment horizontal="center" vertical="center"/>
      <protection locked="0" hidden="1"/>
    </xf>
    <xf numFmtId="0" fontId="8" fillId="2" borderId="0" xfId="0" applyFont="1" applyFill="1" applyAlignment="1" applyProtection="1">
      <alignment horizontal="center"/>
      <protection hidden="1"/>
    </xf>
    <xf numFmtId="0" fontId="9" fillId="2" borderId="0" xfId="0" applyFont="1" applyFill="1" applyBorder="1" applyAlignment="1" applyProtection="1">
      <alignment horizontal="right"/>
      <protection hidden="1"/>
    </xf>
    <xf numFmtId="49" fontId="4" fillId="2" borderId="0" xfId="0" applyNumberFormat="1" applyFont="1" applyFill="1" applyBorder="1" applyAlignment="1" applyProtection="1">
      <alignment horizontal="justify" vertical="center" wrapText="1"/>
      <protection hidden="1"/>
    </xf>
    <xf numFmtId="164" fontId="10" fillId="2" borderId="0" xfId="0" applyNumberFormat="1" applyFont="1" applyFill="1" applyBorder="1" applyAlignment="1" applyProtection="1">
      <alignment vertical="center" wrapText="1"/>
      <protection hidden="1"/>
    </xf>
    <xf numFmtId="49" fontId="4" fillId="2" borderId="1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shrinkToFi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protection hidden="1"/>
    </xf>
    <xf numFmtId="0" fontId="12" fillId="0" borderId="0" xfId="0" applyFont="1" applyFill="1" applyBorder="1" applyAlignment="1">
      <alignment vertical="center"/>
    </xf>
    <xf numFmtId="0" fontId="13" fillId="0" borderId="0" xfId="0" applyFont="1" applyFill="1" applyBorder="1"/>
    <xf numFmtId="49" fontId="13" fillId="0" borderId="0" xfId="0" applyNumberFormat="1" applyFont="1" applyFill="1" applyBorder="1"/>
    <xf numFmtId="49" fontId="3" fillId="0" borderId="0" xfId="0" applyNumberFormat="1" applyFont="1" applyFill="1" applyBorder="1"/>
    <xf numFmtId="0" fontId="0" fillId="0" borderId="0" xfId="0" applyFill="1"/>
    <xf numFmtId="0" fontId="22" fillId="2" borderId="0" xfId="0" applyFont="1" applyFill="1" applyAlignment="1" applyProtection="1">
      <alignment vertical="center"/>
      <protection hidden="1"/>
    </xf>
    <xf numFmtId="49" fontId="4" fillId="3" borderId="3" xfId="0" applyNumberFormat="1" applyFont="1" applyFill="1" applyBorder="1" applyAlignment="1" applyProtection="1">
      <alignment horizontal="center"/>
      <protection hidden="1"/>
    </xf>
    <xf numFmtId="49" fontId="4" fillId="3" borderId="4" xfId="0" applyNumberFormat="1" applyFont="1" applyFill="1" applyBorder="1" applyAlignment="1" applyProtection="1">
      <alignment horizontal="center"/>
      <protection hidden="1"/>
    </xf>
    <xf numFmtId="49" fontId="4" fillId="3" borderId="7" xfId="0" applyNumberFormat="1" applyFont="1" applyFill="1" applyBorder="1" applyAlignment="1" applyProtection="1">
      <alignment horizontal="center"/>
      <protection hidden="1"/>
    </xf>
    <xf numFmtId="0" fontId="4" fillId="3" borderId="4" xfId="0" applyNumberFormat="1" applyFont="1" applyFill="1" applyBorder="1" applyAlignment="1" applyProtection="1">
      <alignment horizontal="center"/>
      <protection hidden="1"/>
    </xf>
    <xf numFmtId="0" fontId="4" fillId="3" borderId="7" xfId="0" applyNumberFormat="1" applyFont="1" applyFill="1" applyBorder="1" applyAlignment="1" applyProtection="1">
      <alignment horizontal="center"/>
      <protection hidden="1"/>
    </xf>
    <xf numFmtId="165" fontId="4" fillId="3" borderId="3" xfId="0" applyNumberFormat="1" applyFont="1" applyFill="1" applyBorder="1" applyAlignment="1" applyProtection="1">
      <alignment horizontal="center"/>
      <protection hidden="1"/>
    </xf>
    <xf numFmtId="165" fontId="4" fillId="3" borderId="4" xfId="0" applyNumberFormat="1" applyFont="1" applyFill="1" applyBorder="1" applyAlignment="1" applyProtection="1">
      <alignment horizontal="center"/>
      <protection hidden="1"/>
    </xf>
    <xf numFmtId="165" fontId="4" fillId="3" borderId="7" xfId="0" applyNumberFormat="1" applyFont="1" applyFill="1" applyBorder="1" applyAlignment="1" applyProtection="1">
      <alignment horizontal="center"/>
      <protection hidden="1"/>
    </xf>
    <xf numFmtId="0" fontId="4" fillId="3" borderId="3" xfId="0" applyNumberFormat="1" applyFont="1" applyFill="1" applyBorder="1" applyAlignment="1" applyProtection="1">
      <alignment horizontal="center"/>
      <protection hidden="1"/>
    </xf>
    <xf numFmtId="49" fontId="3" fillId="3" borderId="14" xfId="0" applyNumberFormat="1" applyFont="1" applyFill="1" applyBorder="1" applyAlignment="1" applyProtection="1">
      <alignment horizontal="left"/>
      <protection locked="0" hidden="1"/>
    </xf>
    <xf numFmtId="49" fontId="3" fillId="3" borderId="15" xfId="0" applyNumberFormat="1" applyFont="1" applyFill="1" applyBorder="1" applyAlignment="1" applyProtection="1">
      <alignment horizontal="left"/>
      <protection locked="0" hidden="1"/>
    </xf>
    <xf numFmtId="49" fontId="3" fillId="3" borderId="16" xfId="0" applyNumberFormat="1" applyFont="1" applyFill="1" applyBorder="1" applyAlignment="1" applyProtection="1">
      <alignment horizontal="left"/>
      <protection locked="0" hidden="1"/>
    </xf>
    <xf numFmtId="49" fontId="4" fillId="3" borderId="14" xfId="0" applyNumberFormat="1" applyFont="1" applyFill="1" applyBorder="1" applyAlignment="1" applyProtection="1">
      <alignment horizontal="center"/>
      <protection locked="0" hidden="1"/>
    </xf>
    <xf numFmtId="49" fontId="4" fillId="3" borderId="15" xfId="0" applyNumberFormat="1" applyFont="1" applyFill="1" applyBorder="1" applyAlignment="1" applyProtection="1">
      <alignment horizontal="center"/>
      <protection locked="0" hidden="1"/>
    </xf>
    <xf numFmtId="49" fontId="4" fillId="3" borderId="16" xfId="0" applyNumberFormat="1" applyFont="1" applyFill="1" applyBorder="1" applyAlignment="1" applyProtection="1">
      <alignment horizontal="center"/>
      <protection locked="0" hidden="1"/>
    </xf>
    <xf numFmtId="49" fontId="3" fillId="3" borderId="14" xfId="0" applyNumberFormat="1" applyFont="1" applyFill="1" applyBorder="1" applyAlignment="1" applyProtection="1">
      <alignment horizontal="left" wrapText="1"/>
      <protection locked="0" hidden="1"/>
    </xf>
    <xf numFmtId="49" fontId="3" fillId="3" borderId="15" xfId="0" applyNumberFormat="1" applyFont="1" applyFill="1" applyBorder="1" applyAlignment="1" applyProtection="1">
      <alignment horizontal="left" wrapText="1"/>
      <protection locked="0" hidden="1"/>
    </xf>
    <xf numFmtId="49" fontId="3" fillId="3" borderId="16" xfId="0" applyNumberFormat="1" applyFont="1" applyFill="1" applyBorder="1" applyAlignment="1" applyProtection="1">
      <alignment horizontal="left" wrapText="1"/>
      <protection locked="0" hidden="1"/>
    </xf>
    <xf numFmtId="0" fontId="6" fillId="2" borderId="0" xfId="0" applyFont="1" applyFill="1" applyBorder="1" applyAlignment="1" applyProtection="1">
      <alignment horizontal="right"/>
      <protection hidden="1"/>
    </xf>
    <xf numFmtId="0" fontId="8" fillId="2" borderId="0" xfId="0" applyFont="1" applyFill="1" applyAlignment="1" applyProtection="1">
      <alignment horizontal="center"/>
      <protection hidden="1"/>
    </xf>
    <xf numFmtId="49" fontId="7" fillId="2" borderId="9" xfId="0" applyNumberFormat="1" applyFont="1" applyFill="1" applyBorder="1" applyAlignment="1" applyProtection="1">
      <alignment horizontal="center" vertical="center" wrapText="1"/>
      <protection hidden="1"/>
    </xf>
    <xf numFmtId="49" fontId="7" fillId="2" borderId="10" xfId="0" applyNumberFormat="1" applyFont="1" applyFill="1" applyBorder="1" applyAlignment="1" applyProtection="1">
      <alignment horizontal="center" vertical="center" wrapText="1"/>
      <protection hidden="1"/>
    </xf>
    <xf numFmtId="49" fontId="7" fillId="2" borderId="11" xfId="0" applyNumberFormat="1"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0" xfId="0" applyNumberFormat="1" applyFont="1" applyFill="1" applyBorder="1" applyAlignment="1" applyProtection="1">
      <alignment horizontal="center" vertical="center" wrapText="1"/>
      <protection hidden="1"/>
    </xf>
    <xf numFmtId="49" fontId="9" fillId="2" borderId="11" xfId="0" applyNumberFormat="1" applyFont="1" applyFill="1" applyBorder="1" applyAlignment="1" applyProtection="1">
      <alignment horizontal="center" vertical="center" wrapText="1"/>
      <protection hidden="1"/>
    </xf>
    <xf numFmtId="0" fontId="9" fillId="2" borderId="0" xfId="0" applyFont="1" applyFill="1" applyBorder="1" applyAlignment="1" applyProtection="1">
      <alignment horizontal="right"/>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4" fillId="2" borderId="6" xfId="0" applyFont="1" applyFill="1" applyBorder="1" applyAlignment="1" applyProtection="1">
      <alignment horizontal="left" vertical="center" wrapText="1"/>
      <protection hidden="1"/>
    </xf>
    <xf numFmtId="0" fontId="14" fillId="2" borderId="5"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left" vertical="center" wrapText="1"/>
      <protection hidden="1"/>
    </xf>
    <xf numFmtId="0" fontId="14" fillId="2" borderId="8" xfId="0" applyFont="1" applyFill="1" applyBorder="1" applyAlignment="1" applyProtection="1">
      <alignment horizontal="left" vertical="center" wrapText="1"/>
      <protection hidden="1"/>
    </xf>
    <xf numFmtId="0" fontId="14" fillId="2" borderId="3"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14" fillId="2" borderId="7" xfId="0" applyFont="1" applyFill="1" applyBorder="1" applyAlignment="1" applyProtection="1">
      <alignment horizontal="left" vertical="center" wrapText="1"/>
      <protection hidden="1"/>
    </xf>
    <xf numFmtId="49" fontId="3" fillId="3" borderId="3" xfId="0" applyNumberFormat="1" applyFont="1" applyFill="1" applyBorder="1" applyAlignment="1" applyProtection="1">
      <alignment horizontal="center"/>
      <protection hidden="1"/>
    </xf>
    <xf numFmtId="49" fontId="3" fillId="3" borderId="4" xfId="0" applyNumberFormat="1" applyFont="1" applyFill="1" applyBorder="1" applyAlignment="1" applyProtection="1">
      <alignment horizontal="center"/>
      <protection hidden="1"/>
    </xf>
    <xf numFmtId="49" fontId="3" fillId="3" borderId="7" xfId="0" applyNumberFormat="1" applyFont="1" applyFill="1" applyBorder="1" applyAlignment="1" applyProtection="1">
      <alignment horizontal="center"/>
      <protection hidden="1"/>
    </xf>
    <xf numFmtId="0" fontId="6" fillId="5" borderId="14" xfId="0" applyFont="1" applyFill="1" applyBorder="1" applyAlignment="1" applyProtection="1">
      <alignment horizontal="center"/>
      <protection locked="0" hidden="1"/>
    </xf>
    <xf numFmtId="0" fontId="6" fillId="5" borderId="15" xfId="0" applyFont="1" applyFill="1" applyBorder="1" applyAlignment="1" applyProtection="1">
      <alignment horizontal="center"/>
      <protection locked="0" hidden="1"/>
    </xf>
    <xf numFmtId="0" fontId="6" fillId="5" borderId="16" xfId="0" applyFont="1" applyFill="1" applyBorder="1" applyAlignment="1" applyProtection="1">
      <alignment horizontal="center"/>
      <protection locked="0" hidden="1"/>
    </xf>
    <xf numFmtId="0" fontId="8" fillId="2" borderId="0" xfId="0" applyFont="1" applyFill="1" applyAlignment="1" applyProtection="1">
      <alignment horizontal="center" vertical="top"/>
      <protection hidden="1"/>
    </xf>
    <xf numFmtId="0" fontId="6" fillId="5" borderId="14" xfId="0" applyFont="1" applyFill="1" applyBorder="1" applyAlignment="1" applyProtection="1">
      <alignment horizontal="left"/>
      <protection locked="0" hidden="1"/>
    </xf>
    <xf numFmtId="0" fontId="6" fillId="5" borderId="16" xfId="0" applyFont="1" applyFill="1" applyBorder="1" applyAlignment="1" applyProtection="1">
      <alignment horizontal="left"/>
      <protection locked="0" hidden="1"/>
    </xf>
    <xf numFmtId="0" fontId="6" fillId="2" borderId="0" xfId="0" applyFont="1" applyFill="1" applyAlignment="1" applyProtection="1">
      <alignment horizontal="right"/>
      <protection hidden="1"/>
    </xf>
    <xf numFmtId="0" fontId="6" fillId="2" borderId="21" xfId="0" applyFont="1" applyFill="1" applyBorder="1" applyAlignment="1" applyProtection="1">
      <alignment horizontal="right"/>
      <protection hidden="1"/>
    </xf>
    <xf numFmtId="49" fontId="4" fillId="2" borderId="0" xfId="0" applyNumberFormat="1" applyFont="1" applyFill="1" applyBorder="1" applyAlignment="1" applyProtection="1">
      <alignment horizontal="justify" vertical="center" wrapText="1"/>
      <protection hidden="1"/>
    </xf>
    <xf numFmtId="164" fontId="10" fillId="2" borderId="0" xfId="0" applyNumberFormat="1" applyFont="1" applyFill="1" applyBorder="1" applyAlignment="1" applyProtection="1">
      <alignment vertical="center" wrapText="1"/>
      <protection hidden="1"/>
    </xf>
    <xf numFmtId="0" fontId="4" fillId="0" borderId="0" xfId="0" applyFont="1" applyFill="1" applyBorder="1" applyAlignment="1" applyProtection="1">
      <alignment horizontal="left" vertical="top" wrapText="1"/>
      <protection hidden="1"/>
    </xf>
    <xf numFmtId="165" fontId="4" fillId="3" borderId="14" xfId="0" applyNumberFormat="1" applyFont="1" applyFill="1" applyBorder="1" applyAlignment="1" applyProtection="1">
      <alignment horizontal="center"/>
      <protection locked="0" hidden="1"/>
    </xf>
    <xf numFmtId="165" fontId="4" fillId="3" borderId="15" xfId="0" applyNumberFormat="1" applyFont="1" applyFill="1" applyBorder="1" applyAlignment="1" applyProtection="1">
      <alignment horizontal="center"/>
      <protection locked="0" hidden="1"/>
    </xf>
    <xf numFmtId="165" fontId="4" fillId="3" borderId="16" xfId="0" applyNumberFormat="1" applyFont="1" applyFill="1" applyBorder="1" applyAlignment="1" applyProtection="1">
      <alignment horizontal="center"/>
      <protection locked="0" hidden="1"/>
    </xf>
    <xf numFmtId="0" fontId="3" fillId="3" borderId="17" xfId="0" applyFont="1" applyFill="1" applyBorder="1" applyAlignment="1" applyProtection="1">
      <alignment horizontal="left" vertical="top" wrapText="1"/>
      <protection locked="0" hidden="1"/>
    </xf>
    <xf numFmtId="0" fontId="3" fillId="3" borderId="18" xfId="0" applyFont="1" applyFill="1" applyBorder="1" applyAlignment="1" applyProtection="1">
      <alignment horizontal="left" vertical="top" wrapText="1"/>
      <protection locked="0" hidden="1"/>
    </xf>
    <xf numFmtId="0" fontId="3" fillId="3" borderId="19" xfId="0" applyFont="1" applyFill="1" applyBorder="1" applyAlignment="1" applyProtection="1">
      <alignment horizontal="left" vertical="top" wrapText="1"/>
      <protection locked="0"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3" fillId="3" borderId="20" xfId="0" applyFont="1" applyFill="1" applyBorder="1" applyAlignment="1" applyProtection="1">
      <alignment horizontal="left" vertical="top" wrapText="1"/>
      <protection locked="0" hidden="1"/>
    </xf>
    <xf numFmtId="0" fontId="3" fillId="3" borderId="0" xfId="0" applyFont="1" applyFill="1" applyBorder="1" applyAlignment="1" applyProtection="1">
      <alignment horizontal="left" vertical="top" wrapText="1"/>
      <protection locked="0" hidden="1"/>
    </xf>
    <xf numFmtId="0" fontId="3" fillId="3" borderId="21" xfId="0" applyFont="1" applyFill="1" applyBorder="1" applyAlignment="1" applyProtection="1">
      <alignment horizontal="left" vertical="top" wrapText="1"/>
      <protection locked="0" hidden="1"/>
    </xf>
    <xf numFmtId="1" fontId="4" fillId="4" borderId="5" xfId="0" applyNumberFormat="1" applyFont="1" applyFill="1" applyBorder="1" applyAlignment="1" applyProtection="1">
      <alignment horizontal="right" vertical="center" shrinkToFit="1"/>
      <protection locked="0" hidden="1"/>
    </xf>
    <xf numFmtId="1" fontId="4" fillId="4" borderId="0" xfId="0" applyNumberFormat="1" applyFont="1" applyFill="1" applyBorder="1" applyAlignment="1" applyProtection="1">
      <alignment horizontal="right" vertical="center" shrinkToFit="1"/>
      <protection locked="0" hidden="1"/>
    </xf>
    <xf numFmtId="1" fontId="4" fillId="4" borderId="8"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left" vertical="center"/>
      <protection hidden="1"/>
    </xf>
    <xf numFmtId="164" fontId="4" fillId="2" borderId="10" xfId="0" applyNumberFormat="1" applyFont="1" applyFill="1" applyBorder="1" applyAlignment="1" applyProtection="1">
      <alignment horizontal="left" vertical="center"/>
      <protection hidden="1"/>
    </xf>
    <xf numFmtId="0" fontId="4" fillId="3" borderId="14" xfId="0" applyFont="1" applyFill="1" applyBorder="1" applyAlignment="1" applyProtection="1">
      <alignment horizontal="center" wrapText="1"/>
      <protection locked="0" hidden="1"/>
    </xf>
    <xf numFmtId="0" fontId="4" fillId="3" borderId="15" xfId="0" applyFont="1" applyFill="1" applyBorder="1" applyAlignment="1" applyProtection="1">
      <alignment horizontal="center" wrapText="1"/>
      <protection locked="0" hidden="1"/>
    </xf>
    <xf numFmtId="0" fontId="4" fillId="3" borderId="16" xfId="0" applyFont="1" applyFill="1" applyBorder="1" applyAlignment="1" applyProtection="1">
      <alignment horizontal="center" wrapText="1"/>
      <protection locked="0" hidden="1"/>
    </xf>
    <xf numFmtId="49" fontId="4" fillId="2" borderId="10"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shrinkToFit="1"/>
      <protection hidden="1"/>
    </xf>
    <xf numFmtId="0" fontId="6" fillId="2" borderId="2" xfId="0" applyFont="1" applyFill="1" applyBorder="1" applyAlignment="1" applyProtection="1">
      <alignment horizontal="center" vertical="center" wrapText="1" shrinkToFit="1"/>
      <protection hidden="1"/>
    </xf>
    <xf numFmtId="0" fontId="6" fillId="2" borderId="6" xfId="0" applyFont="1" applyFill="1" applyBorder="1" applyAlignment="1" applyProtection="1">
      <alignment horizontal="center" vertical="center" wrapText="1" shrinkToFit="1"/>
      <protection hidden="1"/>
    </xf>
    <xf numFmtId="0" fontId="6" fillId="2" borderId="5" xfId="0" applyFont="1" applyFill="1" applyBorder="1" applyAlignment="1" applyProtection="1">
      <alignment horizontal="center" vertical="center" wrapText="1" shrinkToFit="1"/>
      <protection hidden="1"/>
    </xf>
    <xf numFmtId="0" fontId="6" fillId="2" borderId="0" xfId="0" applyFont="1" applyFill="1" applyBorder="1" applyAlignment="1" applyProtection="1">
      <alignment horizontal="center" vertical="center" wrapText="1" shrinkToFit="1"/>
      <protection hidden="1"/>
    </xf>
    <xf numFmtId="0" fontId="6" fillId="2" borderId="8" xfId="0" applyFont="1" applyFill="1" applyBorder="1" applyAlignment="1" applyProtection="1">
      <alignment horizontal="center" vertical="center" wrapText="1" shrinkToFit="1"/>
      <protection hidden="1"/>
    </xf>
    <xf numFmtId="2" fontId="4" fillId="3" borderId="17" xfId="0" applyNumberFormat="1" applyFont="1" applyFill="1" applyBorder="1" applyAlignment="1" applyProtection="1">
      <alignment horizontal="center" vertical="center" wrapText="1"/>
      <protection hidden="1"/>
    </xf>
    <xf numFmtId="2" fontId="4" fillId="3" borderId="18" xfId="0" applyNumberFormat="1" applyFont="1" applyFill="1" applyBorder="1" applyAlignment="1" applyProtection="1">
      <alignment horizontal="center" vertical="center" wrapText="1"/>
      <protection hidden="1"/>
    </xf>
    <xf numFmtId="2" fontId="4" fillId="3" borderId="19" xfId="0" applyNumberFormat="1" applyFont="1" applyFill="1" applyBorder="1" applyAlignment="1" applyProtection="1">
      <alignment horizontal="center" vertical="center" wrapText="1"/>
      <protection hidden="1"/>
    </xf>
    <xf numFmtId="2" fontId="4" fillId="3" borderId="22" xfId="0" applyNumberFormat="1" applyFont="1" applyFill="1" applyBorder="1" applyAlignment="1" applyProtection="1">
      <alignment horizontal="center" vertical="center" wrapText="1"/>
      <protection hidden="1"/>
    </xf>
    <xf numFmtId="2" fontId="4" fillId="3" borderId="23" xfId="0" applyNumberFormat="1" applyFont="1" applyFill="1" applyBorder="1" applyAlignment="1" applyProtection="1">
      <alignment horizontal="center" vertical="center" wrapText="1"/>
      <protection hidden="1"/>
    </xf>
    <xf numFmtId="2" fontId="4" fillId="3" borderId="24" xfId="0" applyNumberFormat="1" applyFont="1" applyFill="1" applyBorder="1" applyAlignment="1" applyProtection="1">
      <alignment horizontal="center" vertical="center" wrapText="1"/>
      <protection hidden="1"/>
    </xf>
    <xf numFmtId="164" fontId="4" fillId="2" borderId="9" xfId="0" applyNumberFormat="1" applyFont="1" applyFill="1" applyBorder="1" applyAlignment="1" applyProtection="1">
      <alignment horizontal="center" vertical="center"/>
      <protection hidden="1"/>
    </xf>
    <xf numFmtId="164" fontId="4" fillId="2" borderId="10" xfId="0" applyNumberFormat="1" applyFont="1" applyFill="1" applyBorder="1" applyAlignment="1" applyProtection="1">
      <alignment horizontal="center" vertical="center"/>
      <protection hidden="1"/>
    </xf>
    <xf numFmtId="164" fontId="4" fillId="2" borderId="1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left" vertical="center" wrapText="1"/>
      <protection hidden="1"/>
    </xf>
    <xf numFmtId="164" fontId="4" fillId="2" borderId="2" xfId="0" applyNumberFormat="1" applyFont="1" applyFill="1" applyBorder="1" applyAlignment="1" applyProtection="1">
      <alignment horizontal="left" vertical="center" wrapText="1"/>
      <protection hidden="1"/>
    </xf>
    <xf numFmtId="164" fontId="4" fillId="2" borderId="6" xfId="0" applyNumberFormat="1" applyFont="1" applyFill="1" applyBorder="1" applyAlignment="1" applyProtection="1">
      <alignment horizontal="left" vertical="center" wrapText="1"/>
      <protection hidden="1"/>
    </xf>
    <xf numFmtId="164" fontId="4" fillId="2" borderId="5" xfId="0" applyNumberFormat="1" applyFont="1" applyFill="1" applyBorder="1" applyAlignment="1" applyProtection="1">
      <alignment horizontal="left" vertical="center" wrapText="1"/>
      <protection hidden="1"/>
    </xf>
    <xf numFmtId="164" fontId="4" fillId="2" borderId="0" xfId="0" applyNumberFormat="1" applyFont="1" applyFill="1" applyBorder="1" applyAlignment="1" applyProtection="1">
      <alignment horizontal="left" vertical="center" wrapText="1"/>
      <protection hidden="1"/>
    </xf>
    <xf numFmtId="164" fontId="4" fillId="2" borderId="8" xfId="0" applyNumberFormat="1" applyFont="1" applyFill="1" applyBorder="1" applyAlignment="1" applyProtection="1">
      <alignment horizontal="left" vertical="center" wrapText="1"/>
      <protection hidden="1"/>
    </xf>
    <xf numFmtId="164" fontId="4" fillId="2" borderId="3" xfId="0" applyNumberFormat="1" applyFont="1" applyFill="1" applyBorder="1" applyAlignment="1" applyProtection="1">
      <alignment horizontal="left" vertical="center" wrapText="1"/>
      <protection hidden="1"/>
    </xf>
    <xf numFmtId="164" fontId="4" fillId="2" borderId="4" xfId="0" applyNumberFormat="1" applyFont="1" applyFill="1" applyBorder="1" applyAlignment="1" applyProtection="1">
      <alignment horizontal="left" vertical="center" wrapText="1"/>
      <protection hidden="1"/>
    </xf>
    <xf numFmtId="164" fontId="4" fillId="2" borderId="7" xfId="0" applyNumberFormat="1" applyFont="1" applyFill="1" applyBorder="1" applyAlignment="1" applyProtection="1">
      <alignment horizontal="left" vertical="center" wrapTex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protection hidden="1"/>
    </xf>
    <xf numFmtId="1" fontId="4" fillId="4" borderId="14" xfId="0" applyNumberFormat="1" applyFont="1" applyFill="1" applyBorder="1" applyAlignment="1" applyProtection="1">
      <alignment horizontal="right" vertical="center" shrinkToFit="1"/>
      <protection locked="0" hidden="1"/>
    </xf>
    <xf numFmtId="1" fontId="4" fillId="4" borderId="15" xfId="0" applyNumberFormat="1" applyFont="1" applyFill="1" applyBorder="1" applyAlignment="1" applyProtection="1">
      <alignment horizontal="right" vertical="center" shrinkToFit="1"/>
      <protection locked="0" hidden="1"/>
    </xf>
    <xf numFmtId="1" fontId="4" fillId="4" borderId="16" xfId="0" applyNumberFormat="1" applyFont="1" applyFill="1" applyBorder="1" applyAlignment="1" applyProtection="1">
      <alignment horizontal="right" vertical="center" shrinkToFit="1"/>
      <protection locked="0" hidden="1"/>
    </xf>
    <xf numFmtId="0" fontId="4" fillId="4" borderId="14" xfId="0" applyFont="1" applyFill="1" applyBorder="1" applyAlignment="1" applyProtection="1">
      <alignment horizontal="left" vertical="center" shrinkToFit="1"/>
      <protection locked="0" hidden="1"/>
    </xf>
    <xf numFmtId="0" fontId="4" fillId="4" borderId="16" xfId="0" applyFont="1" applyFill="1" applyBorder="1" applyAlignment="1" applyProtection="1">
      <alignment horizontal="left" vertical="center" shrinkToFit="1"/>
      <protection locked="0"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4" fillId="4" borderId="22" xfId="0" applyFont="1" applyFill="1" applyBorder="1" applyAlignment="1" applyProtection="1">
      <alignment horizontal="center" vertical="center" shrinkToFit="1"/>
      <protection locked="0" hidden="1"/>
    </xf>
    <xf numFmtId="0" fontId="4" fillId="4" borderId="24" xfId="0" applyFont="1" applyFill="1" applyBorder="1" applyAlignment="1" applyProtection="1">
      <alignment horizontal="center" vertical="center" shrinkToFit="1"/>
      <protection locked="0" hidden="1"/>
    </xf>
    <xf numFmtId="0" fontId="4" fillId="2" borderId="26" xfId="0" applyFont="1" applyFill="1" applyBorder="1" applyAlignment="1" applyProtection="1">
      <alignment horizontal="left" vertical="center" shrinkToFit="1"/>
      <protection hidden="1"/>
    </xf>
    <xf numFmtId="0" fontId="4" fillId="2" borderId="27" xfId="0" applyFont="1" applyFill="1" applyBorder="1" applyAlignment="1" applyProtection="1">
      <alignment horizontal="left" vertical="center" shrinkToFit="1"/>
      <protection hidden="1"/>
    </xf>
    <xf numFmtId="0" fontId="4" fillId="4" borderId="14" xfId="0" applyFont="1" applyFill="1" applyBorder="1" applyAlignment="1" applyProtection="1">
      <alignment horizontal="right" vertical="center" shrinkToFit="1"/>
      <protection locked="0" hidden="1"/>
    </xf>
    <xf numFmtId="0" fontId="4" fillId="4" borderId="15" xfId="0" applyFont="1" applyFill="1" applyBorder="1" applyAlignment="1" applyProtection="1">
      <alignment horizontal="right" vertical="center" shrinkToFit="1"/>
      <protection locked="0" hidden="1"/>
    </xf>
    <xf numFmtId="0" fontId="4" fillId="4" borderId="16" xfId="0" applyFont="1" applyFill="1" applyBorder="1" applyAlignment="1" applyProtection="1">
      <alignment horizontal="right" vertical="center" shrinkToFit="1"/>
      <protection locked="0" hidden="1"/>
    </xf>
    <xf numFmtId="0" fontId="4" fillId="4" borderId="14" xfId="0" applyNumberFormat="1" applyFont="1" applyFill="1" applyBorder="1" applyAlignment="1" applyProtection="1">
      <alignment horizontal="right" vertical="center" shrinkToFit="1"/>
      <protection locked="0" hidden="1"/>
    </xf>
    <xf numFmtId="0" fontId="4" fillId="4" borderId="15" xfId="0" applyNumberFormat="1" applyFont="1" applyFill="1" applyBorder="1" applyAlignment="1" applyProtection="1">
      <alignment horizontal="right" vertical="center" shrinkToFit="1"/>
      <protection locked="0" hidden="1"/>
    </xf>
    <xf numFmtId="0" fontId="4" fillId="4" borderId="16"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left" vertical="center" wrapText="1"/>
      <protection hidden="1"/>
    </xf>
    <xf numFmtId="164" fontId="4" fillId="2" borderId="10" xfId="0" applyNumberFormat="1" applyFont="1" applyFill="1" applyBorder="1" applyAlignment="1" applyProtection="1">
      <alignment horizontal="left" vertical="center" wrapText="1"/>
      <protection hidden="1"/>
    </xf>
    <xf numFmtId="0" fontId="3" fillId="2" borderId="2" xfId="0" applyFont="1" applyFill="1" applyBorder="1" applyAlignment="1" applyProtection="1">
      <alignment horizontal="justify" vertical="center" wrapText="1"/>
      <protection hidden="1"/>
    </xf>
    <xf numFmtId="0" fontId="3" fillId="2" borderId="2" xfId="0" applyFont="1" applyFill="1" applyBorder="1" applyAlignment="1" applyProtection="1">
      <alignment horizontal="justify" vertical="center"/>
      <protection hidden="1"/>
    </xf>
    <xf numFmtId="0" fontId="3" fillId="2" borderId="0" xfId="0" applyFont="1" applyFill="1" applyBorder="1" applyAlignment="1" applyProtection="1">
      <alignment horizontal="justify" vertical="center"/>
      <protection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vertical="center" wrapText="1"/>
      <protection hidden="1"/>
    </xf>
    <xf numFmtId="1" fontId="4" fillId="3" borderId="12" xfId="0" applyNumberFormat="1" applyFont="1" applyFill="1" applyBorder="1" applyAlignment="1" applyProtection="1">
      <alignment horizontal="right" vertical="center"/>
      <protection locked="0" hidden="1"/>
    </xf>
    <xf numFmtId="0" fontId="4" fillId="3" borderId="12" xfId="0" applyFont="1" applyFill="1" applyBorder="1" applyAlignment="1" applyProtection="1">
      <alignment horizontal="right" vertical="center"/>
      <protection locked="0" hidden="1"/>
    </xf>
    <xf numFmtId="0" fontId="4" fillId="2" borderId="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Alignment="1" applyProtection="1">
      <alignment horizontal="justify"/>
      <protection hidden="1"/>
    </xf>
    <xf numFmtId="0" fontId="4" fillId="3" borderId="14" xfId="0" applyFont="1" applyFill="1" applyBorder="1" applyAlignment="1" applyProtection="1">
      <alignment horizontal="right" vertical="center"/>
      <protection locked="0" hidden="1"/>
    </xf>
    <xf numFmtId="0" fontId="4" fillId="3" borderId="16" xfId="0" applyFont="1" applyFill="1" applyBorder="1" applyAlignment="1" applyProtection="1">
      <alignment horizontal="right" vertical="center"/>
      <protection locked="0" hidden="1"/>
    </xf>
    <xf numFmtId="0" fontId="3" fillId="2" borderId="2"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1" fillId="2" borderId="4"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4" fillId="2" borderId="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vertical="center"/>
      <protection hidden="1"/>
    </xf>
    <xf numFmtId="0" fontId="4" fillId="2" borderId="10" xfId="0" applyFont="1" applyFill="1" applyBorder="1" applyAlignment="1" applyProtection="1">
      <alignment vertical="center"/>
      <protection hidden="1"/>
    </xf>
    <xf numFmtId="0" fontId="4" fillId="3" borderId="28" xfId="0" applyFont="1" applyFill="1" applyBorder="1" applyAlignment="1" applyProtection="1">
      <alignment horizontal="right" vertical="center"/>
      <protection hidden="1"/>
    </xf>
    <xf numFmtId="0" fontId="4" fillId="2" borderId="2"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9"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4" fillId="3" borderId="14" xfId="0" applyFont="1" applyFill="1" applyBorder="1" applyAlignment="1" applyProtection="1">
      <alignment horizontal="center" vertical="center"/>
      <protection locked="0" hidden="1"/>
    </xf>
    <xf numFmtId="0" fontId="4" fillId="3" borderId="15" xfId="0" applyFont="1" applyFill="1" applyBorder="1" applyAlignment="1" applyProtection="1">
      <alignment horizontal="center" vertical="center"/>
      <protection locked="0" hidden="1"/>
    </xf>
    <xf numFmtId="0" fontId="4" fillId="3" borderId="16" xfId="0" applyFont="1" applyFill="1" applyBorder="1" applyAlignment="1" applyProtection="1">
      <alignment horizontal="center" vertical="center"/>
      <protection locked="0" hidden="1"/>
    </xf>
    <xf numFmtId="0" fontId="4" fillId="2" borderId="0" xfId="0" applyFont="1" applyFill="1" applyAlignment="1" applyProtection="1">
      <alignment horizontal="center"/>
      <protection hidden="1"/>
    </xf>
    <xf numFmtId="0" fontId="4" fillId="2" borderId="23" xfId="0" applyFont="1" applyFill="1" applyBorder="1" applyAlignment="1" applyProtection="1">
      <alignment horizontal="center"/>
      <protection hidden="1"/>
    </xf>
    <xf numFmtId="0" fontId="4" fillId="3" borderId="14" xfId="0" applyFont="1" applyFill="1" applyBorder="1" applyAlignment="1" applyProtection="1">
      <alignment horizontal="center"/>
      <protection locked="0" hidden="1"/>
    </xf>
    <xf numFmtId="0" fontId="4" fillId="3" borderId="15" xfId="0" applyFont="1" applyFill="1" applyBorder="1" applyAlignment="1" applyProtection="1">
      <alignment horizontal="center"/>
      <protection locked="0" hidden="1"/>
    </xf>
    <xf numFmtId="0" fontId="4" fillId="3" borderId="16" xfId="0" applyFont="1" applyFill="1" applyBorder="1" applyAlignment="1" applyProtection="1">
      <alignment horizontal="center"/>
      <protection locked="0" hidden="1"/>
    </xf>
    <xf numFmtId="0" fontId="4" fillId="2" borderId="0" xfId="0" applyFont="1" applyFill="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protection hidden="1"/>
    </xf>
    <xf numFmtId="0" fontId="3" fillId="2" borderId="0" xfId="0" applyFont="1" applyFill="1" applyBorder="1" applyAlignment="1" applyProtection="1">
      <alignment horizontal="justify" vertical="center" wrapText="1"/>
      <protection hidden="1"/>
    </xf>
    <xf numFmtId="0" fontId="20" fillId="2" borderId="10" xfId="0" applyFont="1" applyFill="1" applyBorder="1" applyAlignment="1" applyProtection="1">
      <alignment horizontal="left" vertical="center" wrapText="1"/>
      <protection hidden="1"/>
    </xf>
    <xf numFmtId="0" fontId="3" fillId="2" borderId="6" xfId="0" applyFont="1" applyFill="1" applyBorder="1" applyAlignment="1" applyProtection="1">
      <alignment horizontal="right" vertical="center"/>
      <protection hidden="1"/>
    </xf>
    <xf numFmtId="0" fontId="3" fillId="2" borderId="13" xfId="0" applyFont="1" applyFill="1" applyBorder="1" applyAlignment="1" applyProtection="1">
      <alignment horizontal="right" vertical="center"/>
      <protection hidden="1"/>
    </xf>
    <xf numFmtId="0" fontId="3" fillId="2" borderId="5" xfId="0" applyFont="1" applyFill="1" applyBorder="1" applyAlignment="1" applyProtection="1">
      <alignment horizontal="right" vertical="center"/>
      <protection hidden="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2F2F2"/>
      <color rgb="FFFBE481"/>
      <color rgb="FFFDF0BB"/>
      <color rgb="FFF2EB8A"/>
      <color rgb="FF0563C1"/>
      <color rgb="FFF9F9F9"/>
      <color rgb="FFFBFBFB"/>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80596</xdr:colOff>
      <xdr:row>16</xdr:row>
      <xdr:rowOff>61451</xdr:rowOff>
    </xdr:from>
    <xdr:to>
      <xdr:col>54</xdr:col>
      <xdr:colOff>78461</xdr:colOff>
      <xdr:row>37</xdr:row>
      <xdr:rowOff>0</xdr:rowOff>
    </xdr:to>
    <xdr:grpSp>
      <xdr:nvGrpSpPr>
        <xdr:cNvPr id="7" name="Group 6"/>
        <xdr:cNvGrpSpPr/>
      </xdr:nvGrpSpPr>
      <xdr:grpSpPr>
        <a:xfrm>
          <a:off x="5970221" y="3633326"/>
          <a:ext cx="1394865" cy="4002549"/>
          <a:chOff x="6037384" y="3021528"/>
          <a:chExt cx="1368000" cy="3367549"/>
        </a:xfrm>
      </xdr:grpSpPr>
      <xdr:sp macro="" textlink="">
        <xdr:nvSpPr>
          <xdr:cNvPr id="4" name="Rectangle 3"/>
          <xdr:cNvSpPr/>
        </xdr:nvSpPr>
        <xdr:spPr bwMode="auto">
          <a:xfrm>
            <a:off x="6042821" y="3263904"/>
            <a:ext cx="1358502" cy="3125173"/>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sp macro="" textlink="">
        <xdr:nvSpPr>
          <xdr:cNvPr id="5" name="TextBox 4"/>
          <xdr:cNvSpPr txBox="1"/>
        </xdr:nvSpPr>
        <xdr:spPr>
          <a:xfrm>
            <a:off x="6037384" y="3021528"/>
            <a:ext cx="1368000" cy="238953"/>
          </a:xfrm>
          <a:prstGeom prst="rect">
            <a:avLst/>
          </a:prstGeom>
          <a:solidFill>
            <a:schemeClr val="accent6">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b="1" spc="-20">
                <a:latin typeface="Arial" panose="020B0604020202020204" pitchFamily="34" charset="0"/>
                <a:cs typeface="Arial" panose="020B0604020202020204" pitchFamily="34" charset="0"/>
              </a:rPr>
              <a:t>ПОПУЊАВА </a:t>
            </a:r>
            <a:r>
              <a:rPr lang="sr-Cyrl-BA" sz="800" b="1" spc="-20" baseline="0">
                <a:latin typeface="Arial" panose="020B0604020202020204" pitchFamily="34" charset="0"/>
                <a:cs typeface="Arial" panose="020B0604020202020204" pitchFamily="34" charset="0"/>
              </a:rPr>
              <a:t>СТАТИСТИКА</a:t>
            </a:r>
            <a:endParaRPr lang="en-US" sz="800" b="1" spc="-20" baseline="0">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C224"/>
  <sheetViews>
    <sheetView showRowColHeaders="0" tabSelected="1" zoomScale="120" zoomScaleNormal="120" workbookViewId="0">
      <selection activeCell="R8" sqref="R8:AG8"/>
    </sheetView>
  </sheetViews>
  <sheetFormatPr defaultColWidth="9.33203125" defaultRowHeight="15" customHeight="1" x14ac:dyDescent="0.2"/>
  <cols>
    <col min="1" max="1" width="1.83203125" style="5" customWidth="1"/>
    <col min="2" max="2" width="2.5" style="5" customWidth="1"/>
    <col min="3" max="3" width="2.1640625" style="5" customWidth="1"/>
    <col min="4" max="19" width="2.5" style="5" customWidth="1"/>
    <col min="20" max="35" width="2.33203125" style="5" customWidth="1"/>
    <col min="36" max="39" width="2.5" style="5" customWidth="1"/>
    <col min="40" max="40" width="0.83203125" style="5" customWidth="1"/>
    <col min="41" max="41" width="2.5" style="5" customWidth="1"/>
    <col min="42" max="42" width="2.1640625" style="5" customWidth="1"/>
    <col min="43" max="43" width="3.1640625" style="5" customWidth="1"/>
    <col min="44" max="54" width="2.1640625" style="5" customWidth="1"/>
    <col min="55" max="55" width="2.33203125" style="4" customWidth="1"/>
    <col min="56" max="56" width="9.1640625" style="9" customWidth="1"/>
    <col min="57" max="107" width="9.1640625" style="4" customWidth="1"/>
    <col min="108" max="16384" width="9.33203125" style="5"/>
  </cols>
  <sheetData>
    <row r="1" spans="2:57" ht="12.95" customHeight="1" x14ac:dyDescent="0.2">
      <c r="B1" s="4"/>
      <c r="G1" s="6"/>
      <c r="H1" s="6"/>
      <c r="I1" s="6"/>
      <c r="J1" s="6"/>
      <c r="K1" s="6"/>
      <c r="L1" s="6"/>
      <c r="M1" s="6"/>
      <c r="N1" s="6"/>
      <c r="O1" s="6"/>
      <c r="P1" s="6"/>
      <c r="Q1" s="6"/>
      <c r="R1" s="6"/>
      <c r="S1" s="6"/>
      <c r="T1" s="6"/>
      <c r="U1" s="7"/>
      <c r="V1" s="7"/>
      <c r="W1" s="7"/>
      <c r="Y1" s="6"/>
      <c r="Z1" s="6"/>
      <c r="AA1" s="6"/>
      <c r="AB1" s="6"/>
      <c r="AC1" s="6"/>
      <c r="AJ1" s="8"/>
      <c r="AK1" s="100" t="s">
        <v>74</v>
      </c>
      <c r="AL1" s="100"/>
      <c r="AM1" s="100"/>
      <c r="AN1" s="100"/>
      <c r="AO1" s="100"/>
      <c r="AP1" s="100"/>
      <c r="AQ1" s="100"/>
      <c r="AR1" s="100"/>
      <c r="AS1" s="100"/>
      <c r="AT1" s="100"/>
      <c r="AU1" s="100"/>
      <c r="AV1" s="100"/>
      <c r="AW1" s="100"/>
      <c r="AX1" s="100"/>
      <c r="AY1" s="100"/>
      <c r="AZ1" s="100"/>
      <c r="BA1" s="100"/>
      <c r="BB1" s="100"/>
      <c r="BC1" s="9"/>
    </row>
    <row r="2" spans="2:57" ht="12.95" customHeight="1" x14ac:dyDescent="0.2">
      <c r="G2" s="10"/>
      <c r="H2" s="10"/>
      <c r="I2" s="10"/>
      <c r="J2" s="10"/>
      <c r="K2" s="10"/>
      <c r="L2" s="10"/>
      <c r="M2" s="10"/>
      <c r="N2" s="10"/>
      <c r="O2" s="10"/>
      <c r="P2" s="10"/>
      <c r="Q2" s="10"/>
      <c r="R2" s="10"/>
      <c r="S2" s="10"/>
      <c r="T2" s="10"/>
      <c r="U2" s="10"/>
      <c r="V2" s="7"/>
      <c r="W2" s="7"/>
      <c r="Y2" s="6"/>
      <c r="Z2" s="6"/>
      <c r="AA2" s="6"/>
      <c r="AB2" s="6"/>
      <c r="AC2" s="6"/>
      <c r="AI2" s="109" t="s">
        <v>79</v>
      </c>
      <c r="AJ2" s="110"/>
      <c r="AK2" s="110"/>
      <c r="AL2" s="110"/>
      <c r="AM2" s="110"/>
      <c r="AN2" s="110"/>
      <c r="AO2" s="110"/>
      <c r="AP2" s="110"/>
      <c r="AQ2" s="110"/>
      <c r="AR2" s="110"/>
      <c r="AS2" s="110"/>
      <c r="AT2" s="110"/>
      <c r="AU2" s="110"/>
      <c r="AV2" s="110"/>
      <c r="AW2" s="110"/>
      <c r="AX2" s="110"/>
      <c r="AY2" s="110"/>
      <c r="AZ2" s="110"/>
      <c r="BA2" s="110"/>
      <c r="BB2" s="111"/>
      <c r="BC2" s="9"/>
    </row>
    <row r="3" spans="2:57" ht="12.95" customHeight="1" x14ac:dyDescent="0.2">
      <c r="G3" s="6"/>
      <c r="H3" s="6"/>
      <c r="I3" s="6"/>
      <c r="J3" s="6"/>
      <c r="K3" s="6"/>
      <c r="L3" s="6"/>
      <c r="M3" s="6"/>
      <c r="N3" s="6"/>
      <c r="O3" s="6"/>
      <c r="P3" s="6"/>
      <c r="Q3" s="6"/>
      <c r="R3" s="6"/>
      <c r="S3" s="6"/>
      <c r="T3" s="6"/>
      <c r="U3" s="7"/>
      <c r="V3" s="7"/>
      <c r="W3" s="7"/>
      <c r="Y3" s="6"/>
      <c r="Z3" s="6"/>
      <c r="AA3" s="6"/>
      <c r="AB3" s="6"/>
      <c r="AC3" s="6"/>
      <c r="AI3" s="112"/>
      <c r="AJ3" s="113"/>
      <c r="AK3" s="113"/>
      <c r="AL3" s="113"/>
      <c r="AM3" s="113"/>
      <c r="AN3" s="113"/>
      <c r="AO3" s="113"/>
      <c r="AP3" s="113"/>
      <c r="AQ3" s="113"/>
      <c r="AR3" s="113"/>
      <c r="AS3" s="113"/>
      <c r="AT3" s="113"/>
      <c r="AU3" s="113"/>
      <c r="AV3" s="113"/>
      <c r="AW3" s="113"/>
      <c r="AX3" s="113"/>
      <c r="AY3" s="113"/>
      <c r="AZ3" s="113"/>
      <c r="BA3" s="113"/>
      <c r="BB3" s="114"/>
      <c r="BC3" s="9"/>
    </row>
    <row r="4" spans="2:57" ht="12.95" customHeight="1" x14ac:dyDescent="0.2">
      <c r="G4" s="6"/>
      <c r="H4" s="6"/>
      <c r="I4" s="6"/>
      <c r="J4" s="6"/>
      <c r="K4" s="6"/>
      <c r="L4" s="6"/>
      <c r="M4" s="6"/>
      <c r="N4" s="6"/>
      <c r="O4" s="6"/>
      <c r="P4" s="6"/>
      <c r="Q4" s="6"/>
      <c r="R4" s="6"/>
      <c r="S4" s="6"/>
      <c r="T4" s="6"/>
      <c r="U4" s="7"/>
      <c r="V4" s="7"/>
      <c r="W4" s="7"/>
      <c r="Y4" s="6"/>
      <c r="Z4" s="6"/>
      <c r="AA4" s="6"/>
      <c r="AB4" s="6"/>
      <c r="AC4" s="6"/>
      <c r="AI4" s="112"/>
      <c r="AJ4" s="113"/>
      <c r="AK4" s="113"/>
      <c r="AL4" s="113"/>
      <c r="AM4" s="113"/>
      <c r="AN4" s="113"/>
      <c r="AO4" s="113"/>
      <c r="AP4" s="113"/>
      <c r="AQ4" s="113"/>
      <c r="AR4" s="113"/>
      <c r="AS4" s="113"/>
      <c r="AT4" s="113"/>
      <c r="AU4" s="113"/>
      <c r="AV4" s="113"/>
      <c r="AW4" s="113"/>
      <c r="AX4" s="113"/>
      <c r="AY4" s="113"/>
      <c r="AZ4" s="113"/>
      <c r="BA4" s="113"/>
      <c r="BB4" s="114"/>
      <c r="BC4" s="9"/>
    </row>
    <row r="5" spans="2:57" ht="22.5" customHeight="1" x14ac:dyDescent="0.2">
      <c r="B5" s="11"/>
      <c r="C5" s="11"/>
      <c r="D5" s="11"/>
      <c r="E5" s="11"/>
      <c r="F5" s="11"/>
      <c r="G5" s="7"/>
      <c r="H5" s="7"/>
      <c r="I5" s="7"/>
      <c r="J5" s="7"/>
      <c r="K5" s="7"/>
      <c r="L5" s="7"/>
      <c r="M5" s="7"/>
      <c r="N5" s="7"/>
      <c r="O5" s="7"/>
      <c r="P5" s="7"/>
      <c r="Q5" s="7"/>
      <c r="R5" s="7"/>
      <c r="S5" s="7"/>
      <c r="T5" s="7"/>
      <c r="U5" s="7"/>
      <c r="V5" s="7"/>
      <c r="W5" s="7"/>
      <c r="X5" s="7"/>
      <c r="AI5" s="115"/>
      <c r="AJ5" s="116"/>
      <c r="AK5" s="116"/>
      <c r="AL5" s="116"/>
      <c r="AM5" s="116"/>
      <c r="AN5" s="116"/>
      <c r="AO5" s="116"/>
      <c r="AP5" s="116"/>
      <c r="AQ5" s="116"/>
      <c r="AR5" s="116"/>
      <c r="AS5" s="116"/>
      <c r="AT5" s="116"/>
      <c r="AU5" s="116"/>
      <c r="AV5" s="116"/>
      <c r="AW5" s="116"/>
      <c r="AX5" s="116"/>
      <c r="AY5" s="116"/>
      <c r="AZ5" s="116"/>
      <c r="BA5" s="116"/>
      <c r="BB5" s="117"/>
      <c r="BC5" s="9"/>
      <c r="BE5" s="12"/>
    </row>
    <row r="6" spans="2:57" ht="38.25" customHeight="1" x14ac:dyDescent="0.25">
      <c r="B6" s="101" t="s">
        <v>76</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9"/>
    </row>
    <row r="7" spans="2:57" ht="24" customHeight="1" thickBot="1" x14ac:dyDescent="0.3">
      <c r="B7" s="68"/>
      <c r="C7" s="124" t="s">
        <v>77</v>
      </c>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9"/>
    </row>
    <row r="8" spans="2:57" ht="21.75" customHeight="1" thickTop="1" thickBot="1" x14ac:dyDescent="0.3">
      <c r="B8" s="68"/>
      <c r="C8" s="68"/>
      <c r="D8" s="68"/>
      <c r="E8" s="68"/>
      <c r="F8" s="68"/>
      <c r="G8" s="68"/>
      <c r="H8" s="68"/>
      <c r="I8" s="68"/>
      <c r="J8" s="68"/>
      <c r="K8" s="68"/>
      <c r="L8" s="68"/>
      <c r="M8" s="7"/>
      <c r="N8" s="7"/>
      <c r="O8" s="7" t="s">
        <v>75</v>
      </c>
      <c r="P8" s="7"/>
      <c r="Q8" s="7"/>
      <c r="R8" s="121"/>
      <c r="S8" s="122"/>
      <c r="T8" s="122"/>
      <c r="U8" s="122"/>
      <c r="V8" s="122"/>
      <c r="W8" s="122"/>
      <c r="X8" s="122"/>
      <c r="Y8" s="122"/>
      <c r="Z8" s="122"/>
      <c r="AA8" s="122"/>
      <c r="AB8" s="122"/>
      <c r="AC8" s="122"/>
      <c r="AD8" s="122"/>
      <c r="AE8" s="122"/>
      <c r="AF8" s="122"/>
      <c r="AG8" s="123"/>
      <c r="AH8" s="10"/>
      <c r="AI8" s="127">
        <v>20</v>
      </c>
      <c r="AJ8" s="128"/>
      <c r="AK8" s="125"/>
      <c r="AL8" s="126"/>
      <c r="AM8" s="10" t="s">
        <v>78</v>
      </c>
      <c r="AN8" s="68"/>
      <c r="AO8" s="68"/>
      <c r="AP8" s="68"/>
      <c r="AQ8" s="68"/>
      <c r="AR8" s="68"/>
      <c r="AS8" s="68"/>
      <c r="AT8" s="68"/>
      <c r="AU8" s="68"/>
      <c r="AV8" s="68"/>
      <c r="AW8" s="68"/>
      <c r="AX8" s="68"/>
      <c r="AY8" s="68"/>
      <c r="AZ8" s="68"/>
      <c r="BA8" s="68"/>
      <c r="BB8" s="68"/>
      <c r="BC8" s="9"/>
    </row>
    <row r="9" spans="2:57" ht="13.5" customHeight="1" thickTop="1" x14ac:dyDescent="0.25">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9"/>
    </row>
    <row r="10" spans="2:57" ht="12" customHeight="1" x14ac:dyDescent="0.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02" t="s">
        <v>80</v>
      </c>
      <c r="AR10" s="103"/>
      <c r="AS10" s="103"/>
      <c r="AT10" s="103"/>
      <c r="AU10" s="103"/>
      <c r="AV10" s="103"/>
      <c r="AW10" s="103"/>
      <c r="AX10" s="103"/>
      <c r="AY10" s="103"/>
      <c r="AZ10" s="103"/>
      <c r="BA10" s="103"/>
      <c r="BB10" s="104"/>
      <c r="BC10" s="9"/>
    </row>
    <row r="11" spans="2:57" ht="12"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05" t="s">
        <v>0</v>
      </c>
      <c r="AR11" s="106"/>
      <c r="AS11" s="106"/>
      <c r="AT11" s="106"/>
      <c r="AU11" s="106"/>
      <c r="AV11" s="106"/>
      <c r="AW11" s="106"/>
      <c r="AX11" s="106"/>
      <c r="AY11" s="106"/>
      <c r="AZ11" s="106"/>
      <c r="BA11" s="106"/>
      <c r="BB11" s="107"/>
      <c r="BC11" s="9"/>
    </row>
    <row r="12" spans="2:57" ht="18" customHeight="1" x14ac:dyDescent="0.2">
      <c r="B12" s="129" t="s">
        <v>81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9"/>
    </row>
    <row r="13" spans="2:57" ht="15.75" customHeight="1" x14ac:dyDescent="0.2">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9"/>
    </row>
    <row r="14" spans="2:57" ht="16.5" customHeight="1" x14ac:dyDescent="0.2">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9"/>
    </row>
    <row r="15" spans="2:57" ht="18.75" customHeight="1" x14ac:dyDescent="0.2">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9"/>
    </row>
    <row r="16" spans="2:57" ht="18.75" customHeight="1" x14ac:dyDescent="0.2">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9"/>
    </row>
    <row r="17" spans="2:55" ht="15.75" customHeight="1" x14ac:dyDescent="0.2">
      <c r="B17" s="15" t="s">
        <v>82</v>
      </c>
      <c r="C17" s="16"/>
      <c r="D17" s="17"/>
      <c r="E17" s="17"/>
      <c r="F17" s="17"/>
      <c r="G17" s="17"/>
      <c r="H17" s="17"/>
      <c r="I17" s="17"/>
      <c r="J17" s="17"/>
      <c r="K17" s="17"/>
      <c r="L17" s="17"/>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9"/>
    </row>
    <row r="18" spans="2:55" ht="15.75" customHeight="1" x14ac:dyDescent="0.2">
      <c r="B18" s="19" t="s">
        <v>83</v>
      </c>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9"/>
    </row>
    <row r="19" spans="2:55" ht="12.95" customHeight="1" thickBot="1" x14ac:dyDescent="0.25">
      <c r="B19" s="19"/>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9"/>
    </row>
    <row r="20" spans="2:55" ht="15" customHeight="1" thickTop="1" x14ac:dyDescent="0.2">
      <c r="B20" s="21" t="s">
        <v>84</v>
      </c>
      <c r="C20" s="131" t="s">
        <v>85</v>
      </c>
      <c r="D20" s="131"/>
      <c r="E20" s="131"/>
      <c r="F20" s="131"/>
      <c r="G20" s="131"/>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7"/>
      <c r="AQ20" s="18"/>
      <c r="AR20" s="18"/>
      <c r="AS20" s="18"/>
      <c r="AT20" s="18"/>
      <c r="AU20" s="18"/>
      <c r="AV20" s="18"/>
      <c r="AW20" s="18"/>
      <c r="AX20" s="18"/>
      <c r="AY20" s="118"/>
      <c r="AZ20" s="119"/>
      <c r="BA20" s="119"/>
      <c r="BB20" s="120"/>
      <c r="BC20" s="9"/>
    </row>
    <row r="21" spans="2:55" ht="12" customHeight="1" x14ac:dyDescent="0.2">
      <c r="B21" s="17"/>
      <c r="C21" s="131"/>
      <c r="D21" s="131"/>
      <c r="E21" s="131"/>
      <c r="F21" s="131"/>
      <c r="G21" s="131"/>
      <c r="H21" s="141"/>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3"/>
      <c r="AQ21" s="20"/>
      <c r="AR21" s="20"/>
      <c r="AS21" s="20"/>
      <c r="AT21" s="20"/>
      <c r="AU21" s="108" t="s">
        <v>1</v>
      </c>
      <c r="AV21" s="108"/>
      <c r="AW21" s="108"/>
      <c r="AX21" s="108"/>
      <c r="AY21" s="108"/>
      <c r="AZ21" s="108"/>
      <c r="BA21" s="108"/>
      <c r="BB21" s="108"/>
      <c r="BC21" s="9"/>
    </row>
    <row r="22" spans="2:55" ht="12" customHeight="1" thickBot="1" x14ac:dyDescent="0.25">
      <c r="B22" s="17"/>
      <c r="C22" s="22"/>
      <c r="D22" s="22"/>
      <c r="E22" s="22"/>
      <c r="F22" s="22"/>
      <c r="G22" s="22"/>
      <c r="H22" s="138"/>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40"/>
      <c r="AQ22" s="20"/>
      <c r="AR22" s="20"/>
      <c r="AS22" s="20"/>
      <c r="AT22" s="20"/>
      <c r="AU22" s="69"/>
      <c r="AV22" s="69"/>
      <c r="AW22" s="69"/>
      <c r="AX22" s="69"/>
      <c r="AY22" s="69"/>
      <c r="AZ22" s="69"/>
      <c r="BA22" s="69"/>
      <c r="BB22" s="69"/>
      <c r="BC22" s="9"/>
    </row>
    <row r="23" spans="2:55" ht="12" customHeight="1" thickTop="1" x14ac:dyDescent="0.2">
      <c r="B23" s="17"/>
      <c r="D23" s="20"/>
      <c r="E23" s="20"/>
      <c r="F23" s="20"/>
      <c r="G23" s="20"/>
      <c r="H23" s="18" t="s">
        <v>86</v>
      </c>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69"/>
      <c r="AV23" s="69"/>
      <c r="AW23" s="69"/>
      <c r="AX23" s="69"/>
      <c r="AY23" s="69"/>
      <c r="AZ23" s="69"/>
      <c r="BA23" s="69"/>
      <c r="BB23" s="69"/>
      <c r="BC23" s="9"/>
    </row>
    <row r="24" spans="2:55" ht="12.95" customHeight="1" thickBot="1" x14ac:dyDescent="0.25">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9"/>
    </row>
    <row r="25" spans="2:55" ht="18" customHeight="1" thickTop="1" thickBot="1" x14ac:dyDescent="0.25">
      <c r="B25" s="17" t="s">
        <v>90</v>
      </c>
      <c r="C25" s="17"/>
      <c r="D25" s="17"/>
      <c r="E25" s="17"/>
      <c r="F25" s="17"/>
      <c r="G25" s="17"/>
      <c r="H25" s="17"/>
      <c r="I25" s="94"/>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6"/>
      <c r="AQ25" s="20"/>
      <c r="AR25" s="20"/>
      <c r="AS25" s="20"/>
      <c r="AT25" s="20"/>
      <c r="AU25" s="82">
        <f>I25</f>
        <v>0</v>
      </c>
      <c r="AV25" s="85"/>
      <c r="AW25" s="85"/>
      <c r="AX25" s="85"/>
      <c r="AY25" s="85"/>
      <c r="AZ25" s="85"/>
      <c r="BA25" s="85"/>
      <c r="BB25" s="86"/>
      <c r="BC25" s="9"/>
    </row>
    <row r="26" spans="2:55" ht="12.95" customHeight="1" thickTop="1" thickBot="1" x14ac:dyDescent="0.2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9"/>
    </row>
    <row r="27" spans="2:55" ht="18" customHeight="1" thickTop="1" thickBot="1" x14ac:dyDescent="0.25">
      <c r="B27" s="17" t="s">
        <v>87</v>
      </c>
      <c r="C27" s="17"/>
      <c r="D27" s="17"/>
      <c r="E27" s="17"/>
      <c r="F27" s="17"/>
      <c r="G27" s="17"/>
      <c r="H27" s="17"/>
      <c r="I27" s="17"/>
      <c r="J27" s="17"/>
      <c r="K27" s="17"/>
      <c r="L27" s="17"/>
      <c r="M27" s="17"/>
      <c r="N27" s="17"/>
      <c r="P27" s="132"/>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4"/>
      <c r="AX27" s="23"/>
      <c r="AY27" s="87">
        <f>P27</f>
        <v>0</v>
      </c>
      <c r="AZ27" s="88"/>
      <c r="BA27" s="88"/>
      <c r="BB27" s="89"/>
      <c r="BC27" s="9"/>
    </row>
    <row r="28" spans="2:55" ht="12.95" customHeight="1" thickTop="1" thickBot="1" x14ac:dyDescent="0.25">
      <c r="B28" s="17"/>
      <c r="C28" s="17"/>
      <c r="D28" s="17"/>
      <c r="E28" s="17"/>
      <c r="F28" s="17"/>
      <c r="G28" s="20"/>
      <c r="H28" s="24"/>
      <c r="I28" s="24"/>
      <c r="J28" s="24"/>
      <c r="K28" s="24"/>
      <c r="L28" s="24"/>
      <c r="M28" s="24"/>
      <c r="N28" s="24"/>
      <c r="O28" s="24"/>
      <c r="P28" s="24"/>
      <c r="Q28" s="24"/>
      <c r="R28" s="24"/>
      <c r="S28" s="24"/>
      <c r="T28" s="24"/>
      <c r="U28" s="24"/>
      <c r="V28" s="24"/>
      <c r="W28" s="24"/>
      <c r="X28" s="24"/>
      <c r="Y28" s="17"/>
      <c r="Z28" s="17"/>
      <c r="AA28" s="17"/>
      <c r="AB28" s="17"/>
      <c r="AC28" s="17"/>
      <c r="AD28" s="20"/>
      <c r="AE28" s="18"/>
      <c r="AF28" s="18"/>
      <c r="AG28" s="18"/>
      <c r="AH28" s="18"/>
      <c r="AI28" s="18"/>
      <c r="AJ28" s="18"/>
      <c r="AK28" s="18"/>
      <c r="AL28" s="18"/>
      <c r="AM28" s="18"/>
      <c r="AN28" s="18"/>
      <c r="AO28" s="17"/>
      <c r="AP28" s="17"/>
      <c r="AQ28" s="17"/>
      <c r="AR28" s="17"/>
      <c r="AS28" s="17"/>
      <c r="AT28" s="17"/>
      <c r="AU28" s="17"/>
      <c r="AV28" s="17"/>
      <c r="AW28" s="17"/>
      <c r="AX28" s="17"/>
      <c r="AY28" s="17"/>
      <c r="AZ28" s="17"/>
      <c r="BA28" s="17"/>
      <c r="BB28" s="17"/>
      <c r="BC28" s="9"/>
    </row>
    <row r="29" spans="2:55" ht="20.100000000000001" customHeight="1" thickTop="1" thickBot="1" x14ac:dyDescent="0.25">
      <c r="B29" s="17" t="s">
        <v>91</v>
      </c>
      <c r="C29" s="17"/>
      <c r="D29" s="17"/>
      <c r="E29" s="17"/>
      <c r="F29" s="17"/>
      <c r="G29" s="18"/>
      <c r="H29" s="18"/>
      <c r="I29" s="91"/>
      <c r="J29" s="92"/>
      <c r="K29" s="92"/>
      <c r="L29" s="92"/>
      <c r="M29" s="92"/>
      <c r="N29" s="92"/>
      <c r="O29" s="92"/>
      <c r="P29" s="92"/>
      <c r="Q29" s="92"/>
      <c r="R29" s="92"/>
      <c r="S29" s="92"/>
      <c r="T29" s="92"/>
      <c r="U29" s="92"/>
      <c r="V29" s="92"/>
      <c r="W29" s="92"/>
      <c r="X29" s="93"/>
      <c r="Y29" s="17" t="s">
        <v>2</v>
      </c>
      <c r="Z29" s="4"/>
      <c r="AA29" s="4"/>
      <c r="AB29" s="4"/>
      <c r="AC29" s="17"/>
      <c r="AD29" s="97"/>
      <c r="AE29" s="98"/>
      <c r="AF29" s="98"/>
      <c r="AG29" s="98"/>
      <c r="AH29" s="98"/>
      <c r="AI29" s="98"/>
      <c r="AJ29" s="98"/>
      <c r="AK29" s="98"/>
      <c r="AL29" s="98"/>
      <c r="AM29" s="98"/>
      <c r="AN29" s="98"/>
      <c r="AO29" s="98"/>
      <c r="AP29" s="99"/>
      <c r="AQ29" s="17"/>
      <c r="AR29" s="17"/>
      <c r="AS29" s="17"/>
      <c r="AX29" s="90">
        <f>IF(COUNTIF(Opstine!A2:B64,I29)&gt;0,VLOOKUP(I29,Opstine!A2:B64,2,FALSE),0)</f>
        <v>0</v>
      </c>
      <c r="AY29" s="85"/>
      <c r="AZ29" s="85"/>
      <c r="BA29" s="85"/>
      <c r="BB29" s="86"/>
      <c r="BC29" s="9"/>
    </row>
    <row r="30" spans="2:55" ht="12.95" customHeight="1" thickTop="1" thickBot="1" x14ac:dyDescent="0.25">
      <c r="B30" s="17"/>
      <c r="C30" s="17"/>
      <c r="D30" s="17"/>
      <c r="E30" s="17"/>
      <c r="F30" s="17"/>
      <c r="G30" s="17"/>
      <c r="H30" s="20"/>
      <c r="I30" s="18"/>
      <c r="J30" s="18"/>
      <c r="K30" s="18"/>
      <c r="L30" s="18"/>
      <c r="M30" s="18"/>
      <c r="N30" s="18"/>
      <c r="O30" s="18"/>
      <c r="P30" s="18"/>
      <c r="Q30" s="18"/>
      <c r="R30" s="18"/>
      <c r="S30" s="18"/>
      <c r="T30" s="18"/>
      <c r="U30" s="18"/>
      <c r="V30" s="18"/>
      <c r="W30" s="18"/>
      <c r="X30" s="18"/>
      <c r="Y30" s="17"/>
      <c r="Z30" s="17"/>
      <c r="AA30" s="17"/>
      <c r="AB30" s="17"/>
      <c r="AC30" s="17"/>
      <c r="AD30" s="20"/>
      <c r="AE30" s="18"/>
      <c r="AF30" s="18"/>
      <c r="AG30" s="18"/>
      <c r="AH30" s="18"/>
      <c r="AI30" s="18"/>
      <c r="AJ30" s="18"/>
      <c r="AK30" s="18"/>
      <c r="AL30" s="18"/>
      <c r="AM30" s="18"/>
      <c r="AN30" s="18"/>
      <c r="AO30" s="17"/>
      <c r="AP30" s="17"/>
      <c r="AQ30" s="17"/>
      <c r="AR30" s="17"/>
      <c r="AS30" s="17"/>
      <c r="AT30" s="17"/>
      <c r="AU30" s="17"/>
      <c r="AV30" s="17"/>
      <c r="AW30" s="17"/>
      <c r="AX30" s="17"/>
      <c r="AY30" s="17"/>
      <c r="AZ30" s="17"/>
      <c r="BA30" s="17"/>
      <c r="BB30" s="17"/>
      <c r="BC30" s="9"/>
    </row>
    <row r="31" spans="2:55" ht="26.1" customHeight="1" thickTop="1" thickBot="1" x14ac:dyDescent="0.25">
      <c r="B31" s="20" t="s">
        <v>3</v>
      </c>
      <c r="C31" s="20"/>
      <c r="D31" s="20"/>
      <c r="E31" s="20"/>
      <c r="F31" s="17"/>
      <c r="G31" s="17"/>
      <c r="H31" s="18"/>
      <c r="I31" s="18"/>
      <c r="J31" s="25"/>
      <c r="K31" s="97"/>
      <c r="L31" s="98"/>
      <c r="M31" s="98"/>
      <c r="N31" s="98"/>
      <c r="O31" s="98"/>
      <c r="P31" s="98"/>
      <c r="Q31" s="98"/>
      <c r="R31" s="98"/>
      <c r="S31" s="98"/>
      <c r="T31" s="98"/>
      <c r="U31" s="98"/>
      <c r="V31" s="98"/>
      <c r="W31" s="98"/>
      <c r="X31" s="99"/>
      <c r="Y31" s="4"/>
      <c r="Z31" s="17" t="s">
        <v>4</v>
      </c>
      <c r="AA31" s="17"/>
      <c r="AB31" s="17"/>
      <c r="AC31" s="17"/>
      <c r="AD31" s="97"/>
      <c r="AE31" s="98"/>
      <c r="AF31" s="98"/>
      <c r="AG31" s="98"/>
      <c r="AH31" s="98"/>
      <c r="AI31" s="98"/>
      <c r="AJ31" s="98"/>
      <c r="AK31" s="98"/>
      <c r="AL31" s="98"/>
      <c r="AM31" s="98"/>
      <c r="AN31" s="98"/>
      <c r="AO31" s="98"/>
      <c r="AP31" s="99"/>
      <c r="BB31" s="4"/>
      <c r="BC31" s="9"/>
    </row>
    <row r="32" spans="2:55" ht="12.95" customHeight="1" thickTop="1" thickBot="1" x14ac:dyDescent="0.2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9"/>
    </row>
    <row r="33" spans="2:107" ht="18" customHeight="1" thickTop="1" thickBot="1" x14ac:dyDescent="0.25">
      <c r="B33" s="17"/>
      <c r="C33" s="20" t="s">
        <v>88</v>
      </c>
      <c r="D33" s="17"/>
      <c r="E33" s="17"/>
      <c r="F33" s="149"/>
      <c r="G33" s="150"/>
      <c r="H33" s="150"/>
      <c r="I33" s="150"/>
      <c r="J33" s="150"/>
      <c r="K33" s="150"/>
      <c r="L33" s="150"/>
      <c r="M33" s="150"/>
      <c r="N33" s="150"/>
      <c r="O33" s="150"/>
      <c r="P33" s="150"/>
      <c r="Q33" s="150"/>
      <c r="R33" s="150"/>
      <c r="S33" s="150"/>
      <c r="T33" s="150"/>
      <c r="U33" s="150"/>
      <c r="V33" s="150"/>
      <c r="W33" s="150"/>
      <c r="X33" s="151"/>
      <c r="Y33" s="20"/>
      <c r="Z33" s="20"/>
      <c r="AA33" s="20"/>
      <c r="AB33" s="20"/>
      <c r="AC33" s="20"/>
      <c r="AD33" s="20"/>
      <c r="AE33" s="20"/>
      <c r="AF33" s="20"/>
      <c r="AG33" s="20"/>
      <c r="AH33" s="20"/>
      <c r="AI33" s="20"/>
      <c r="AJ33" s="20"/>
      <c r="AK33" s="20"/>
      <c r="AL33" s="20"/>
      <c r="AM33" s="20"/>
      <c r="AN33" s="20"/>
      <c r="AO33" s="17"/>
      <c r="AP33" s="17"/>
      <c r="AQ33" s="17"/>
      <c r="AR33" s="17"/>
      <c r="AS33" s="17"/>
      <c r="AT33" s="17"/>
      <c r="AU33" s="17"/>
      <c r="AV33" s="17"/>
      <c r="AW33" s="17"/>
      <c r="AX33" s="17"/>
      <c r="AY33" s="17"/>
      <c r="AZ33" s="17"/>
      <c r="BA33" s="17"/>
      <c r="BB33" s="17"/>
      <c r="BC33" s="9"/>
    </row>
    <row r="34" spans="2:107" ht="20.100000000000001" customHeight="1" thickTop="1" x14ac:dyDescent="0.2">
      <c r="B34" s="17"/>
      <c r="C34" s="20"/>
      <c r="D34" s="17"/>
      <c r="E34" s="17"/>
      <c r="F34" s="26"/>
      <c r="G34" s="26"/>
      <c r="H34" s="26"/>
      <c r="I34" s="26"/>
      <c r="J34" s="26"/>
      <c r="K34" s="26"/>
      <c r="L34" s="26"/>
      <c r="M34" s="26"/>
      <c r="N34" s="26"/>
      <c r="O34" s="26"/>
      <c r="P34" s="26"/>
      <c r="Q34" s="26"/>
      <c r="R34" s="26"/>
      <c r="S34" s="26"/>
      <c r="T34" s="26"/>
      <c r="U34" s="26"/>
      <c r="V34" s="26"/>
      <c r="W34" s="26"/>
      <c r="X34" s="26"/>
      <c r="Y34" s="20"/>
      <c r="Z34" s="20"/>
      <c r="AA34" s="20"/>
      <c r="AB34" s="20"/>
      <c r="AC34" s="20"/>
      <c r="AD34" s="20"/>
      <c r="AE34" s="20"/>
      <c r="AF34" s="20"/>
      <c r="AG34" s="20"/>
      <c r="AH34" s="20"/>
      <c r="AI34" s="20"/>
      <c r="AJ34" s="20"/>
      <c r="AK34" s="20"/>
      <c r="AL34" s="20"/>
      <c r="AM34" s="20"/>
      <c r="AN34" s="20"/>
      <c r="AO34" s="17"/>
      <c r="AP34" s="17"/>
      <c r="AQ34" s="17"/>
      <c r="AR34" s="17"/>
      <c r="AS34" s="17"/>
      <c r="AT34" s="17"/>
      <c r="AU34" s="17"/>
      <c r="AV34" s="17"/>
      <c r="AW34" s="17"/>
      <c r="AX34" s="17"/>
      <c r="AY34" s="17"/>
      <c r="AZ34" s="17"/>
      <c r="BA34" s="17"/>
      <c r="BB34" s="17"/>
      <c r="BC34" s="9"/>
    </row>
    <row r="35" spans="2:107" ht="11.25" customHeight="1" thickBot="1" x14ac:dyDescent="0.25">
      <c r="B35" s="15" t="s">
        <v>89</v>
      </c>
      <c r="C35" s="20"/>
      <c r="D35" s="17"/>
      <c r="E35" s="17"/>
      <c r="F35" s="26"/>
      <c r="G35" s="26"/>
      <c r="H35" s="26"/>
      <c r="I35" s="26"/>
      <c r="J35" s="26"/>
      <c r="K35" s="26"/>
      <c r="L35" s="26"/>
      <c r="M35" s="26"/>
      <c r="N35" s="26"/>
      <c r="O35" s="26"/>
      <c r="P35" s="26"/>
      <c r="Q35" s="26"/>
      <c r="R35" s="26"/>
      <c r="S35" s="26"/>
      <c r="T35" s="26"/>
      <c r="U35" s="26"/>
      <c r="V35" s="26"/>
      <c r="W35" s="26"/>
      <c r="X35" s="26"/>
      <c r="Y35" s="20"/>
      <c r="Z35" s="20"/>
      <c r="AA35" s="20"/>
      <c r="AB35" s="20"/>
      <c r="AC35" s="20"/>
      <c r="AD35" s="20"/>
      <c r="AE35" s="20"/>
      <c r="AF35" s="20"/>
      <c r="AG35" s="20"/>
      <c r="AH35" s="20"/>
      <c r="AI35" s="20"/>
      <c r="AJ35" s="20"/>
      <c r="AK35" s="20"/>
      <c r="AL35" s="20"/>
      <c r="AM35" s="20"/>
      <c r="AN35" s="20"/>
      <c r="AO35" s="17"/>
      <c r="AP35" s="17"/>
      <c r="AQ35" s="17"/>
      <c r="AR35" s="17"/>
      <c r="AS35" s="17"/>
      <c r="AT35" s="17"/>
      <c r="AU35" s="17"/>
      <c r="AV35" s="17"/>
      <c r="AW35" s="17"/>
      <c r="AX35" s="17"/>
      <c r="AY35" s="17"/>
      <c r="AZ35" s="17"/>
      <c r="BA35" s="17"/>
      <c r="BB35" s="17"/>
      <c r="BC35" s="9"/>
    </row>
    <row r="36" spans="2:107" ht="18" customHeight="1" thickTop="1" x14ac:dyDescent="0.2">
      <c r="B36" s="17"/>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7"/>
      <c r="AQ36" s="17"/>
      <c r="AR36" s="17"/>
      <c r="AS36" s="17"/>
      <c r="AT36" s="17"/>
      <c r="AU36" s="17"/>
      <c r="AV36" s="17"/>
      <c r="AW36" s="17"/>
      <c r="AX36" s="27"/>
      <c r="AY36" s="82"/>
      <c r="AZ36" s="83"/>
      <c r="BA36" s="83"/>
      <c r="BB36" s="84"/>
      <c r="BC36" s="9"/>
    </row>
    <row r="37" spans="2:107" ht="15" customHeight="1" thickBot="1" x14ac:dyDescent="0.25">
      <c r="B37" s="17"/>
      <c r="C37" s="138"/>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40"/>
      <c r="AQ37" s="17"/>
      <c r="AR37" s="17"/>
      <c r="AS37" s="17"/>
      <c r="AT37" s="17"/>
      <c r="AU37" s="17"/>
      <c r="AV37" s="17"/>
      <c r="AW37" s="17"/>
      <c r="AX37" s="17"/>
      <c r="AY37" s="26"/>
      <c r="AZ37" s="26"/>
      <c r="BA37" s="26"/>
      <c r="BB37" s="26"/>
      <c r="BC37" s="9"/>
    </row>
    <row r="38" spans="2:107" ht="37.5" customHeight="1" thickTop="1" x14ac:dyDescent="0.2">
      <c r="B38" s="28"/>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9"/>
    </row>
    <row r="39" spans="2:107" ht="12.75" x14ac:dyDescent="0.2">
      <c r="B39" s="29" t="s">
        <v>92</v>
      </c>
      <c r="C39" s="29"/>
      <c r="D39" s="29"/>
      <c r="E39" s="29"/>
      <c r="F39" s="29"/>
      <c r="G39" s="29"/>
      <c r="H39" s="29"/>
      <c r="I39" s="29"/>
      <c r="J39" s="29"/>
      <c r="K39" s="29"/>
      <c r="L39" s="29"/>
      <c r="M39" s="29"/>
      <c r="N39" s="29"/>
      <c r="O39" s="29"/>
      <c r="P39" s="29"/>
      <c r="Q39" s="29"/>
      <c r="R39" s="29"/>
      <c r="S39" s="29"/>
      <c r="T39" s="29"/>
      <c r="U39" s="29"/>
      <c r="V39" s="29"/>
      <c r="W39" s="29"/>
      <c r="X39" s="29"/>
      <c r="Y39" s="29"/>
      <c r="Z39" s="29"/>
      <c r="AA39" s="30"/>
      <c r="AE39" s="31"/>
      <c r="AF39" s="31"/>
      <c r="AG39" s="32"/>
      <c r="AH39" s="32"/>
      <c r="AI39" s="32"/>
      <c r="AJ39" s="31"/>
      <c r="AK39" s="31"/>
      <c r="AL39" s="31"/>
      <c r="AM39" s="31"/>
      <c r="AN39" s="31"/>
      <c r="AO39" s="31"/>
      <c r="AP39" s="31"/>
      <c r="AQ39" s="31"/>
      <c r="AR39" s="31"/>
      <c r="AS39" s="31"/>
      <c r="AT39" s="31"/>
      <c r="AU39" s="31"/>
      <c r="AV39" s="31"/>
      <c r="AW39" s="31"/>
      <c r="AX39" s="31"/>
      <c r="AY39" s="31"/>
      <c r="AZ39" s="31"/>
      <c r="BA39" s="31"/>
      <c r="BB39" s="31"/>
      <c r="BC39" s="9"/>
    </row>
    <row r="40" spans="2:107" ht="23.25" customHeight="1" thickBot="1" x14ac:dyDescent="0.25">
      <c r="B40" s="187"/>
      <c r="C40" s="188"/>
      <c r="D40" s="188"/>
      <c r="E40" s="189"/>
      <c r="F40" s="187"/>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9"/>
      <c r="AG40" s="153"/>
      <c r="AH40" s="154"/>
      <c r="AI40" s="154"/>
      <c r="AJ40" s="154"/>
      <c r="AK40" s="154"/>
      <c r="AL40" s="154"/>
      <c r="AM40" s="154"/>
      <c r="AN40" s="154"/>
      <c r="AO40" s="154"/>
      <c r="AP40" s="155"/>
      <c r="AQ40" s="73"/>
      <c r="AR40" s="73"/>
      <c r="AS40" s="156" t="s">
        <v>110</v>
      </c>
      <c r="AT40" s="157"/>
      <c r="AU40" s="157"/>
      <c r="AV40" s="157"/>
      <c r="AW40" s="157"/>
      <c r="AX40" s="157"/>
      <c r="AY40" s="157"/>
      <c r="AZ40" s="157"/>
      <c r="BA40" s="157"/>
      <c r="BB40" s="158"/>
      <c r="BC40" s="9"/>
    </row>
    <row r="41" spans="2:107" ht="20.100000000000001" customHeight="1" thickTop="1" thickBot="1" x14ac:dyDescent="0.25">
      <c r="B41" s="168" t="s">
        <v>6</v>
      </c>
      <c r="C41" s="169"/>
      <c r="D41" s="169"/>
      <c r="E41" s="170"/>
      <c r="F41" s="33" t="s">
        <v>93</v>
      </c>
      <c r="G41" s="34"/>
      <c r="H41" s="34"/>
      <c r="I41" s="34"/>
      <c r="J41" s="34"/>
      <c r="K41" s="34"/>
      <c r="L41" s="34"/>
      <c r="M41" s="34"/>
      <c r="N41" s="34"/>
      <c r="O41" s="34"/>
      <c r="P41" s="34"/>
      <c r="Q41" s="34"/>
      <c r="R41" s="34"/>
      <c r="S41" s="34"/>
      <c r="T41" s="34"/>
      <c r="U41" s="34"/>
      <c r="V41" s="34"/>
      <c r="W41" s="34"/>
      <c r="X41" s="34"/>
      <c r="Y41" s="34"/>
      <c r="Z41" s="34"/>
      <c r="AA41" s="34"/>
      <c r="AB41" s="35"/>
      <c r="AC41" s="35"/>
      <c r="AD41" s="35"/>
      <c r="AE41" s="35"/>
      <c r="AF41" s="35"/>
      <c r="AG41" s="182"/>
      <c r="AH41" s="183"/>
      <c r="AI41" s="183"/>
      <c r="AJ41" s="183"/>
      <c r="AK41" s="183"/>
      <c r="AL41" s="183"/>
      <c r="AM41" s="183"/>
      <c r="AN41" s="183"/>
      <c r="AO41" s="183"/>
      <c r="AP41" s="184"/>
      <c r="AQ41" s="36"/>
      <c r="AR41" s="37"/>
      <c r="AS41" s="159"/>
      <c r="AT41" s="160"/>
      <c r="AU41" s="160"/>
      <c r="AV41" s="160"/>
      <c r="AW41" s="160"/>
      <c r="AX41" s="160"/>
      <c r="AY41" s="160"/>
      <c r="AZ41" s="160"/>
      <c r="BA41" s="160"/>
      <c r="BB41" s="161"/>
      <c r="BC41" s="9"/>
    </row>
    <row r="42" spans="2:107" ht="20.100000000000001" customHeight="1" thickTop="1" thickBot="1" x14ac:dyDescent="0.25">
      <c r="B42" s="168" t="s">
        <v>7</v>
      </c>
      <c r="C42" s="169"/>
      <c r="D42" s="169"/>
      <c r="E42" s="170"/>
      <c r="F42" s="74" t="s">
        <v>94</v>
      </c>
      <c r="G42" s="38"/>
      <c r="H42" s="38"/>
      <c r="I42" s="38"/>
      <c r="J42" s="38"/>
      <c r="K42" s="38"/>
      <c r="L42" s="38"/>
      <c r="M42" s="38"/>
      <c r="N42" s="38"/>
      <c r="O42" s="38"/>
      <c r="P42" s="38"/>
      <c r="Q42" s="38"/>
      <c r="R42" s="38"/>
      <c r="S42" s="38"/>
      <c r="T42" s="72"/>
      <c r="U42" s="72"/>
      <c r="V42" s="72"/>
      <c r="W42" s="72"/>
      <c r="X42" s="72"/>
      <c r="Y42" s="72"/>
      <c r="Z42" s="72"/>
      <c r="AA42" s="72"/>
      <c r="AB42" s="35"/>
      <c r="AC42" s="35"/>
      <c r="AD42" s="35"/>
      <c r="AE42" s="35"/>
      <c r="AF42" s="35"/>
      <c r="AG42" s="182"/>
      <c r="AH42" s="183"/>
      <c r="AI42" s="183"/>
      <c r="AJ42" s="183"/>
      <c r="AK42" s="183"/>
      <c r="AL42" s="183"/>
      <c r="AM42" s="183"/>
      <c r="AN42" s="183"/>
      <c r="AO42" s="183"/>
      <c r="AP42" s="184"/>
      <c r="AQ42" s="36"/>
      <c r="AR42" s="39"/>
      <c r="AS42" s="162">
        <f>IF(AG45=0,0,AG41/AG45)</f>
        <v>0</v>
      </c>
      <c r="AT42" s="163"/>
      <c r="AU42" s="163"/>
      <c r="AV42" s="163"/>
      <c r="AW42" s="163"/>
      <c r="AX42" s="163"/>
      <c r="AY42" s="163"/>
      <c r="AZ42" s="163"/>
      <c r="BA42" s="163"/>
      <c r="BB42" s="164"/>
      <c r="BC42" s="9"/>
    </row>
    <row r="43" spans="2:107" ht="20.100000000000001" customHeight="1" thickTop="1" thickBot="1" x14ac:dyDescent="0.25">
      <c r="B43" s="168" t="s">
        <v>8</v>
      </c>
      <c r="C43" s="169"/>
      <c r="D43" s="169"/>
      <c r="E43" s="170"/>
      <c r="F43" s="74" t="s">
        <v>95</v>
      </c>
      <c r="G43" s="38"/>
      <c r="H43" s="38"/>
      <c r="I43" s="38"/>
      <c r="J43" s="38"/>
      <c r="K43" s="38"/>
      <c r="L43" s="38"/>
      <c r="M43" s="38"/>
      <c r="N43" s="38"/>
      <c r="O43" s="38"/>
      <c r="P43" s="38"/>
      <c r="Q43" s="38"/>
      <c r="R43" s="38"/>
      <c r="S43" s="38"/>
      <c r="T43" s="72"/>
      <c r="U43" s="72"/>
      <c r="V43" s="72"/>
      <c r="W43" s="72"/>
      <c r="X43" s="72"/>
      <c r="Y43" s="72"/>
      <c r="Z43" s="72"/>
      <c r="AA43" s="72"/>
      <c r="AB43" s="35"/>
      <c r="AC43" s="35"/>
      <c r="AD43" s="35"/>
      <c r="AE43" s="35"/>
      <c r="AF43" s="35"/>
      <c r="AG43" s="182"/>
      <c r="AH43" s="183"/>
      <c r="AI43" s="183"/>
      <c r="AJ43" s="183"/>
      <c r="AK43" s="183"/>
      <c r="AL43" s="183"/>
      <c r="AM43" s="183"/>
      <c r="AN43" s="183"/>
      <c r="AO43" s="183"/>
      <c r="AP43" s="184"/>
      <c r="AQ43" s="36"/>
      <c r="AR43" s="39"/>
      <c r="AS43" s="165"/>
      <c r="AT43" s="166"/>
      <c r="AU43" s="166"/>
      <c r="AV43" s="166"/>
      <c r="AW43" s="166"/>
      <c r="AX43" s="166"/>
      <c r="AY43" s="166"/>
      <c r="AZ43" s="166"/>
      <c r="BA43" s="166"/>
      <c r="BB43" s="167"/>
      <c r="BC43" s="9"/>
    </row>
    <row r="44" spans="2:107" s="31" customFormat="1" ht="20.100000000000001" customHeight="1" thickTop="1" thickBot="1" x14ac:dyDescent="0.25">
      <c r="B44" s="168" t="s">
        <v>97</v>
      </c>
      <c r="C44" s="169"/>
      <c r="D44" s="169"/>
      <c r="E44" s="170"/>
      <c r="F44" s="74" t="s">
        <v>96</v>
      </c>
      <c r="G44" s="40"/>
      <c r="H44" s="40"/>
      <c r="I44" s="40"/>
      <c r="J44" s="40"/>
      <c r="K44" s="40"/>
      <c r="L44" s="40"/>
      <c r="M44" s="40"/>
      <c r="N44" s="40"/>
      <c r="O44" s="40"/>
      <c r="P44" s="40"/>
      <c r="Q44" s="40"/>
      <c r="R44" s="40"/>
      <c r="S44" s="40"/>
      <c r="T44" s="152"/>
      <c r="U44" s="152"/>
      <c r="V44" s="152"/>
      <c r="W44" s="152"/>
      <c r="X44" s="152"/>
      <c r="Y44" s="152"/>
      <c r="Z44" s="152"/>
      <c r="AA44" s="152"/>
      <c r="AB44" s="35"/>
      <c r="AC44" s="35"/>
      <c r="AD44" s="35"/>
      <c r="AE44" s="35"/>
      <c r="AF44" s="41"/>
      <c r="AG44" s="144">
        <f>+AG41-AG42-AG43</f>
        <v>0</v>
      </c>
      <c r="AH44" s="145"/>
      <c r="AI44" s="145"/>
      <c r="AJ44" s="145"/>
      <c r="AK44" s="145"/>
      <c r="AL44" s="145"/>
      <c r="AM44" s="145"/>
      <c r="AN44" s="145"/>
      <c r="AO44" s="145"/>
      <c r="AP44" s="146"/>
      <c r="AQ44" s="42"/>
      <c r="AR44" s="42"/>
      <c r="AS44" s="42"/>
      <c r="AT44" s="42"/>
      <c r="AU44" s="42"/>
      <c r="AV44" s="42"/>
      <c r="AW44" s="42"/>
      <c r="AX44" s="42"/>
      <c r="AY44" s="42"/>
      <c r="AZ44" s="42"/>
      <c r="BA44" s="42"/>
      <c r="BB44" s="42"/>
      <c r="BC44" s="9"/>
      <c r="BD44" s="9"/>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row>
    <row r="45" spans="2:107" s="31" customFormat="1" ht="20.100000000000001" customHeight="1" thickTop="1" thickBot="1" x14ac:dyDescent="0.25">
      <c r="B45" s="147" t="s">
        <v>98</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97"/>
      <c r="AH45" s="198"/>
      <c r="AI45" s="198"/>
      <c r="AJ45" s="198"/>
      <c r="AK45" s="198"/>
      <c r="AL45" s="198"/>
      <c r="AM45" s="198"/>
      <c r="AN45" s="198"/>
      <c r="AO45" s="198"/>
      <c r="AP45" s="199"/>
      <c r="AQ45" s="42"/>
      <c r="AR45" s="42"/>
      <c r="AS45" s="42"/>
      <c r="AT45" s="42"/>
      <c r="AU45" s="42"/>
      <c r="AV45" s="42"/>
      <c r="AW45" s="42"/>
      <c r="AX45" s="42"/>
      <c r="AY45" s="42"/>
      <c r="AZ45" s="42"/>
      <c r="BA45" s="42"/>
      <c r="BB45" s="42"/>
      <c r="BC45" s="9"/>
      <c r="BD45" s="9"/>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row>
    <row r="46" spans="2:107" s="31" customFormat="1" ht="20.100000000000001" customHeight="1" thickTop="1" thickBot="1" x14ac:dyDescent="0.25">
      <c r="B46" s="200" t="s">
        <v>99</v>
      </c>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194"/>
      <c r="AH46" s="195"/>
      <c r="AI46" s="195"/>
      <c r="AJ46" s="195"/>
      <c r="AK46" s="195"/>
      <c r="AL46" s="195"/>
      <c r="AM46" s="195"/>
      <c r="AN46" s="195"/>
      <c r="AO46" s="195"/>
      <c r="AP46" s="196"/>
      <c r="AQ46" s="42"/>
      <c r="AR46" s="42"/>
      <c r="AS46" s="42"/>
      <c r="AT46" s="42"/>
      <c r="AU46" s="42"/>
      <c r="AV46" s="42"/>
      <c r="AW46" s="42"/>
      <c r="AX46" s="42"/>
      <c r="AY46" s="42"/>
      <c r="AZ46" s="42"/>
      <c r="BA46" s="42"/>
      <c r="BB46" s="42"/>
      <c r="BC46" s="9"/>
      <c r="BD46" s="9"/>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row>
    <row r="47" spans="2:107" ht="20.100000000000001" customHeight="1" thickTop="1" thickBot="1" x14ac:dyDescent="0.25">
      <c r="B47" s="171" t="s">
        <v>101</v>
      </c>
      <c r="C47" s="172"/>
      <c r="D47" s="172"/>
      <c r="E47" s="172"/>
      <c r="F47" s="173"/>
      <c r="G47" s="180" t="s">
        <v>100</v>
      </c>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94"/>
      <c r="AH47" s="195"/>
      <c r="AI47" s="195"/>
      <c r="AJ47" s="195"/>
      <c r="AK47" s="195"/>
      <c r="AL47" s="195"/>
      <c r="AM47" s="195"/>
      <c r="AN47" s="195"/>
      <c r="AO47" s="195"/>
      <c r="AP47" s="196"/>
      <c r="AQ47" s="42"/>
      <c r="AR47" s="42"/>
      <c r="AS47" s="42"/>
      <c r="AT47" s="42"/>
      <c r="AU47" s="42"/>
      <c r="AV47" s="42"/>
      <c r="AW47" s="42"/>
      <c r="AX47" s="42"/>
      <c r="AY47" s="42"/>
      <c r="AZ47" s="42"/>
      <c r="BA47" s="42"/>
      <c r="BB47" s="42"/>
      <c r="BC47" s="9"/>
    </row>
    <row r="48" spans="2:107" ht="18" customHeight="1" thickTop="1" thickBot="1" x14ac:dyDescent="0.25">
      <c r="B48" s="174"/>
      <c r="C48" s="175"/>
      <c r="D48" s="175"/>
      <c r="E48" s="175"/>
      <c r="F48" s="176"/>
      <c r="G48" s="171" t="s">
        <v>102</v>
      </c>
      <c r="H48" s="172"/>
      <c r="I48" s="172"/>
      <c r="J48" s="172"/>
      <c r="K48" s="173"/>
      <c r="L48" s="75" t="s">
        <v>103</v>
      </c>
      <c r="M48" s="40"/>
      <c r="N48" s="40"/>
      <c r="O48" s="40"/>
      <c r="P48" s="40"/>
      <c r="Q48" s="40"/>
      <c r="R48" s="40"/>
      <c r="S48" s="40"/>
      <c r="T48" s="72"/>
      <c r="U48" s="72"/>
      <c r="V48" s="72"/>
      <c r="W48" s="72"/>
      <c r="X48" s="72"/>
      <c r="Y48" s="72"/>
      <c r="Z48" s="72"/>
      <c r="AA48" s="72"/>
      <c r="AB48" s="35"/>
      <c r="AC48" s="35"/>
      <c r="AD48" s="35"/>
      <c r="AE48" s="35"/>
      <c r="AF48" s="35"/>
      <c r="AG48" s="194"/>
      <c r="AH48" s="195"/>
      <c r="AI48" s="195"/>
      <c r="AJ48" s="195"/>
      <c r="AK48" s="195"/>
      <c r="AL48" s="195"/>
      <c r="AM48" s="195"/>
      <c r="AN48" s="195"/>
      <c r="AO48" s="195"/>
      <c r="AP48" s="196"/>
      <c r="AQ48" s="42"/>
      <c r="AR48" s="42"/>
      <c r="AS48" s="42"/>
      <c r="AT48" s="42"/>
      <c r="AU48" s="42"/>
      <c r="AV48" s="42"/>
      <c r="AW48" s="42"/>
      <c r="AX48" s="42"/>
      <c r="AY48" s="42"/>
      <c r="AZ48" s="42"/>
      <c r="BA48" s="42"/>
      <c r="BB48" s="42"/>
      <c r="BC48" s="9"/>
    </row>
    <row r="49" spans="2:107" ht="18" customHeight="1" thickTop="1" thickBot="1" x14ac:dyDescent="0.25">
      <c r="B49" s="174"/>
      <c r="C49" s="175"/>
      <c r="D49" s="175"/>
      <c r="E49" s="175"/>
      <c r="F49" s="176"/>
      <c r="G49" s="174"/>
      <c r="H49" s="175"/>
      <c r="I49" s="175"/>
      <c r="J49" s="175"/>
      <c r="K49" s="176"/>
      <c r="L49" s="75" t="s">
        <v>104</v>
      </c>
      <c r="M49" s="40"/>
      <c r="N49" s="40"/>
      <c r="O49" s="40"/>
      <c r="P49" s="40"/>
      <c r="Q49" s="40"/>
      <c r="R49" s="40"/>
      <c r="S49" s="40"/>
      <c r="T49" s="72"/>
      <c r="U49" s="72"/>
      <c r="V49" s="72"/>
      <c r="W49" s="72"/>
      <c r="X49" s="72"/>
      <c r="Y49" s="72"/>
      <c r="Z49" s="72"/>
      <c r="AA49" s="72"/>
      <c r="AB49" s="35"/>
      <c r="AC49" s="35"/>
      <c r="AD49" s="35"/>
      <c r="AE49" s="35"/>
      <c r="AF49" s="35"/>
      <c r="AG49" s="194"/>
      <c r="AH49" s="195"/>
      <c r="AI49" s="195"/>
      <c r="AJ49" s="195"/>
      <c r="AK49" s="195"/>
      <c r="AL49" s="195"/>
      <c r="AM49" s="195"/>
      <c r="AN49" s="195"/>
      <c r="AO49" s="195"/>
      <c r="AP49" s="196"/>
      <c r="AQ49" s="42"/>
      <c r="AR49" s="42"/>
      <c r="AS49" s="42"/>
      <c r="AT49" s="42"/>
      <c r="AU49" s="42"/>
      <c r="AV49" s="42"/>
      <c r="AW49" s="42"/>
      <c r="AX49" s="42"/>
      <c r="AY49" s="42"/>
      <c r="AZ49" s="42"/>
      <c r="BA49" s="42"/>
      <c r="BB49" s="42"/>
      <c r="BC49" s="9"/>
    </row>
    <row r="50" spans="2:107" ht="18" customHeight="1" thickTop="1" thickBot="1" x14ac:dyDescent="0.25">
      <c r="B50" s="174"/>
      <c r="C50" s="175"/>
      <c r="D50" s="175"/>
      <c r="E50" s="175"/>
      <c r="F50" s="176"/>
      <c r="G50" s="174"/>
      <c r="H50" s="175"/>
      <c r="I50" s="175"/>
      <c r="J50" s="175"/>
      <c r="K50" s="176"/>
      <c r="L50" s="75" t="s">
        <v>105</v>
      </c>
      <c r="M50" s="40"/>
      <c r="N50" s="40"/>
      <c r="O50" s="40"/>
      <c r="P50" s="40"/>
      <c r="Q50" s="40"/>
      <c r="R50" s="40"/>
      <c r="S50" s="40"/>
      <c r="T50" s="72"/>
      <c r="U50" s="72"/>
      <c r="V50" s="72"/>
      <c r="W50" s="72"/>
      <c r="X50" s="72"/>
      <c r="Y50" s="72"/>
      <c r="Z50" s="72"/>
      <c r="AA50" s="72"/>
      <c r="AB50" s="35"/>
      <c r="AC50" s="35"/>
      <c r="AD50" s="35"/>
      <c r="AE50" s="35"/>
      <c r="AF50" s="35"/>
      <c r="AG50" s="194"/>
      <c r="AH50" s="195"/>
      <c r="AI50" s="195"/>
      <c r="AJ50" s="195"/>
      <c r="AK50" s="195"/>
      <c r="AL50" s="195"/>
      <c r="AM50" s="195"/>
      <c r="AN50" s="195"/>
      <c r="AO50" s="195"/>
      <c r="AP50" s="196"/>
      <c r="AQ50" s="42"/>
      <c r="AR50" s="42"/>
      <c r="AS50" s="42"/>
      <c r="AT50" s="42"/>
      <c r="AU50" s="42"/>
      <c r="AV50" s="42"/>
      <c r="AW50" s="42"/>
      <c r="AX50" s="42"/>
      <c r="AY50" s="42"/>
      <c r="AZ50" s="42"/>
      <c r="BA50" s="42"/>
      <c r="BB50" s="42"/>
      <c r="BC50" s="9"/>
    </row>
    <row r="51" spans="2:107" ht="18" customHeight="1" thickTop="1" thickBot="1" x14ac:dyDescent="0.25">
      <c r="B51" s="177"/>
      <c r="C51" s="178"/>
      <c r="D51" s="178"/>
      <c r="E51" s="178"/>
      <c r="F51" s="179"/>
      <c r="G51" s="177"/>
      <c r="H51" s="178"/>
      <c r="I51" s="178"/>
      <c r="J51" s="178"/>
      <c r="K51" s="179"/>
      <c r="L51" s="43" t="s">
        <v>106</v>
      </c>
      <c r="M51" s="44"/>
      <c r="N51" s="44"/>
      <c r="O51" s="44"/>
      <c r="P51" s="44"/>
      <c r="Q51" s="44"/>
      <c r="R51" s="44"/>
      <c r="S51" s="44"/>
      <c r="T51" s="44"/>
      <c r="U51" s="44"/>
      <c r="V51" s="44"/>
      <c r="W51" s="44"/>
      <c r="X51" s="44"/>
      <c r="Y51" s="44"/>
      <c r="Z51" s="44"/>
      <c r="AA51" s="44"/>
      <c r="AB51" s="45"/>
      <c r="AC51" s="45"/>
      <c r="AD51" s="45"/>
      <c r="AE51" s="45"/>
      <c r="AF51" s="45"/>
      <c r="AG51" s="194"/>
      <c r="AH51" s="195"/>
      <c r="AI51" s="195"/>
      <c r="AJ51" s="195"/>
      <c r="AK51" s="195"/>
      <c r="AL51" s="195"/>
      <c r="AM51" s="195"/>
      <c r="AN51" s="195"/>
      <c r="AO51" s="195"/>
      <c r="AP51" s="196"/>
      <c r="AQ51" s="42"/>
      <c r="AR51" s="42"/>
      <c r="AS51" s="42"/>
      <c r="AT51" s="42"/>
      <c r="AU51" s="42"/>
      <c r="AV51" s="42"/>
      <c r="AW51" s="42"/>
      <c r="AX51" s="42"/>
      <c r="AY51" s="42"/>
      <c r="AZ51" s="42"/>
      <c r="BA51" s="42"/>
      <c r="BB51" s="42"/>
      <c r="BC51" s="9"/>
    </row>
    <row r="52" spans="2:107" ht="20.100000000000001" customHeight="1" thickTop="1" thickBot="1" x14ac:dyDescent="0.25">
      <c r="B52" s="147" t="s">
        <v>107</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90"/>
      <c r="AH52" s="191"/>
      <c r="AI52" s="46" t="s">
        <v>109</v>
      </c>
      <c r="AJ52" s="190"/>
      <c r="AK52" s="191"/>
      <c r="AL52" s="46" t="s">
        <v>109</v>
      </c>
      <c r="AM52" s="192">
        <v>20</v>
      </c>
      <c r="AN52" s="193"/>
      <c r="AO52" s="185"/>
      <c r="AP52" s="186"/>
      <c r="AQ52" s="42"/>
      <c r="AR52" s="42"/>
      <c r="AS52" s="42"/>
      <c r="AT52" s="42"/>
      <c r="AU52" s="42"/>
      <c r="AV52" s="42"/>
      <c r="AW52" s="42"/>
      <c r="AX52" s="42"/>
      <c r="AY52" s="42"/>
      <c r="AZ52" s="42"/>
      <c r="BA52" s="42"/>
      <c r="BB52" s="42"/>
      <c r="BC52" s="9"/>
    </row>
    <row r="53" spans="2:107" s="49" customFormat="1" ht="27.75" customHeight="1" thickTop="1" x14ac:dyDescent="0.2">
      <c r="B53" s="130" t="s">
        <v>108</v>
      </c>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47"/>
      <c r="BD53" s="47"/>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row>
    <row r="54" spans="2:107" s="48" customFormat="1" ht="33.75" customHeight="1" x14ac:dyDescent="0.2">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47"/>
      <c r="BD54" s="47"/>
    </row>
    <row r="55" spans="2:107" s="48" customFormat="1" ht="33.75" customHeight="1" x14ac:dyDescent="0.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47"/>
      <c r="BD55" s="47"/>
    </row>
    <row r="56" spans="2:107" ht="1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107" ht="1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107" ht="1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107" ht="15" customHeight="1" x14ac:dyDescent="0.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107" ht="15" customHeight="1" x14ac:dyDescent="0.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107" ht="15" customHeight="1" x14ac:dyDescent="0.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107" ht="15" customHeight="1" x14ac:dyDescent="0.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107" ht="1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107" ht="15"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5" customHeigh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5" customHeight="1"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5"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5"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5"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5"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5" customHeight="1" x14ac:dyDescent="0.2">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5" customHeight="1" x14ac:dyDescent="0.2">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5" customHeight="1"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5" customHeight="1"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5" customHeight="1"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5" customHeight="1"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5" customHeight="1"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5" customHeight="1"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5" customHeight="1"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6" ht="15" customHeight="1"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6" ht="15" customHeight="1"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6" ht="15" customHeight="1"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6" ht="15" customHeight="1"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6" ht="15" customHeight="1"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6" ht="15" customHeight="1"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6" ht="15" customHeight="1"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6" ht="1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6" ht="1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6" ht="1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6" ht="1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6" ht="1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6" ht="1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6" s="4" customFormat="1" ht="15" customHeight="1" x14ac:dyDescent="0.2">
      <c r="BD94" s="9"/>
    </row>
    <row r="95" spans="2:56" s="4" customFormat="1" ht="15" customHeight="1" x14ac:dyDescent="0.2">
      <c r="BD95" s="9"/>
    </row>
    <row r="96" spans="2:56" s="4" customFormat="1" ht="15" customHeight="1" x14ac:dyDescent="0.2">
      <c r="BD96" s="9"/>
    </row>
    <row r="97" spans="56:56" s="4" customFormat="1" ht="15" customHeight="1" x14ac:dyDescent="0.2">
      <c r="BD97" s="9"/>
    </row>
    <row r="98" spans="56:56" s="4" customFormat="1" ht="15" customHeight="1" x14ac:dyDescent="0.2">
      <c r="BD98" s="9"/>
    </row>
    <row r="99" spans="56:56" s="4" customFormat="1" ht="15" customHeight="1" x14ac:dyDescent="0.2">
      <c r="BD99" s="9"/>
    </row>
    <row r="100" spans="56:56" s="4" customFormat="1" ht="15" customHeight="1" x14ac:dyDescent="0.2">
      <c r="BD100" s="9"/>
    </row>
    <row r="101" spans="56:56" s="4" customFormat="1" ht="15" customHeight="1" x14ac:dyDescent="0.2">
      <c r="BD101" s="9"/>
    </row>
    <row r="102" spans="56:56" s="4" customFormat="1" ht="15" customHeight="1" x14ac:dyDescent="0.2">
      <c r="BD102" s="9"/>
    </row>
    <row r="103" spans="56:56" s="4" customFormat="1" ht="15" customHeight="1" x14ac:dyDescent="0.2">
      <c r="BD103" s="9"/>
    </row>
    <row r="104" spans="56:56" s="4" customFormat="1" ht="15" customHeight="1" x14ac:dyDescent="0.2">
      <c r="BD104" s="9"/>
    </row>
    <row r="105" spans="56:56" s="4" customFormat="1" ht="15" customHeight="1" x14ac:dyDescent="0.2">
      <c r="BD105" s="9"/>
    </row>
    <row r="106" spans="56:56" s="4" customFormat="1" ht="15" customHeight="1" x14ac:dyDescent="0.2">
      <c r="BD106" s="9"/>
    </row>
    <row r="107" spans="56:56" s="4" customFormat="1" ht="15" customHeight="1" x14ac:dyDescent="0.2">
      <c r="BD107" s="9"/>
    </row>
    <row r="108" spans="56:56" s="4" customFormat="1" ht="15" customHeight="1" x14ac:dyDescent="0.2">
      <c r="BD108" s="9"/>
    </row>
    <row r="109" spans="56:56" s="4" customFormat="1" ht="15" customHeight="1" x14ac:dyDescent="0.2">
      <c r="BD109" s="9"/>
    </row>
    <row r="110" spans="56:56" s="4" customFormat="1" ht="15" customHeight="1" x14ac:dyDescent="0.2">
      <c r="BD110" s="9"/>
    </row>
    <row r="111" spans="56:56" s="4" customFormat="1" ht="15" customHeight="1" x14ac:dyDescent="0.2">
      <c r="BD111" s="9"/>
    </row>
    <row r="112" spans="56:56" s="4" customFormat="1" ht="15" customHeight="1" x14ac:dyDescent="0.2">
      <c r="BD112" s="9"/>
    </row>
    <row r="113" spans="56:56" s="4" customFormat="1" ht="15" customHeight="1" x14ac:dyDescent="0.2">
      <c r="BD113" s="9"/>
    </row>
    <row r="114" spans="56:56" s="4" customFormat="1" ht="15" customHeight="1" x14ac:dyDescent="0.2">
      <c r="BD114" s="9"/>
    </row>
    <row r="115" spans="56:56" s="4" customFormat="1" ht="15" customHeight="1" x14ac:dyDescent="0.2">
      <c r="BD115" s="9"/>
    </row>
    <row r="116" spans="56:56" s="4" customFormat="1" ht="15" customHeight="1" x14ac:dyDescent="0.2">
      <c r="BD116" s="9"/>
    </row>
    <row r="117" spans="56:56" s="4" customFormat="1" ht="15" customHeight="1" x14ac:dyDescent="0.2">
      <c r="BD117" s="9"/>
    </row>
    <row r="118" spans="56:56" s="4" customFormat="1" ht="15" customHeight="1" x14ac:dyDescent="0.2">
      <c r="BD118" s="9"/>
    </row>
    <row r="119" spans="56:56" s="4" customFormat="1" ht="15" customHeight="1" x14ac:dyDescent="0.2">
      <c r="BD119" s="9"/>
    </row>
    <row r="120" spans="56:56" s="4" customFormat="1" ht="15" customHeight="1" x14ac:dyDescent="0.2">
      <c r="BD120" s="9"/>
    </row>
    <row r="121" spans="56:56" s="4" customFormat="1" ht="15" customHeight="1" x14ac:dyDescent="0.2">
      <c r="BD121" s="9"/>
    </row>
    <row r="122" spans="56:56" s="4" customFormat="1" ht="15" customHeight="1" x14ac:dyDescent="0.2">
      <c r="BD122" s="9"/>
    </row>
    <row r="123" spans="56:56" s="4" customFormat="1" ht="15" customHeight="1" x14ac:dyDescent="0.2">
      <c r="BD123" s="9"/>
    </row>
    <row r="124" spans="56:56" s="4" customFormat="1" ht="15" customHeight="1" x14ac:dyDescent="0.2">
      <c r="BD124" s="9"/>
    </row>
    <row r="125" spans="56:56" s="4" customFormat="1" ht="15" customHeight="1" x14ac:dyDescent="0.2">
      <c r="BD125" s="9"/>
    </row>
    <row r="126" spans="56:56" s="4" customFormat="1" ht="15" customHeight="1" x14ac:dyDescent="0.2">
      <c r="BD126" s="9"/>
    </row>
    <row r="127" spans="56:56" s="4" customFormat="1" ht="15" customHeight="1" x14ac:dyDescent="0.2">
      <c r="BD127" s="9"/>
    </row>
    <row r="128" spans="56:56" s="4" customFormat="1" ht="15" customHeight="1" x14ac:dyDescent="0.2">
      <c r="BD128" s="9"/>
    </row>
    <row r="129" spans="56:56" s="4" customFormat="1" ht="15" customHeight="1" x14ac:dyDescent="0.2">
      <c r="BD129" s="9"/>
    </row>
    <row r="130" spans="56:56" s="4" customFormat="1" ht="15" customHeight="1" x14ac:dyDescent="0.2">
      <c r="BD130" s="9"/>
    </row>
    <row r="131" spans="56:56" s="4" customFormat="1" ht="15" customHeight="1" x14ac:dyDescent="0.2">
      <c r="BD131" s="9"/>
    </row>
    <row r="132" spans="56:56" s="4" customFormat="1" ht="15" customHeight="1" x14ac:dyDescent="0.2">
      <c r="BD132" s="9"/>
    </row>
    <row r="133" spans="56:56" s="4" customFormat="1" ht="15" customHeight="1" x14ac:dyDescent="0.2">
      <c r="BD133" s="9"/>
    </row>
    <row r="134" spans="56:56" s="4" customFormat="1" ht="15" customHeight="1" x14ac:dyDescent="0.2">
      <c r="BD134" s="9"/>
    </row>
    <row r="135" spans="56:56" s="4" customFormat="1" ht="15" customHeight="1" x14ac:dyDescent="0.2">
      <c r="BD135" s="9"/>
    </row>
    <row r="136" spans="56:56" s="4" customFormat="1" ht="15" customHeight="1" x14ac:dyDescent="0.2">
      <c r="BD136" s="9"/>
    </row>
    <row r="137" spans="56:56" s="4" customFormat="1" ht="15" customHeight="1" x14ac:dyDescent="0.2">
      <c r="BD137" s="9"/>
    </row>
    <row r="138" spans="56:56" s="4" customFormat="1" ht="15" customHeight="1" x14ac:dyDescent="0.2">
      <c r="BD138" s="9"/>
    </row>
    <row r="139" spans="56:56" s="4" customFormat="1" ht="15" customHeight="1" x14ac:dyDescent="0.2">
      <c r="BD139" s="9"/>
    </row>
    <row r="140" spans="56:56" s="4" customFormat="1" ht="15" customHeight="1" x14ac:dyDescent="0.2">
      <c r="BD140" s="9"/>
    </row>
    <row r="141" spans="56:56" s="4" customFormat="1" ht="15" customHeight="1" x14ac:dyDescent="0.2">
      <c r="BD141" s="9"/>
    </row>
    <row r="142" spans="56:56" s="4" customFormat="1" ht="15" customHeight="1" x14ac:dyDescent="0.2">
      <c r="BD142" s="9"/>
    </row>
    <row r="143" spans="56:56" s="4" customFormat="1" ht="15" customHeight="1" x14ac:dyDescent="0.2">
      <c r="BD143" s="9"/>
    </row>
    <row r="144" spans="56:56" s="4" customFormat="1" ht="15" customHeight="1" x14ac:dyDescent="0.2">
      <c r="BD144" s="9"/>
    </row>
    <row r="145" spans="56:56" s="4" customFormat="1" ht="15" customHeight="1" x14ac:dyDescent="0.2">
      <c r="BD145" s="9"/>
    </row>
    <row r="146" spans="56:56" s="4" customFormat="1" ht="15" customHeight="1" x14ac:dyDescent="0.2">
      <c r="BD146" s="9"/>
    </row>
    <row r="147" spans="56:56" s="4" customFormat="1" ht="15" customHeight="1" x14ac:dyDescent="0.2">
      <c r="BD147" s="9"/>
    </row>
    <row r="148" spans="56:56" s="4" customFormat="1" ht="15" customHeight="1" x14ac:dyDescent="0.2">
      <c r="BD148" s="9"/>
    </row>
    <row r="149" spans="56:56" s="4" customFormat="1" ht="15" customHeight="1" x14ac:dyDescent="0.2">
      <c r="BD149" s="9"/>
    </row>
    <row r="150" spans="56:56" s="4" customFormat="1" ht="15" customHeight="1" x14ac:dyDescent="0.2">
      <c r="BD150" s="9"/>
    </row>
    <row r="151" spans="56:56" s="4" customFormat="1" ht="15" customHeight="1" x14ac:dyDescent="0.2">
      <c r="BD151" s="9"/>
    </row>
    <row r="152" spans="56:56" s="4" customFormat="1" ht="15" customHeight="1" x14ac:dyDescent="0.2">
      <c r="BD152" s="9"/>
    </row>
    <row r="153" spans="56:56" s="4" customFormat="1" ht="15" customHeight="1" x14ac:dyDescent="0.2">
      <c r="BD153" s="9"/>
    </row>
    <row r="154" spans="56:56" s="4" customFormat="1" ht="15" customHeight="1" x14ac:dyDescent="0.2">
      <c r="BD154" s="9"/>
    </row>
    <row r="155" spans="56:56" s="4" customFormat="1" ht="15" customHeight="1" x14ac:dyDescent="0.2">
      <c r="BD155" s="9"/>
    </row>
    <row r="156" spans="56:56" s="4" customFormat="1" ht="15" customHeight="1" x14ac:dyDescent="0.2">
      <c r="BD156" s="9"/>
    </row>
    <row r="157" spans="56:56" s="4" customFormat="1" ht="15" customHeight="1" x14ac:dyDescent="0.2">
      <c r="BD157" s="9"/>
    </row>
    <row r="158" spans="56:56" s="4" customFormat="1" ht="15" customHeight="1" x14ac:dyDescent="0.2">
      <c r="BD158" s="9"/>
    </row>
    <row r="159" spans="56:56" s="4" customFormat="1" ht="15" customHeight="1" x14ac:dyDescent="0.2">
      <c r="BD159" s="9"/>
    </row>
    <row r="160" spans="56:56" s="4" customFormat="1" ht="15" customHeight="1" x14ac:dyDescent="0.2">
      <c r="BD160" s="9"/>
    </row>
    <row r="161" spans="56:56" s="4" customFormat="1" ht="15" customHeight="1" x14ac:dyDescent="0.2">
      <c r="BD161" s="9"/>
    </row>
    <row r="162" spans="56:56" s="4" customFormat="1" ht="15" customHeight="1" x14ac:dyDescent="0.2">
      <c r="BD162" s="9"/>
    </row>
    <row r="163" spans="56:56" s="4" customFormat="1" ht="15" customHeight="1" x14ac:dyDescent="0.2">
      <c r="BD163" s="9"/>
    </row>
    <row r="164" spans="56:56" s="4" customFormat="1" ht="15" customHeight="1" x14ac:dyDescent="0.2">
      <c r="BD164" s="9"/>
    </row>
    <row r="165" spans="56:56" s="4" customFormat="1" ht="15" customHeight="1" x14ac:dyDescent="0.2">
      <c r="BD165" s="9"/>
    </row>
    <row r="166" spans="56:56" s="4" customFormat="1" ht="15" customHeight="1" x14ac:dyDescent="0.2">
      <c r="BD166" s="9"/>
    </row>
    <row r="167" spans="56:56" s="4" customFormat="1" ht="15" customHeight="1" x14ac:dyDescent="0.2">
      <c r="BD167" s="9"/>
    </row>
    <row r="168" spans="56:56" s="4" customFormat="1" ht="15" customHeight="1" x14ac:dyDescent="0.2">
      <c r="BD168" s="9"/>
    </row>
    <row r="169" spans="56:56" s="4" customFormat="1" ht="15" customHeight="1" x14ac:dyDescent="0.2">
      <c r="BD169" s="9"/>
    </row>
    <row r="170" spans="56:56" s="4" customFormat="1" ht="15" customHeight="1" x14ac:dyDescent="0.2">
      <c r="BD170" s="9"/>
    </row>
    <row r="171" spans="56:56" s="4" customFormat="1" ht="15" customHeight="1" x14ac:dyDescent="0.2">
      <c r="BD171" s="9"/>
    </row>
    <row r="172" spans="56:56" s="4" customFormat="1" ht="15" customHeight="1" x14ac:dyDescent="0.2">
      <c r="BD172" s="9"/>
    </row>
    <row r="173" spans="56:56" s="4" customFormat="1" ht="15" customHeight="1" x14ac:dyDescent="0.2">
      <c r="BD173" s="9"/>
    </row>
    <row r="174" spans="56:56" s="4" customFormat="1" ht="15" customHeight="1" x14ac:dyDescent="0.2">
      <c r="BD174" s="9"/>
    </row>
    <row r="175" spans="56:56" s="4" customFormat="1" ht="15" customHeight="1" x14ac:dyDescent="0.2">
      <c r="BD175" s="9"/>
    </row>
    <row r="176" spans="56:56" s="4" customFormat="1" ht="15" customHeight="1" x14ac:dyDescent="0.2">
      <c r="BD176" s="9"/>
    </row>
    <row r="177" spans="56:56" s="4" customFormat="1" ht="15" customHeight="1" x14ac:dyDescent="0.2">
      <c r="BD177" s="9"/>
    </row>
    <row r="178" spans="56:56" s="4" customFormat="1" ht="15" customHeight="1" x14ac:dyDescent="0.2">
      <c r="BD178" s="9"/>
    </row>
    <row r="179" spans="56:56" s="4" customFormat="1" ht="15" customHeight="1" x14ac:dyDescent="0.2">
      <c r="BD179" s="9"/>
    </row>
    <row r="180" spans="56:56" s="4" customFormat="1" ht="15" customHeight="1" x14ac:dyDescent="0.2">
      <c r="BD180" s="9"/>
    </row>
    <row r="181" spans="56:56" s="4" customFormat="1" ht="15" customHeight="1" x14ac:dyDescent="0.2">
      <c r="BD181" s="9"/>
    </row>
    <row r="182" spans="56:56" s="4" customFormat="1" ht="15" customHeight="1" x14ac:dyDescent="0.2">
      <c r="BD182" s="9"/>
    </row>
    <row r="183" spans="56:56" s="4" customFormat="1" ht="15" customHeight="1" x14ac:dyDescent="0.2">
      <c r="BD183" s="9"/>
    </row>
    <row r="184" spans="56:56" s="4" customFormat="1" ht="15" customHeight="1" x14ac:dyDescent="0.2">
      <c r="BD184" s="9"/>
    </row>
    <row r="185" spans="56:56" s="4" customFormat="1" ht="15" customHeight="1" x14ac:dyDescent="0.2">
      <c r="BD185" s="9"/>
    </row>
    <row r="186" spans="56:56" s="4" customFormat="1" ht="15" customHeight="1" x14ac:dyDescent="0.2">
      <c r="BD186" s="9"/>
    </row>
    <row r="187" spans="56:56" s="4" customFormat="1" ht="15" customHeight="1" x14ac:dyDescent="0.2">
      <c r="BD187" s="9"/>
    </row>
    <row r="188" spans="56:56" s="4" customFormat="1" ht="15" customHeight="1" x14ac:dyDescent="0.2">
      <c r="BD188" s="9"/>
    </row>
    <row r="189" spans="56:56" s="4" customFormat="1" ht="15" customHeight="1" x14ac:dyDescent="0.2">
      <c r="BD189" s="9"/>
    </row>
    <row r="190" spans="56:56" s="4" customFormat="1" ht="15" customHeight="1" x14ac:dyDescent="0.2">
      <c r="BD190" s="9"/>
    </row>
    <row r="191" spans="56:56" s="4" customFormat="1" ht="15" customHeight="1" x14ac:dyDescent="0.2">
      <c r="BD191" s="9"/>
    </row>
    <row r="192" spans="56:56" s="4" customFormat="1" ht="15" customHeight="1" x14ac:dyDescent="0.2">
      <c r="BD192" s="9"/>
    </row>
    <row r="193" spans="56:56" s="4" customFormat="1" ht="15" customHeight="1" x14ac:dyDescent="0.2">
      <c r="BD193" s="9"/>
    </row>
    <row r="194" spans="56:56" s="4" customFormat="1" ht="15" customHeight="1" x14ac:dyDescent="0.2">
      <c r="BD194" s="9"/>
    </row>
    <row r="195" spans="56:56" s="4" customFormat="1" ht="15" customHeight="1" x14ac:dyDescent="0.2">
      <c r="BD195" s="9"/>
    </row>
    <row r="196" spans="56:56" s="4" customFormat="1" ht="15" customHeight="1" x14ac:dyDescent="0.2">
      <c r="BD196" s="9"/>
    </row>
    <row r="197" spans="56:56" s="4" customFormat="1" ht="15" customHeight="1" x14ac:dyDescent="0.2">
      <c r="BD197" s="9"/>
    </row>
    <row r="198" spans="56:56" s="4" customFormat="1" ht="15" customHeight="1" x14ac:dyDescent="0.2">
      <c r="BD198" s="9"/>
    </row>
    <row r="199" spans="56:56" s="4" customFormat="1" ht="15" customHeight="1" x14ac:dyDescent="0.2">
      <c r="BD199" s="9"/>
    </row>
    <row r="200" spans="56:56" s="4" customFormat="1" ht="15" customHeight="1" x14ac:dyDescent="0.2">
      <c r="BD200" s="9"/>
    </row>
    <row r="201" spans="56:56" s="4" customFormat="1" ht="15" customHeight="1" x14ac:dyDescent="0.2">
      <c r="BD201" s="9"/>
    </row>
    <row r="202" spans="56:56" s="4" customFormat="1" ht="15" customHeight="1" x14ac:dyDescent="0.2">
      <c r="BD202" s="9"/>
    </row>
    <row r="203" spans="56:56" s="4" customFormat="1" ht="15" customHeight="1" x14ac:dyDescent="0.2">
      <c r="BD203" s="9"/>
    </row>
    <row r="204" spans="56:56" s="4" customFormat="1" ht="15" customHeight="1" x14ac:dyDescent="0.2">
      <c r="BD204" s="9"/>
    </row>
    <row r="205" spans="56:56" s="4" customFormat="1" ht="15" customHeight="1" x14ac:dyDescent="0.2">
      <c r="BD205" s="9"/>
    </row>
    <row r="206" spans="56:56" s="4" customFormat="1" ht="15" customHeight="1" x14ac:dyDescent="0.2">
      <c r="BD206" s="9"/>
    </row>
    <row r="207" spans="56:56" s="4" customFormat="1" ht="15" customHeight="1" x14ac:dyDescent="0.2">
      <c r="BD207" s="9"/>
    </row>
    <row r="208" spans="56:56" s="4" customFormat="1" ht="15" customHeight="1" x14ac:dyDescent="0.2">
      <c r="BD208" s="9"/>
    </row>
    <row r="209" spans="56:56" s="4" customFormat="1" ht="15" customHeight="1" x14ac:dyDescent="0.2">
      <c r="BD209" s="9"/>
    </row>
    <row r="210" spans="56:56" s="4" customFormat="1" ht="15" customHeight="1" x14ac:dyDescent="0.2">
      <c r="BD210" s="9"/>
    </row>
    <row r="211" spans="56:56" s="4" customFormat="1" ht="15" customHeight="1" x14ac:dyDescent="0.2">
      <c r="BD211" s="9"/>
    </row>
    <row r="212" spans="56:56" s="4" customFormat="1" ht="15" customHeight="1" x14ac:dyDescent="0.2">
      <c r="BD212" s="9"/>
    </row>
    <row r="213" spans="56:56" s="4" customFormat="1" ht="15" customHeight="1" x14ac:dyDescent="0.2">
      <c r="BD213" s="9"/>
    </row>
    <row r="214" spans="56:56" s="4" customFormat="1" ht="15" customHeight="1" x14ac:dyDescent="0.2">
      <c r="BD214" s="9"/>
    </row>
    <row r="215" spans="56:56" s="4" customFormat="1" ht="15" customHeight="1" x14ac:dyDescent="0.2">
      <c r="BD215" s="9"/>
    </row>
    <row r="216" spans="56:56" s="4" customFormat="1" ht="15" customHeight="1" x14ac:dyDescent="0.2">
      <c r="BD216" s="9"/>
    </row>
    <row r="217" spans="56:56" s="4" customFormat="1" ht="15" customHeight="1" x14ac:dyDescent="0.2">
      <c r="BD217" s="9"/>
    </row>
    <row r="218" spans="56:56" s="4" customFormat="1" ht="15" customHeight="1" x14ac:dyDescent="0.2">
      <c r="BD218" s="9"/>
    </row>
    <row r="219" spans="56:56" s="4" customFormat="1" ht="15" customHeight="1" x14ac:dyDescent="0.2">
      <c r="BD219" s="9"/>
    </row>
    <row r="220" spans="56:56" s="4" customFormat="1" ht="15" customHeight="1" x14ac:dyDescent="0.2">
      <c r="BD220" s="9"/>
    </row>
    <row r="221" spans="56:56" s="4" customFormat="1" ht="15" customHeight="1" x14ac:dyDescent="0.2">
      <c r="BD221" s="9"/>
    </row>
    <row r="222" spans="56:56" s="4" customFormat="1" ht="15" customHeight="1" x14ac:dyDescent="0.2">
      <c r="BD222" s="9"/>
    </row>
    <row r="223" spans="56:56" s="4" customFormat="1" ht="15" customHeight="1" x14ac:dyDescent="0.2">
      <c r="BD223" s="9"/>
    </row>
    <row r="224" spans="56:56" s="4" customFormat="1" ht="15" customHeight="1" x14ac:dyDescent="0.2">
      <c r="BD224" s="9"/>
    </row>
  </sheetData>
  <sheetProtection algorithmName="SHA-512" hashValue="S3rGxvHMVTdmS5fkdP5/EJMTpdh3cfRszV4fsSPWpE2jCmgc0AuTFUH+MZwrHVWurLxiIMfIozdf3Bpj2xz8SA==" saltValue="/IeZ0qFe0K2q3wWZjRk75g==" spinCount="100000" sheet="1" objects="1" selectLockedCells="1"/>
  <mergeCells count="58">
    <mergeCell ref="AO52:AP52"/>
    <mergeCell ref="B40:E40"/>
    <mergeCell ref="F40:AF40"/>
    <mergeCell ref="G48:K51"/>
    <mergeCell ref="B52:AF52"/>
    <mergeCell ref="AG52:AH52"/>
    <mergeCell ref="AJ52:AK52"/>
    <mergeCell ref="AM52:AN52"/>
    <mergeCell ref="AG51:AP51"/>
    <mergeCell ref="AG50:AP50"/>
    <mergeCell ref="AG49:AP49"/>
    <mergeCell ref="AG48:AP48"/>
    <mergeCell ref="AG47:AP47"/>
    <mergeCell ref="AG46:AP46"/>
    <mergeCell ref="AG45:AP45"/>
    <mergeCell ref="B46:AF46"/>
    <mergeCell ref="G47:AF47"/>
    <mergeCell ref="AG43:AP43"/>
    <mergeCell ref="AG42:AP42"/>
    <mergeCell ref="AG41:AP41"/>
    <mergeCell ref="B44:E44"/>
    <mergeCell ref="B53:BB53"/>
    <mergeCell ref="C20:G21"/>
    <mergeCell ref="P27:AP27"/>
    <mergeCell ref="C36:AP37"/>
    <mergeCell ref="H20:AP22"/>
    <mergeCell ref="AG44:AP44"/>
    <mergeCell ref="B45:AF45"/>
    <mergeCell ref="F33:X33"/>
    <mergeCell ref="T44:AA44"/>
    <mergeCell ref="AG40:AP40"/>
    <mergeCell ref="AS40:BB41"/>
    <mergeCell ref="AS42:BB43"/>
    <mergeCell ref="B41:E41"/>
    <mergeCell ref="B42:E42"/>
    <mergeCell ref="B43:E43"/>
    <mergeCell ref="B47:F51"/>
    <mergeCell ref="AK1:BB1"/>
    <mergeCell ref="B6:BB6"/>
    <mergeCell ref="AQ10:BB10"/>
    <mergeCell ref="AQ11:BB11"/>
    <mergeCell ref="AU21:BB21"/>
    <mergeCell ref="AI2:BB5"/>
    <mergeCell ref="AY20:BB20"/>
    <mergeCell ref="R8:AG8"/>
    <mergeCell ref="C7:BB7"/>
    <mergeCell ref="AK8:AL8"/>
    <mergeCell ref="AI8:AJ8"/>
    <mergeCell ref="B12:BB15"/>
    <mergeCell ref="AY36:BB36"/>
    <mergeCell ref="AU25:BB25"/>
    <mergeCell ref="AY27:BB27"/>
    <mergeCell ref="AX29:BB29"/>
    <mergeCell ref="I29:X29"/>
    <mergeCell ref="I25:AP25"/>
    <mergeCell ref="K31:X31"/>
    <mergeCell ref="AD29:AP29"/>
    <mergeCell ref="AD31:AP31"/>
  </mergeCells>
  <dataValidations count="8">
    <dataValidation type="list" showInputMessage="1" showErrorMessage="1" errorTitle="Погрешан унос!" error="Изаберите мјесец с падајуће листе." prompt="Изаберите мјесец с падајуће листе" sqref="R8:AG8">
      <formula1>"јануар, фебруар, март, април, мај, јун, јул, август, септембар, октобар, новембар, децембар"</formula1>
    </dataValidation>
    <dataValidation type="whole" errorStyle="warning" operator="greaterThanOrEqual" allowBlank="1" showInputMessage="1" showErrorMessage="1" errorTitle="Погрешан унос!" error="Унесите број једнак или већи од 25." prompt="Унесите посљедње двије цифре године на коју се односи извјештај." sqref="AK8:AL8">
      <formula1>25</formula1>
    </dataValidation>
    <dataValidation type="whole" errorStyle="warning" allowBlank="1" showInputMessage="1" showErrorMessage="1" errorTitle="Погрешан унос!" error="Дозвољене вриједности су од 1 до 31._x000a_" sqref="AG52:AH52">
      <formula1>1</formula1>
      <formula2>31</formula2>
    </dataValidation>
    <dataValidation type="whole" errorStyle="warning" allowBlank="1" showInputMessage="1" showErrorMessage="1" errorTitle="Погрешан унос!" error="Дозвољене вриједности ду од 1 до 12._x000a_" sqref="AJ52:AK52">
      <formula1>1</formula1>
      <formula2>12</formula2>
    </dataValidation>
    <dataValidation type="whole" errorStyle="warning" operator="greaterThanOrEqual" allowBlank="1" showInputMessage="1" showErrorMessage="1" errorTitle="Погрешан унос" error="Унесите број једнак или већи од 25." prompt="Унесите посљедње двије цифре године у којој је извршена исплата." sqref="AO52:AP52">
      <formula1>25</formula1>
    </dataValidation>
    <dataValidation type="whole" errorStyle="warning" operator="greaterThanOrEqual" allowBlank="1" showInputMessage="1" showErrorMessage="1" errorTitle="Провјерите унесену вриједност!" error="Унесите број без децимала." sqref="AG41:AP51">
      <formula1>0</formula1>
    </dataValidation>
    <dataValidation type="textLength" errorStyle="warning" operator="equal" allowBlank="1" showInputMessage="1" showErrorMessage="1" errorTitle="Провјерите матични број!" error="Матични број треба да садржи 8 цифара." sqref="I25:AP25">
      <formula1>8</formula1>
    </dataValidation>
    <dataValidation type="whole" errorStyle="information" operator="lessThan" allowBlank="1" showInputMessage="1" showErrorMessage="1" errorTitle="Провјерите унесену вриједност!" error="Провјерите унесени редни број јединице у саставу." sqref="P27:AP27">
      <formula1>201</formula1>
    </dataValidation>
  </dataValidations>
  <printOptions horizontalCentered="1"/>
  <pageMargins left="0.35433070866141736" right="0.35433070866141736" top="0.43307086614173229" bottom="0.43307086614173229" header="0" footer="0"/>
  <pageSetup paperSize="9" scale="9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x14:formula1>
            <xm:f>Opstine!$A$2:$A$64</xm:f>
          </x14:formula1>
          <xm:sqref>I29:X29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showGridLines="0" showRowColHeaders="0" zoomScale="160" zoomScaleNormal="160" workbookViewId="0">
      <selection activeCell="F18" sqref="F18:I18"/>
    </sheetView>
  </sheetViews>
  <sheetFormatPr defaultRowHeight="11.25" x14ac:dyDescent="0.2"/>
  <cols>
    <col min="1" max="1" width="1.83203125" style="4" customWidth="1"/>
    <col min="2" max="2" width="2.83203125" style="4" customWidth="1"/>
    <col min="3" max="3" width="3" style="4" customWidth="1"/>
    <col min="4" max="5" width="30.83203125" style="4" customWidth="1"/>
    <col min="6" max="6" width="8.1640625" style="4" customWidth="1"/>
    <col min="7" max="7" width="9" style="4" customWidth="1"/>
    <col min="8" max="8" width="5.33203125" style="4" customWidth="1"/>
    <col min="9" max="9" width="4.33203125" style="4" customWidth="1"/>
    <col min="10" max="10" width="5.83203125" style="4" customWidth="1"/>
    <col min="11" max="12" width="8.1640625" style="4" customWidth="1"/>
    <col min="13" max="13" width="2" style="4" customWidth="1"/>
    <col min="14" max="14" width="2.33203125" style="4" customWidth="1"/>
    <col min="15" max="16384" width="9.33203125" style="4"/>
  </cols>
  <sheetData>
    <row r="1" spans="2:12" x14ac:dyDescent="0.2">
      <c r="B1" s="50" t="s">
        <v>111</v>
      </c>
    </row>
    <row r="2" spans="2:12" x14ac:dyDescent="0.2">
      <c r="C2" s="4" t="s">
        <v>6</v>
      </c>
      <c r="D2" s="215" t="s">
        <v>136</v>
      </c>
      <c r="E2" s="215"/>
      <c r="F2" s="215"/>
      <c r="G2" s="215"/>
      <c r="H2" s="215"/>
      <c r="I2" s="215"/>
      <c r="J2" s="215"/>
      <c r="K2" s="215"/>
      <c r="L2" s="215"/>
    </row>
    <row r="3" spans="2:12" x14ac:dyDescent="0.2">
      <c r="D3" s="215"/>
      <c r="E3" s="215"/>
      <c r="F3" s="215"/>
      <c r="G3" s="215"/>
      <c r="H3" s="215"/>
      <c r="I3" s="215"/>
      <c r="J3" s="215"/>
      <c r="K3" s="215"/>
      <c r="L3" s="215"/>
    </row>
    <row r="4" spans="2:12" x14ac:dyDescent="0.2">
      <c r="C4" s="4" t="s">
        <v>7</v>
      </c>
      <c r="D4" s="215" t="s">
        <v>137</v>
      </c>
      <c r="E4" s="215"/>
      <c r="F4" s="215"/>
      <c r="G4" s="215"/>
      <c r="H4" s="215"/>
      <c r="I4" s="215"/>
      <c r="J4" s="215"/>
      <c r="K4" s="215"/>
      <c r="L4" s="215"/>
    </row>
    <row r="5" spans="2:12" x14ac:dyDescent="0.2">
      <c r="D5" s="215"/>
      <c r="E5" s="215"/>
      <c r="F5" s="215"/>
      <c r="G5" s="215"/>
      <c r="H5" s="215"/>
      <c r="I5" s="215"/>
      <c r="J5" s="215"/>
      <c r="K5" s="215"/>
      <c r="L5" s="215"/>
    </row>
    <row r="6" spans="2:12" ht="3" customHeight="1" x14ac:dyDescent="0.2">
      <c r="D6" s="51"/>
      <c r="E6" s="51"/>
      <c r="F6" s="51"/>
      <c r="G6" s="51"/>
      <c r="H6" s="51"/>
      <c r="I6" s="51"/>
      <c r="J6" s="51"/>
      <c r="K6" s="51"/>
      <c r="L6" s="51"/>
    </row>
    <row r="7" spans="2:12" x14ac:dyDescent="0.2">
      <c r="C7" s="216" t="s">
        <v>138</v>
      </c>
      <c r="D7" s="216"/>
      <c r="E7" s="216"/>
      <c r="F7" s="216"/>
      <c r="G7" s="216"/>
      <c r="H7" s="216"/>
      <c r="I7" s="216"/>
      <c r="J7" s="216"/>
      <c r="K7" s="216"/>
      <c r="L7" s="216"/>
    </row>
    <row r="8" spans="2:12" x14ac:dyDescent="0.2">
      <c r="C8" s="216"/>
      <c r="D8" s="216"/>
      <c r="E8" s="216"/>
      <c r="F8" s="216"/>
      <c r="G8" s="216"/>
      <c r="H8" s="216"/>
      <c r="I8" s="216"/>
      <c r="J8" s="216"/>
      <c r="K8" s="216"/>
      <c r="L8" s="216"/>
    </row>
    <row r="9" spans="2:12" ht="3" customHeight="1" x14ac:dyDescent="0.2">
      <c r="C9" s="52"/>
      <c r="D9" s="52"/>
      <c r="E9" s="52"/>
      <c r="F9" s="52"/>
      <c r="G9" s="52"/>
      <c r="H9" s="52"/>
      <c r="I9" s="52"/>
      <c r="J9" s="52"/>
      <c r="K9" s="52"/>
      <c r="L9" s="52"/>
    </row>
    <row r="10" spans="2:12" x14ac:dyDescent="0.2">
      <c r="C10" s="216" t="s">
        <v>139</v>
      </c>
      <c r="D10" s="216"/>
      <c r="E10" s="216"/>
      <c r="F10" s="216"/>
      <c r="G10" s="216"/>
      <c r="H10" s="216"/>
      <c r="I10" s="216"/>
      <c r="J10" s="216"/>
      <c r="K10" s="216"/>
      <c r="L10" s="216"/>
    </row>
    <row r="11" spans="2:12" ht="3" customHeight="1" x14ac:dyDescent="0.2">
      <c r="C11" s="52"/>
      <c r="D11" s="52"/>
      <c r="E11" s="52"/>
      <c r="F11" s="52"/>
      <c r="G11" s="52"/>
      <c r="H11" s="52"/>
      <c r="I11" s="52"/>
      <c r="J11" s="52"/>
      <c r="K11" s="52"/>
      <c r="L11" s="52"/>
    </row>
    <row r="12" spans="2:12" x14ac:dyDescent="0.2">
      <c r="C12" s="216" t="s">
        <v>140</v>
      </c>
      <c r="D12" s="216"/>
      <c r="E12" s="216"/>
      <c r="F12" s="216"/>
      <c r="G12" s="216"/>
      <c r="H12" s="216"/>
      <c r="I12" s="216"/>
      <c r="J12" s="216"/>
      <c r="K12" s="216"/>
      <c r="L12" s="216"/>
    </row>
    <row r="13" spans="2:12" x14ac:dyDescent="0.2">
      <c r="C13" s="216"/>
      <c r="D13" s="216"/>
      <c r="E13" s="216"/>
      <c r="F13" s="216"/>
      <c r="G13" s="216"/>
      <c r="H13" s="216"/>
      <c r="I13" s="216"/>
      <c r="J13" s="216"/>
      <c r="K13" s="216"/>
      <c r="L13" s="216"/>
    </row>
    <row r="14" spans="2:12" x14ac:dyDescent="0.2">
      <c r="C14" s="216"/>
      <c r="D14" s="216"/>
      <c r="E14" s="216"/>
      <c r="F14" s="216"/>
      <c r="G14" s="216"/>
      <c r="H14" s="216"/>
      <c r="I14" s="216"/>
      <c r="J14" s="216"/>
      <c r="K14" s="216"/>
      <c r="L14" s="216"/>
    </row>
    <row r="15" spans="2:12" ht="15" customHeight="1" x14ac:dyDescent="0.2"/>
    <row r="16" spans="2:12" ht="12.75" x14ac:dyDescent="0.2">
      <c r="B16" s="29" t="s">
        <v>112</v>
      </c>
    </row>
    <row r="17" spans="2:14" ht="25.5" customHeight="1" thickBot="1" x14ac:dyDescent="0.25">
      <c r="B17" s="53"/>
      <c r="C17" s="54"/>
      <c r="D17" s="231"/>
      <c r="E17" s="232"/>
      <c r="F17" s="223" t="s">
        <v>118</v>
      </c>
      <c r="G17" s="230"/>
      <c r="H17" s="230"/>
      <c r="I17" s="224"/>
      <c r="J17" s="213" t="s">
        <v>119</v>
      </c>
      <c r="K17" s="229"/>
      <c r="L17" s="214"/>
      <c r="M17" s="55"/>
    </row>
    <row r="18" spans="2:14" ht="15" customHeight="1" thickTop="1" thickBot="1" x14ac:dyDescent="0.25">
      <c r="B18" s="205" t="s">
        <v>6</v>
      </c>
      <c r="C18" s="206"/>
      <c r="D18" s="207" t="s">
        <v>113</v>
      </c>
      <c r="E18" s="208"/>
      <c r="F18" s="211"/>
      <c r="G18" s="211"/>
      <c r="H18" s="211"/>
      <c r="I18" s="211"/>
      <c r="J18" s="211"/>
      <c r="K18" s="211"/>
      <c r="L18" s="211"/>
      <c r="M18" s="56"/>
      <c r="N18" s="81" t="str">
        <f>IF(J18&gt;F18,"!!! Број запослених не може да буде већи од бруто износа у КМ!","")</f>
        <v/>
      </c>
    </row>
    <row r="19" spans="2:14" ht="15" customHeight="1" thickTop="1" thickBot="1" x14ac:dyDescent="0.25">
      <c r="B19" s="205" t="s">
        <v>7</v>
      </c>
      <c r="C19" s="206"/>
      <c r="D19" s="207" t="s">
        <v>114</v>
      </c>
      <c r="E19" s="208"/>
      <c r="F19" s="211"/>
      <c r="G19" s="211"/>
      <c r="H19" s="211"/>
      <c r="I19" s="211"/>
      <c r="J19" s="211"/>
      <c r="K19" s="211"/>
      <c r="L19" s="211"/>
      <c r="M19" s="56"/>
      <c r="N19" s="81" t="str">
        <f t="shared" ref="N19:N22" si="0">IF(J19&gt;F19,"!!! Број запослених не може да буде већи од бруто износа у КМ!","")</f>
        <v/>
      </c>
    </row>
    <row r="20" spans="2:14" ht="15" customHeight="1" thickTop="1" thickBot="1" x14ac:dyDescent="0.25">
      <c r="B20" s="205" t="s">
        <v>8</v>
      </c>
      <c r="C20" s="206"/>
      <c r="D20" s="207" t="s">
        <v>115</v>
      </c>
      <c r="E20" s="208"/>
      <c r="F20" s="211"/>
      <c r="G20" s="211"/>
      <c r="H20" s="211"/>
      <c r="I20" s="211"/>
      <c r="J20" s="211"/>
      <c r="K20" s="211"/>
      <c r="L20" s="211"/>
      <c r="M20" s="56"/>
      <c r="N20" s="81" t="str">
        <f t="shared" si="0"/>
        <v/>
      </c>
    </row>
    <row r="21" spans="2:14" ht="53.1" customHeight="1" thickTop="1" thickBot="1" x14ac:dyDescent="0.25">
      <c r="B21" s="205" t="s">
        <v>120</v>
      </c>
      <c r="C21" s="206"/>
      <c r="D21" s="209" t="s">
        <v>116</v>
      </c>
      <c r="E21" s="210"/>
      <c r="F21" s="211"/>
      <c r="G21" s="211"/>
      <c r="H21" s="211"/>
      <c r="I21" s="211"/>
      <c r="J21" s="211"/>
      <c r="K21" s="211"/>
      <c r="L21" s="211"/>
      <c r="M21" s="56"/>
      <c r="N21" s="81" t="str">
        <f t="shared" si="0"/>
        <v/>
      </c>
    </row>
    <row r="22" spans="2:14" ht="53.1" customHeight="1" thickTop="1" thickBot="1" x14ac:dyDescent="0.25">
      <c r="B22" s="205" t="s">
        <v>121</v>
      </c>
      <c r="C22" s="206"/>
      <c r="D22" s="209" t="s">
        <v>117</v>
      </c>
      <c r="E22" s="210"/>
      <c r="F22" s="211"/>
      <c r="G22" s="211"/>
      <c r="H22" s="211"/>
      <c r="I22" s="211"/>
      <c r="J22" s="211"/>
      <c r="K22" s="211"/>
      <c r="L22" s="211"/>
      <c r="M22" s="56"/>
      <c r="N22" s="81" t="str">
        <f t="shared" si="0"/>
        <v/>
      </c>
    </row>
    <row r="23" spans="2:14" ht="83.25" customHeight="1" thickTop="1" x14ac:dyDescent="0.2">
      <c r="B23" s="202" t="s">
        <v>141</v>
      </c>
      <c r="C23" s="203"/>
      <c r="D23" s="203"/>
      <c r="E23" s="203"/>
      <c r="F23" s="204"/>
      <c r="G23" s="204"/>
      <c r="H23" s="204"/>
      <c r="I23" s="204"/>
      <c r="J23" s="204"/>
      <c r="K23" s="204"/>
      <c r="L23" s="204"/>
      <c r="M23" s="56"/>
    </row>
    <row r="24" spans="2:14" ht="15" customHeight="1" x14ac:dyDescent="0.2"/>
    <row r="25" spans="2:14" ht="12.75" x14ac:dyDescent="0.2">
      <c r="B25" s="29" t="s">
        <v>122</v>
      </c>
    </row>
    <row r="26" spans="2:14" ht="15.95" customHeight="1" thickBot="1" x14ac:dyDescent="0.25">
      <c r="B26" s="53"/>
      <c r="C26" s="54"/>
      <c r="D26" s="231"/>
      <c r="E26" s="243"/>
      <c r="F26" s="45"/>
      <c r="G26" s="57"/>
      <c r="H26" s="230" t="s">
        <v>128</v>
      </c>
      <c r="I26" s="230"/>
      <c r="J26" s="224"/>
      <c r="K26" s="213" t="s">
        <v>129</v>
      </c>
      <c r="L26" s="214"/>
      <c r="M26" s="58"/>
    </row>
    <row r="27" spans="2:14" ht="15" customHeight="1" thickTop="1" thickBot="1" x14ac:dyDescent="0.25">
      <c r="B27" s="205" t="s">
        <v>6</v>
      </c>
      <c r="C27" s="206"/>
      <c r="D27" s="207" t="s">
        <v>123</v>
      </c>
      <c r="E27" s="208"/>
      <c r="F27" s="59"/>
      <c r="G27" s="59"/>
      <c r="H27" s="212"/>
      <c r="I27" s="212"/>
      <c r="J27" s="212"/>
      <c r="K27" s="212"/>
      <c r="L27" s="212"/>
      <c r="M27" s="56"/>
    </row>
    <row r="28" spans="2:14" ht="15" customHeight="1" thickTop="1" thickBot="1" x14ac:dyDescent="0.25">
      <c r="B28" s="205" t="s">
        <v>7</v>
      </c>
      <c r="C28" s="206"/>
      <c r="D28" s="207" t="s">
        <v>124</v>
      </c>
      <c r="E28" s="208"/>
      <c r="F28" s="59"/>
      <c r="G28" s="59"/>
      <c r="H28" s="212"/>
      <c r="I28" s="212"/>
      <c r="J28" s="212"/>
      <c r="K28" s="212"/>
      <c r="L28" s="212"/>
      <c r="M28" s="56"/>
    </row>
    <row r="29" spans="2:14" ht="15" customHeight="1" thickTop="1" thickBot="1" x14ac:dyDescent="0.25">
      <c r="B29" s="205" t="s">
        <v>8</v>
      </c>
      <c r="C29" s="206"/>
      <c r="D29" s="207" t="s">
        <v>125</v>
      </c>
      <c r="E29" s="208"/>
      <c r="F29" s="59"/>
      <c r="G29" s="59"/>
      <c r="H29" s="212"/>
      <c r="I29" s="212"/>
      <c r="J29" s="212"/>
      <c r="K29" s="212"/>
      <c r="L29" s="212"/>
      <c r="M29" s="56"/>
    </row>
    <row r="30" spans="2:14" ht="15" customHeight="1" thickTop="1" thickBot="1" x14ac:dyDescent="0.25">
      <c r="B30" s="205" t="s">
        <v>120</v>
      </c>
      <c r="C30" s="206"/>
      <c r="D30" s="209" t="s">
        <v>126</v>
      </c>
      <c r="E30" s="210"/>
      <c r="F30" s="210"/>
      <c r="G30" s="210"/>
      <c r="H30" s="228">
        <f>+H27+H28-H29</f>
        <v>0</v>
      </c>
      <c r="I30" s="228"/>
      <c r="J30" s="228"/>
      <c r="K30" s="228">
        <f>+K27+K28-K29</f>
        <v>0</v>
      </c>
      <c r="L30" s="228"/>
      <c r="M30" s="56"/>
    </row>
    <row r="31" spans="2:14" ht="15" customHeight="1" thickTop="1" thickBot="1" x14ac:dyDescent="0.25">
      <c r="B31" s="205" t="s">
        <v>121</v>
      </c>
      <c r="C31" s="206"/>
      <c r="D31" s="209" t="s">
        <v>127</v>
      </c>
      <c r="E31" s="210"/>
      <c r="F31" s="210"/>
      <c r="G31" s="210"/>
      <c r="H31" s="212"/>
      <c r="I31" s="212"/>
      <c r="J31" s="212"/>
      <c r="K31" s="212"/>
      <c r="L31" s="212"/>
      <c r="M31" s="56"/>
    </row>
    <row r="32" spans="2:14" ht="45" customHeight="1" thickTop="1" x14ac:dyDescent="0.2">
      <c r="B32" s="219" t="s">
        <v>142</v>
      </c>
      <c r="C32" s="219"/>
      <c r="D32" s="219"/>
      <c r="E32" s="219"/>
      <c r="F32" s="219"/>
      <c r="G32" s="219"/>
      <c r="H32" s="220"/>
      <c r="I32" s="220"/>
      <c r="J32" s="220"/>
      <c r="K32" s="220"/>
      <c r="L32" s="220"/>
    </row>
    <row r="33" spans="2:13" ht="15" customHeight="1" x14ac:dyDescent="0.2"/>
    <row r="34" spans="2:13" ht="27.75" customHeight="1" thickBot="1" x14ac:dyDescent="0.25">
      <c r="B34" s="221" t="s">
        <v>130</v>
      </c>
      <c r="C34" s="221"/>
      <c r="D34" s="221"/>
      <c r="E34" s="221"/>
      <c r="F34" s="221"/>
      <c r="G34" s="221"/>
      <c r="H34" s="222"/>
      <c r="I34" s="221"/>
      <c r="J34" s="221"/>
      <c r="K34" s="221"/>
      <c r="L34" s="221"/>
      <c r="M34" s="222"/>
    </row>
    <row r="35" spans="2:13" ht="18" customHeight="1" thickTop="1" thickBot="1" x14ac:dyDescent="0.25">
      <c r="B35" s="223" t="s">
        <v>6</v>
      </c>
      <c r="C35" s="224"/>
      <c r="D35" s="226" t="s">
        <v>131</v>
      </c>
      <c r="E35" s="227"/>
      <c r="F35" s="227"/>
      <c r="G35" s="227"/>
      <c r="H35" s="66"/>
      <c r="I35" s="1" t="str">
        <f>IF(H35="ДА",1,IF(H35="НЕ",2,""))</f>
        <v/>
      </c>
      <c r="J35" s="2" t="s">
        <v>134</v>
      </c>
      <c r="K35" s="245" t="str">
        <f>IF(I35=1,"Сљедеће питање",IF(I35=2,"Крај"," "))</f>
        <v xml:space="preserve"> </v>
      </c>
      <c r="L35" s="245"/>
      <c r="M35" s="60"/>
    </row>
    <row r="36" spans="2:13" ht="40.5" customHeight="1" thickTop="1" thickBot="1" x14ac:dyDescent="0.25">
      <c r="B36" s="205" t="s">
        <v>7</v>
      </c>
      <c r="C36" s="206"/>
      <c r="D36" s="209" t="s">
        <v>132</v>
      </c>
      <c r="E36" s="210"/>
      <c r="F36" s="210"/>
      <c r="G36" s="225"/>
      <c r="H36" s="67"/>
      <c r="I36" s="1" t="str">
        <f>IF(H36="ДА",1,IF(H36="НЕ",2,""))</f>
        <v/>
      </c>
      <c r="J36" s="3" t="s">
        <v>134</v>
      </c>
      <c r="K36" s="245" t="str">
        <f>IF(I36=1,"Сљедеће питање",IF(I36=2,"Крај"," "))</f>
        <v xml:space="preserve"> </v>
      </c>
      <c r="L36" s="245"/>
      <c r="M36" s="61"/>
    </row>
    <row r="37" spans="2:13" ht="18" customHeight="1" thickTop="1" thickBot="1" x14ac:dyDescent="0.25">
      <c r="B37" s="205" t="s">
        <v>8</v>
      </c>
      <c r="C37" s="206"/>
      <c r="D37" s="62" t="s">
        <v>133</v>
      </c>
      <c r="E37" s="63"/>
      <c r="F37" s="63"/>
      <c r="G37" s="217"/>
      <c r="H37" s="218"/>
      <c r="I37" s="64"/>
      <c r="J37" s="64"/>
      <c r="K37" s="246"/>
      <c r="L37" s="247"/>
      <c r="M37" s="248"/>
    </row>
    <row r="38" spans="2:13" ht="37.5" customHeight="1" thickTop="1" x14ac:dyDescent="0.2">
      <c r="B38" s="244" t="s">
        <v>146</v>
      </c>
      <c r="C38" s="244"/>
      <c r="D38" s="244"/>
      <c r="E38" s="244"/>
      <c r="F38" s="244"/>
      <c r="G38" s="244"/>
      <c r="H38" s="244"/>
      <c r="I38" s="244"/>
      <c r="J38" s="244"/>
      <c r="K38" s="244"/>
      <c r="L38" s="244"/>
      <c r="M38" s="56"/>
    </row>
    <row r="40" spans="2:13" ht="13.5" thickBot="1" x14ac:dyDescent="0.25">
      <c r="B40" s="29" t="s">
        <v>135</v>
      </c>
    </row>
    <row r="41" spans="2:13" ht="12" thickTop="1" x14ac:dyDescent="0.2">
      <c r="B41" s="135"/>
      <c r="C41" s="136"/>
      <c r="D41" s="136"/>
      <c r="E41" s="136"/>
      <c r="F41" s="136"/>
      <c r="G41" s="136"/>
      <c r="H41" s="136"/>
      <c r="I41" s="136"/>
      <c r="J41" s="136"/>
      <c r="K41" s="136"/>
      <c r="L41" s="137"/>
      <c r="M41" s="18"/>
    </row>
    <row r="42" spans="2:13" x14ac:dyDescent="0.2">
      <c r="B42" s="141"/>
      <c r="C42" s="142"/>
      <c r="D42" s="142"/>
      <c r="E42" s="142"/>
      <c r="F42" s="142"/>
      <c r="G42" s="142"/>
      <c r="H42" s="142"/>
      <c r="I42" s="142"/>
      <c r="J42" s="142"/>
      <c r="K42" s="142"/>
      <c r="L42" s="143"/>
      <c r="M42" s="18"/>
    </row>
    <row r="43" spans="2:13" x14ac:dyDescent="0.2">
      <c r="B43" s="141"/>
      <c r="C43" s="142"/>
      <c r="D43" s="142"/>
      <c r="E43" s="142"/>
      <c r="F43" s="142"/>
      <c r="G43" s="142"/>
      <c r="H43" s="142"/>
      <c r="I43" s="142"/>
      <c r="J43" s="142"/>
      <c r="K43" s="142"/>
      <c r="L43" s="143"/>
      <c r="M43" s="18"/>
    </row>
    <row r="44" spans="2:13" ht="12" thickBot="1" x14ac:dyDescent="0.25">
      <c r="B44" s="138"/>
      <c r="C44" s="139"/>
      <c r="D44" s="139"/>
      <c r="E44" s="139"/>
      <c r="F44" s="139"/>
      <c r="G44" s="139"/>
      <c r="H44" s="139"/>
      <c r="I44" s="139"/>
      <c r="J44" s="139"/>
      <c r="K44" s="139"/>
      <c r="L44" s="140"/>
      <c r="M44" s="18"/>
    </row>
    <row r="45" spans="2:13" ht="12" thickTop="1" x14ac:dyDescent="0.2"/>
    <row r="47" spans="2:13" ht="12" x14ac:dyDescent="0.2">
      <c r="B47" s="236" t="s">
        <v>143</v>
      </c>
      <c r="C47" s="236"/>
      <c r="D47" s="236"/>
      <c r="H47" s="241" t="s">
        <v>145</v>
      </c>
      <c r="I47" s="241"/>
      <c r="J47" s="241"/>
      <c r="K47" s="241"/>
      <c r="L47" s="241"/>
    </row>
    <row r="48" spans="2:13" ht="12.75" thickBot="1" x14ac:dyDescent="0.25">
      <c r="B48" s="237" t="s">
        <v>144</v>
      </c>
      <c r="C48" s="237"/>
      <c r="D48" s="237"/>
      <c r="H48" s="242"/>
      <c r="I48" s="242"/>
      <c r="J48" s="242"/>
      <c r="K48" s="242"/>
      <c r="L48" s="242"/>
    </row>
    <row r="49" spans="2:12" ht="18" customHeight="1" thickTop="1" thickBot="1" x14ac:dyDescent="0.25">
      <c r="B49" s="233"/>
      <c r="C49" s="234"/>
      <c r="D49" s="235"/>
      <c r="E49" s="65" t="s">
        <v>5</v>
      </c>
      <c r="H49" s="238"/>
      <c r="I49" s="239"/>
      <c r="J49" s="239"/>
      <c r="K49" s="239"/>
      <c r="L49" s="240"/>
    </row>
    <row r="50" spans="2:12" ht="12" thickTop="1" x14ac:dyDescent="0.2"/>
  </sheetData>
  <sheetProtection algorithmName="SHA-512" hashValue="7RYOd/PjFGBj10SAAzs76DUgKYjYfiQ6gGzqdJwQHSXt7ciw2ntsEg++IfObii/m6j/DmmIjKO+qF05W6+VoSA==" saltValue="ue8DVCDmhVrdGKl+IMAL1w==" spinCount="100000" sheet="1" selectLockedCells="1"/>
  <mergeCells count="70">
    <mergeCell ref="K28:L28"/>
    <mergeCell ref="K29:L29"/>
    <mergeCell ref="D26:E26"/>
    <mergeCell ref="H26:J26"/>
    <mergeCell ref="B38:L38"/>
    <mergeCell ref="K35:L35"/>
    <mergeCell ref="K36:L36"/>
    <mergeCell ref="B37:C37"/>
    <mergeCell ref="K37:M37"/>
    <mergeCell ref="B36:C36"/>
    <mergeCell ref="B28:C28"/>
    <mergeCell ref="D28:E28"/>
    <mergeCell ref="H28:J28"/>
    <mergeCell ref="B29:C29"/>
    <mergeCell ref="D29:E29"/>
    <mergeCell ref="H29:J29"/>
    <mergeCell ref="B49:D49"/>
    <mergeCell ref="B47:D47"/>
    <mergeCell ref="B48:D48"/>
    <mergeCell ref="K30:L30"/>
    <mergeCell ref="K31:L31"/>
    <mergeCell ref="H49:L49"/>
    <mergeCell ref="H47:L48"/>
    <mergeCell ref="C10:L10"/>
    <mergeCell ref="J18:L18"/>
    <mergeCell ref="J17:L17"/>
    <mergeCell ref="J19:L19"/>
    <mergeCell ref="F17:I17"/>
    <mergeCell ref="F18:I18"/>
    <mergeCell ref="F19:I19"/>
    <mergeCell ref="B18:C18"/>
    <mergeCell ref="D17:E17"/>
    <mergeCell ref="D18:E18"/>
    <mergeCell ref="B19:C19"/>
    <mergeCell ref="D19:E19"/>
    <mergeCell ref="C12:L14"/>
    <mergeCell ref="D2:L3"/>
    <mergeCell ref="D4:L5"/>
    <mergeCell ref="C7:L8"/>
    <mergeCell ref="B41:L44"/>
    <mergeCell ref="G37:H37"/>
    <mergeCell ref="B32:L32"/>
    <mergeCell ref="B34:M34"/>
    <mergeCell ref="B35:C35"/>
    <mergeCell ref="D36:G36"/>
    <mergeCell ref="D35:G35"/>
    <mergeCell ref="B30:C30"/>
    <mergeCell ref="D30:G30"/>
    <mergeCell ref="H30:J30"/>
    <mergeCell ref="B31:C31"/>
    <mergeCell ref="D31:G31"/>
    <mergeCell ref="H31:J31"/>
    <mergeCell ref="B27:C27"/>
    <mergeCell ref="D27:E27"/>
    <mergeCell ref="H27:J27"/>
    <mergeCell ref="K26:L26"/>
    <mergeCell ref="K27:L27"/>
    <mergeCell ref="B23:L23"/>
    <mergeCell ref="B20:C20"/>
    <mergeCell ref="D20:E20"/>
    <mergeCell ref="B21:C21"/>
    <mergeCell ref="D21:E21"/>
    <mergeCell ref="B22:C22"/>
    <mergeCell ref="D22:E22"/>
    <mergeCell ref="J20:L20"/>
    <mergeCell ref="J21:L21"/>
    <mergeCell ref="J22:L22"/>
    <mergeCell ref="F20:I20"/>
    <mergeCell ref="F21:I21"/>
    <mergeCell ref="F22:I22"/>
  </mergeCells>
  <dataValidations count="6">
    <dataValidation type="list" errorStyle="warning" showInputMessage="1" showErrorMessage="1" errorTitle="Погрешан унос!" error="Изаберите одговор с падајуће листе." prompt="Изаберите одговор с падајуће листе" sqref="H36">
      <formula1>"ДА, НЕ"</formula1>
    </dataValidation>
    <dataValidation type="whole" errorStyle="warning" operator="greaterThanOrEqual" allowBlank="1" showInputMessage="1" showErrorMessage="1" errorTitle="Провјерите унесену вриједност!" error="Унесите број без децимала." sqref="G37:H37 F18:L22">
      <formula1>0</formula1>
    </dataValidation>
    <dataValidation type="list" errorStyle="warning" showInputMessage="1" showErrorMessage="1" errorTitle="Погрешан унос!" error="Изаберите одговор с падајуће листе." prompt="Изаберите одговор с падајуће листе" sqref="H35">
      <formula1>"ДА, НЕ"</formula1>
    </dataValidation>
    <dataValidation type="whole" errorStyle="warning" operator="greaterThanOrEqual" allowBlank="1" showInputMessage="1" showErrorMessage="1" errorTitle="Провјерите унесену вриједност!" error="Унесите број без децимала." sqref="H27:J29 H31:J31">
      <formula1>0</formula1>
    </dataValidation>
    <dataValidation type="whole" errorStyle="warning" operator="lessThanOrEqual" allowBlank="1" showInputMessage="1" showErrorMessage="1" errorTitle="Провјерите унос!" error="Број запослених жена може да буде једнак или мањи од броја запослених у колони Укупно._x000a__x000a_Унесите број без децимала." sqref="K30:L30">
      <formula1>H30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K27:L29 K31:L31">
      <formula1>H27</formula1>
    </dataValidation>
  </dataValidations>
  <pageMargins left="0.35433070866141736" right="0.35433070866141736" top="0.23622047244094491" bottom="0.2362204724409449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50" zoomScaleNormal="150" workbookViewId="0"/>
  </sheetViews>
  <sheetFormatPr defaultRowHeight="11.25" x14ac:dyDescent="0.2"/>
  <cols>
    <col min="1" max="1" width="22" style="80" customWidth="1"/>
    <col min="2" max="2" width="37.5" style="80" customWidth="1"/>
  </cols>
  <sheetData>
    <row r="1" spans="1:2" x14ac:dyDescent="0.2">
      <c r="A1" s="76" t="s">
        <v>9</v>
      </c>
      <c r="B1" s="76" t="s">
        <v>10</v>
      </c>
    </row>
    <row r="2" spans="1:2" x14ac:dyDescent="0.2">
      <c r="A2" s="77" t="s">
        <v>11</v>
      </c>
      <c r="B2" s="78">
        <v>20010</v>
      </c>
    </row>
    <row r="3" spans="1:2" x14ac:dyDescent="0.2">
      <c r="A3" s="77" t="s">
        <v>12</v>
      </c>
      <c r="B3" s="78">
        <v>20028</v>
      </c>
    </row>
    <row r="4" spans="1:2" x14ac:dyDescent="0.2">
      <c r="A4" s="77" t="s">
        <v>13</v>
      </c>
      <c r="B4" s="78">
        <v>20036</v>
      </c>
    </row>
    <row r="5" spans="1:2" x14ac:dyDescent="0.2">
      <c r="A5" s="77" t="s">
        <v>14</v>
      </c>
      <c r="B5" s="78">
        <v>20044</v>
      </c>
    </row>
    <row r="6" spans="1:2" x14ac:dyDescent="0.2">
      <c r="A6" s="77" t="s">
        <v>15</v>
      </c>
      <c r="B6" s="78">
        <v>20052</v>
      </c>
    </row>
    <row r="7" spans="1:2" x14ac:dyDescent="0.2">
      <c r="A7" s="77" t="s">
        <v>16</v>
      </c>
      <c r="B7" s="78">
        <v>20079</v>
      </c>
    </row>
    <row r="8" spans="1:2" x14ac:dyDescent="0.2">
      <c r="A8" s="77" t="s">
        <v>17</v>
      </c>
      <c r="B8" s="78">
        <v>20087</v>
      </c>
    </row>
    <row r="9" spans="1:2" x14ac:dyDescent="0.2">
      <c r="A9" s="77" t="s">
        <v>18</v>
      </c>
      <c r="B9" s="78">
        <v>20095</v>
      </c>
    </row>
    <row r="10" spans="1:2" x14ac:dyDescent="0.2">
      <c r="A10" s="77" t="s">
        <v>19</v>
      </c>
      <c r="B10" s="78">
        <v>20109</v>
      </c>
    </row>
    <row r="11" spans="1:2" x14ac:dyDescent="0.2">
      <c r="A11" s="77" t="s">
        <v>20</v>
      </c>
      <c r="B11" s="78">
        <v>20117</v>
      </c>
    </row>
    <row r="12" spans="1:2" x14ac:dyDescent="0.2">
      <c r="A12" s="77" t="s">
        <v>21</v>
      </c>
      <c r="B12" s="78">
        <v>20125</v>
      </c>
    </row>
    <row r="13" spans="1:2" x14ac:dyDescent="0.2">
      <c r="A13" s="77" t="s">
        <v>22</v>
      </c>
      <c r="B13" s="78">
        <v>20133</v>
      </c>
    </row>
    <row r="14" spans="1:2" x14ac:dyDescent="0.2">
      <c r="A14" s="77" t="s">
        <v>23</v>
      </c>
      <c r="B14" s="78">
        <v>20702</v>
      </c>
    </row>
    <row r="15" spans="1:2" x14ac:dyDescent="0.2">
      <c r="A15" s="77" t="s">
        <v>24</v>
      </c>
      <c r="B15" s="78">
        <v>20150</v>
      </c>
    </row>
    <row r="16" spans="1:2" x14ac:dyDescent="0.2">
      <c r="A16" s="77" t="s">
        <v>25</v>
      </c>
      <c r="B16" s="79">
        <v>20729</v>
      </c>
    </row>
    <row r="17" spans="1:2" x14ac:dyDescent="0.2">
      <c r="A17" s="77" t="s">
        <v>26</v>
      </c>
      <c r="B17" s="79">
        <v>20176</v>
      </c>
    </row>
    <row r="18" spans="1:2" x14ac:dyDescent="0.2">
      <c r="A18" s="77" t="s">
        <v>27</v>
      </c>
      <c r="B18" s="79">
        <v>20184</v>
      </c>
    </row>
    <row r="19" spans="1:2" x14ac:dyDescent="0.2">
      <c r="A19" s="77" t="s">
        <v>28</v>
      </c>
      <c r="B19" s="79">
        <v>20192</v>
      </c>
    </row>
    <row r="20" spans="1:2" x14ac:dyDescent="0.2">
      <c r="A20" s="77" t="s">
        <v>29</v>
      </c>
      <c r="B20" s="79">
        <v>20206</v>
      </c>
    </row>
    <row r="21" spans="1:2" x14ac:dyDescent="0.2">
      <c r="A21" s="77" t="s">
        <v>30</v>
      </c>
      <c r="B21" s="79">
        <v>20214</v>
      </c>
    </row>
    <row r="22" spans="1:2" x14ac:dyDescent="0.2">
      <c r="A22" s="77" t="s">
        <v>31</v>
      </c>
      <c r="B22" s="79">
        <v>20222</v>
      </c>
    </row>
    <row r="23" spans="1:2" x14ac:dyDescent="0.2">
      <c r="A23" s="77" t="s">
        <v>32</v>
      </c>
      <c r="B23" s="79">
        <v>20249</v>
      </c>
    </row>
    <row r="24" spans="1:2" x14ac:dyDescent="0.2">
      <c r="A24" s="77" t="s">
        <v>33</v>
      </c>
      <c r="B24" s="79">
        <v>20257</v>
      </c>
    </row>
    <row r="25" spans="1:2" x14ac:dyDescent="0.2">
      <c r="A25" s="77" t="s">
        <v>34</v>
      </c>
      <c r="B25" s="79">
        <v>20265</v>
      </c>
    </row>
    <row r="26" spans="1:2" x14ac:dyDescent="0.2">
      <c r="A26" s="77" t="s">
        <v>35</v>
      </c>
      <c r="B26" s="79">
        <v>20273</v>
      </c>
    </row>
    <row r="27" spans="1:2" x14ac:dyDescent="0.2">
      <c r="A27" s="77" t="s">
        <v>36</v>
      </c>
      <c r="B27" s="79">
        <v>20281</v>
      </c>
    </row>
    <row r="28" spans="1:2" x14ac:dyDescent="0.2">
      <c r="A28" s="77" t="s">
        <v>37</v>
      </c>
      <c r="B28" s="79">
        <v>20290</v>
      </c>
    </row>
    <row r="29" spans="1:2" x14ac:dyDescent="0.2">
      <c r="A29" s="77" t="s">
        <v>38</v>
      </c>
      <c r="B29" s="79">
        <v>20303</v>
      </c>
    </row>
    <row r="30" spans="1:2" x14ac:dyDescent="0.2">
      <c r="A30" s="77" t="s">
        <v>39</v>
      </c>
      <c r="B30" s="79">
        <v>20311</v>
      </c>
    </row>
    <row r="31" spans="1:2" x14ac:dyDescent="0.2">
      <c r="A31" s="77" t="s">
        <v>40</v>
      </c>
      <c r="B31" s="79">
        <v>20737</v>
      </c>
    </row>
    <row r="32" spans="1:2" x14ac:dyDescent="0.2">
      <c r="A32" s="77" t="s">
        <v>41</v>
      </c>
      <c r="B32" s="78">
        <v>20338</v>
      </c>
    </row>
    <row r="33" spans="1:2" x14ac:dyDescent="0.2">
      <c r="A33" s="77" t="s">
        <v>42</v>
      </c>
      <c r="B33" s="78">
        <v>20346</v>
      </c>
    </row>
    <row r="34" spans="1:2" x14ac:dyDescent="0.2">
      <c r="A34" s="77" t="s">
        <v>43</v>
      </c>
      <c r="B34" s="78">
        <v>20354</v>
      </c>
    </row>
    <row r="35" spans="1:2" x14ac:dyDescent="0.2">
      <c r="A35" s="77" t="s">
        <v>44</v>
      </c>
      <c r="B35" s="78">
        <v>20362</v>
      </c>
    </row>
    <row r="36" spans="1:2" x14ac:dyDescent="0.2">
      <c r="A36" s="77" t="s">
        <v>45</v>
      </c>
      <c r="B36" s="78">
        <v>20389</v>
      </c>
    </row>
    <row r="37" spans="1:2" x14ac:dyDescent="0.2">
      <c r="A37" s="77" t="s">
        <v>46</v>
      </c>
      <c r="B37" s="78">
        <v>20397</v>
      </c>
    </row>
    <row r="38" spans="1:2" x14ac:dyDescent="0.2">
      <c r="A38" s="77" t="s">
        <v>47</v>
      </c>
      <c r="B38" s="78">
        <v>20419</v>
      </c>
    </row>
    <row r="39" spans="1:2" x14ac:dyDescent="0.2">
      <c r="A39" s="77" t="s">
        <v>48</v>
      </c>
      <c r="B39" s="78">
        <v>20427</v>
      </c>
    </row>
    <row r="40" spans="1:2" x14ac:dyDescent="0.2">
      <c r="A40" s="77" t="s">
        <v>49</v>
      </c>
      <c r="B40" s="78">
        <v>20435</v>
      </c>
    </row>
    <row r="41" spans="1:2" x14ac:dyDescent="0.2">
      <c r="A41" s="77" t="s">
        <v>50</v>
      </c>
      <c r="B41" s="78">
        <v>20443</v>
      </c>
    </row>
    <row r="42" spans="1:2" x14ac:dyDescent="0.2">
      <c r="A42" s="77" t="s">
        <v>51</v>
      </c>
      <c r="B42" s="78">
        <v>20451</v>
      </c>
    </row>
    <row r="43" spans="1:2" x14ac:dyDescent="0.2">
      <c r="A43" s="77" t="s">
        <v>52</v>
      </c>
      <c r="B43" s="78">
        <v>20460</v>
      </c>
    </row>
    <row r="44" spans="1:2" x14ac:dyDescent="0.2">
      <c r="A44" s="77" t="s">
        <v>53</v>
      </c>
      <c r="B44" s="78">
        <v>20478</v>
      </c>
    </row>
    <row r="45" spans="1:2" x14ac:dyDescent="0.2">
      <c r="A45" s="77" t="s">
        <v>54</v>
      </c>
      <c r="B45" s="78">
        <v>20486</v>
      </c>
    </row>
    <row r="46" spans="1:2" x14ac:dyDescent="0.2">
      <c r="A46" s="77" t="s">
        <v>55</v>
      </c>
      <c r="B46" s="78">
        <v>20494</v>
      </c>
    </row>
    <row r="47" spans="1:2" x14ac:dyDescent="0.2">
      <c r="A47" s="77" t="s">
        <v>56</v>
      </c>
      <c r="B47" s="78">
        <v>20508</v>
      </c>
    </row>
    <row r="48" spans="1:2" x14ac:dyDescent="0.2">
      <c r="A48" s="77" t="s">
        <v>57</v>
      </c>
      <c r="B48" s="78">
        <v>20516</v>
      </c>
    </row>
    <row r="49" spans="1:2" x14ac:dyDescent="0.2">
      <c r="A49" s="77" t="s">
        <v>58</v>
      </c>
      <c r="B49" s="78">
        <v>20524</v>
      </c>
    </row>
    <row r="50" spans="1:2" x14ac:dyDescent="0.2">
      <c r="A50" s="77" t="s">
        <v>59</v>
      </c>
      <c r="B50" s="78">
        <v>20532</v>
      </c>
    </row>
    <row r="51" spans="1:2" x14ac:dyDescent="0.2">
      <c r="A51" s="77" t="s">
        <v>60</v>
      </c>
      <c r="B51" s="78">
        <v>20559</v>
      </c>
    </row>
    <row r="52" spans="1:2" x14ac:dyDescent="0.2">
      <c r="A52" s="77" t="s">
        <v>61</v>
      </c>
      <c r="B52" s="78">
        <v>20567</v>
      </c>
    </row>
    <row r="53" spans="1:2" x14ac:dyDescent="0.2">
      <c r="A53" s="77" t="s">
        <v>62</v>
      </c>
      <c r="B53" s="78">
        <v>20699</v>
      </c>
    </row>
    <row r="54" spans="1:2" x14ac:dyDescent="0.2">
      <c r="A54" s="77" t="s">
        <v>63</v>
      </c>
      <c r="B54" s="78">
        <v>20575</v>
      </c>
    </row>
    <row r="55" spans="1:2" x14ac:dyDescent="0.2">
      <c r="A55" s="77" t="s">
        <v>64</v>
      </c>
      <c r="B55" s="78">
        <v>20583</v>
      </c>
    </row>
    <row r="56" spans="1:2" x14ac:dyDescent="0.2">
      <c r="A56" s="77" t="s">
        <v>65</v>
      </c>
      <c r="B56" s="78">
        <v>20591</v>
      </c>
    </row>
    <row r="57" spans="1:2" x14ac:dyDescent="0.2">
      <c r="A57" s="77" t="s">
        <v>66</v>
      </c>
      <c r="B57" s="78">
        <v>20605</v>
      </c>
    </row>
    <row r="58" spans="1:2" x14ac:dyDescent="0.2">
      <c r="A58" s="77" t="s">
        <v>67</v>
      </c>
      <c r="B58" s="78">
        <v>20613</v>
      </c>
    </row>
    <row r="59" spans="1:2" x14ac:dyDescent="0.2">
      <c r="A59" s="77" t="s">
        <v>68</v>
      </c>
      <c r="B59" s="78">
        <v>20621</v>
      </c>
    </row>
    <row r="60" spans="1:2" x14ac:dyDescent="0.2">
      <c r="A60" s="77" t="s">
        <v>69</v>
      </c>
      <c r="B60" s="78">
        <v>20630</v>
      </c>
    </row>
    <row r="61" spans="1:2" x14ac:dyDescent="0.2">
      <c r="A61" s="77" t="s">
        <v>70</v>
      </c>
      <c r="B61" s="78">
        <v>20648</v>
      </c>
    </row>
    <row r="62" spans="1:2" x14ac:dyDescent="0.2">
      <c r="A62" s="77" t="s">
        <v>71</v>
      </c>
      <c r="B62" s="78">
        <v>20656</v>
      </c>
    </row>
    <row r="63" spans="1:2" x14ac:dyDescent="0.2">
      <c r="A63" s="77" t="s">
        <v>72</v>
      </c>
      <c r="B63" s="78">
        <v>20664</v>
      </c>
    </row>
    <row r="64" spans="1:2" x14ac:dyDescent="0.2">
      <c r="A64" s="77" t="s">
        <v>73</v>
      </c>
      <c r="B64" s="78">
        <v>20672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Под. о посл. субј. и Табела 1</vt:lpstr>
      <vt:lpstr>Табеле 2, 3 и 4</vt:lpstr>
      <vt:lpstr>Opstine</vt:lpstr>
      <vt:lpstr>InputRange1</vt:lpstr>
      <vt:lpstr>'Под. о посл. субј. и Табела 1'!Print_Area</vt:lpstr>
      <vt:lpstr>'Табеле 2, 3 и 4'!Print_Area</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2025-02-13T10:58:29Z</cp:lastPrinted>
  <dcterms:created xsi:type="dcterms:W3CDTF">2010-11-22T11:35:58Z</dcterms:created>
  <dcterms:modified xsi:type="dcterms:W3CDTF">2025-02-14T07:35:26Z</dcterms:modified>
</cp:coreProperties>
</file>