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41"/>
  </bookViews>
  <sheets>
    <sheet name="Садржај-Contents" sheetId="18" r:id="rId1"/>
    <sheet name="1.1." sheetId="2" r:id="rId2"/>
    <sheet name="1.2." sheetId="1" r:id="rId3"/>
    <sheet name="1.3." sheetId="4" r:id="rId4"/>
    <sheet name="1.4." sheetId="3" r:id="rId5"/>
    <sheet name="1.5." sheetId="5" r:id="rId6"/>
    <sheet name="1.6." sheetId="6" r:id="rId7"/>
    <sheet name="2.1." sheetId="7" r:id="rId8"/>
    <sheet name="2.2." sheetId="8" r:id="rId9"/>
    <sheet name="2.3." sheetId="9" r:id="rId10"/>
    <sheet name="2.4." sheetId="10" r:id="rId11"/>
    <sheet name="2.5." sheetId="11" r:id="rId12"/>
    <sheet name="2.6." sheetId="12" r:id="rId13"/>
    <sheet name="3.1." sheetId="13" r:id="rId14"/>
    <sheet name="3.2." sheetId="14" r:id="rId15"/>
    <sheet name="4.1." sheetId="15" r:id="rId16"/>
    <sheet name="4.2." sheetId="16" r:id="rId17"/>
    <sheet name="4.3." sheetId="17" r:id="rId18"/>
  </sheets>
  <definedNames>
    <definedName name="_xlnm.Print_Titles" localSheetId="3">'1.3.'!$1:$5</definedName>
    <definedName name="_xlnm.Print_Titles" localSheetId="4">'1.4.'!$1:$5</definedName>
    <definedName name="_xlnm.Print_Titles" localSheetId="12">'2.6.'!$1:$3</definedName>
    <definedName name="_xlnm.Print_Titles" localSheetId="13">'3.1.'!$1:$6</definedName>
    <definedName name="_xlnm.Print_Titles" localSheetId="14">'3.2.'!$1:$4</definedName>
    <definedName name="_xlnm.Print_Titles" localSheetId="15">'4.1.'!$1:$4</definedName>
    <definedName name="_xlnm.Print_Titles" localSheetId="16">'4.2.'!$1:$4</definedName>
    <definedName name="_xlnm.Print_Titles" localSheetId="17">'4.3.'!$1:$3</definedName>
  </definedNames>
  <calcPr calcId="162913"/>
</workbook>
</file>

<file path=xl/calcChain.xml><?xml version="1.0" encoding="utf-8"?>
<calcChain xmlns="http://schemas.openxmlformats.org/spreadsheetml/2006/main">
  <c r="I79" i="17" l="1"/>
  <c r="I78" i="17"/>
  <c r="I77" i="17"/>
  <c r="I6" i="17" l="1"/>
  <c r="I47" i="10" l="1"/>
  <c r="I43" i="10"/>
  <c r="I39" i="10"/>
  <c r="I35" i="10"/>
  <c r="I31" i="10"/>
  <c r="I27" i="10"/>
  <c r="I19" i="10"/>
  <c r="I11" i="10"/>
  <c r="I7" i="10"/>
</calcChain>
</file>

<file path=xl/sharedStrings.xml><?xml version="1.0" encoding="utf-8"?>
<sst xmlns="http://schemas.openxmlformats.org/spreadsheetml/2006/main" count="2192" uniqueCount="598">
  <si>
    <t xml:space="preserve">                КМ</t>
  </si>
  <si>
    <t>Мјесец</t>
  </si>
  <si>
    <t>Month</t>
  </si>
  <si>
    <t>ГОДИШЊИ ПРОСЈЕК</t>
  </si>
  <si>
    <t>ANNUAL AVERAGE</t>
  </si>
  <si>
    <t>јануар</t>
  </si>
  <si>
    <t>January</t>
  </si>
  <si>
    <t>фебруар</t>
  </si>
  <si>
    <t>February</t>
  </si>
  <si>
    <t>март</t>
  </si>
  <si>
    <t>March</t>
  </si>
  <si>
    <t>април</t>
  </si>
  <si>
    <t>April</t>
  </si>
  <si>
    <t>мај</t>
  </si>
  <si>
    <t>May</t>
  </si>
  <si>
    <t>јун</t>
  </si>
  <si>
    <t>June</t>
  </si>
  <si>
    <t>јул</t>
  </si>
  <si>
    <t>July</t>
  </si>
  <si>
    <t>август</t>
  </si>
  <si>
    <t>August</t>
  </si>
  <si>
    <t>септембар</t>
  </si>
  <si>
    <t>September</t>
  </si>
  <si>
    <t>октобар</t>
  </si>
  <si>
    <t>October</t>
  </si>
  <si>
    <t>новембар</t>
  </si>
  <si>
    <t>November</t>
  </si>
  <si>
    <t>децембар</t>
  </si>
  <si>
    <t>December</t>
  </si>
  <si>
    <t xml:space="preserve">                 КМ</t>
  </si>
  <si>
    <t xml:space="preserve">     КМ</t>
  </si>
  <si>
    <t>Укупно</t>
  </si>
  <si>
    <t>Total</t>
  </si>
  <si>
    <t>A</t>
  </si>
  <si>
    <t>B</t>
  </si>
  <si>
    <t>C</t>
  </si>
  <si>
    <t>D</t>
  </si>
  <si>
    <t>E</t>
  </si>
  <si>
    <t>F</t>
  </si>
  <si>
    <t>G</t>
  </si>
  <si>
    <t>H</t>
  </si>
  <si>
    <t>I</t>
  </si>
  <si>
    <t>J</t>
  </si>
  <si>
    <t>K</t>
  </si>
  <si>
    <t>L</t>
  </si>
  <si>
    <t>M</t>
  </si>
  <si>
    <t>N</t>
  </si>
  <si>
    <t>O</t>
  </si>
  <si>
    <t>P</t>
  </si>
  <si>
    <t>Q</t>
  </si>
  <si>
    <t>R</t>
  </si>
  <si>
    <t>S</t>
  </si>
  <si>
    <t>II</t>
  </si>
  <si>
    <t>III</t>
  </si>
  <si>
    <t>IV</t>
  </si>
  <si>
    <t>V</t>
  </si>
  <si>
    <t>VI</t>
  </si>
  <si>
    <t>VII</t>
  </si>
  <si>
    <t>VIII</t>
  </si>
  <si>
    <t>IX</t>
  </si>
  <si>
    <t>X</t>
  </si>
  <si>
    <t>XI</t>
  </si>
  <si>
    <t>XII</t>
  </si>
  <si>
    <t>КМ</t>
  </si>
  <si>
    <t xml:space="preserve">1.5. Номинални индекси просјечних нето плата </t>
  </si>
  <si>
    <t>Подручје</t>
  </si>
  <si>
    <t>КД</t>
  </si>
  <si>
    <t xml:space="preserve">Section </t>
  </si>
  <si>
    <t>of NACE</t>
  </si>
  <si>
    <t>УКУПНО</t>
  </si>
  <si>
    <t>TOTAL</t>
  </si>
  <si>
    <t>1.6. Реални индекси просјечних нето плата</t>
  </si>
  <si>
    <t>2.1. Запослени по полу</t>
  </si>
  <si>
    <t>Мушкарци</t>
  </si>
  <si>
    <t>Men</t>
  </si>
  <si>
    <t>Жене</t>
  </si>
  <si>
    <t>Women</t>
  </si>
  <si>
    <t>2.2. Запослени по подручјима КД</t>
  </si>
  <si>
    <t>2.3. Запослени према облику својине</t>
  </si>
  <si>
    <t>Облик</t>
  </si>
  <si>
    <t>својине</t>
  </si>
  <si>
    <t xml:space="preserve">Type of </t>
  </si>
  <si>
    <t>ownership</t>
  </si>
  <si>
    <t>Државна</t>
  </si>
  <si>
    <t>State</t>
  </si>
  <si>
    <t>Приватна</t>
  </si>
  <si>
    <t>Private</t>
  </si>
  <si>
    <t>Задружна</t>
  </si>
  <si>
    <t>Cooperative</t>
  </si>
  <si>
    <t>Мјешовита</t>
  </si>
  <si>
    <t>Mixed</t>
  </si>
  <si>
    <t>2.4. Запослени у пословним субјектима према степену стручног образовања и полу</t>
  </si>
  <si>
    <t>Степен стручног</t>
  </si>
  <si>
    <t>образовања</t>
  </si>
  <si>
    <t>Пол</t>
  </si>
  <si>
    <t>Sex</t>
  </si>
  <si>
    <t xml:space="preserve">Level of educational </t>
  </si>
  <si>
    <t>attainment</t>
  </si>
  <si>
    <t>свега</t>
  </si>
  <si>
    <t>all</t>
  </si>
  <si>
    <t>мушкарци</t>
  </si>
  <si>
    <t>men</t>
  </si>
  <si>
    <t>жене</t>
  </si>
  <si>
    <t>women</t>
  </si>
  <si>
    <t>Доктори наука</t>
  </si>
  <si>
    <t>Doctors of science</t>
  </si>
  <si>
    <t>Магистри</t>
  </si>
  <si>
    <t>Master degree</t>
  </si>
  <si>
    <t>Висока стручна спрема</t>
  </si>
  <si>
    <t>University qualification</t>
  </si>
  <si>
    <t>Виша стручна спрема</t>
  </si>
  <si>
    <t>Two-year college</t>
  </si>
  <si>
    <t>Средња стручна спрема</t>
  </si>
  <si>
    <t>Secondary school</t>
  </si>
  <si>
    <t>Нижа стручна спрема</t>
  </si>
  <si>
    <t>Lower level</t>
  </si>
  <si>
    <t>Висококвалификовани</t>
  </si>
  <si>
    <t>Highly skilled</t>
  </si>
  <si>
    <t>Квалификовани</t>
  </si>
  <si>
    <t>Skilled</t>
  </si>
  <si>
    <t>Полуквалификовани</t>
  </si>
  <si>
    <t>Semi-skilled</t>
  </si>
  <si>
    <t>Неквалификовани</t>
  </si>
  <si>
    <t>Unskilled</t>
  </si>
  <si>
    <t>2.5. Запослени у пословним субјектима по старосним групама и полу</t>
  </si>
  <si>
    <t>Старосне групе</t>
  </si>
  <si>
    <t>Age group</t>
  </si>
  <si>
    <t>до 18</t>
  </si>
  <si>
    <t>up to 18</t>
  </si>
  <si>
    <t>19-24</t>
  </si>
  <si>
    <t>25-29</t>
  </si>
  <si>
    <t>30-34</t>
  </si>
  <si>
    <t>35-39</t>
  </si>
  <si>
    <t>40-44</t>
  </si>
  <si>
    <t>45-49</t>
  </si>
  <si>
    <t>50-54</t>
  </si>
  <si>
    <t>55-59</t>
  </si>
  <si>
    <t>60-64</t>
  </si>
  <si>
    <t>65+</t>
  </si>
  <si>
    <t>2.6. Запослени у пословним субјектима по областима КД</t>
  </si>
  <si>
    <t>Шифра и назив области</t>
  </si>
  <si>
    <t>Code and title of division</t>
  </si>
  <si>
    <t xml:space="preserve">A </t>
  </si>
  <si>
    <t>Пољопривреда, шумарство и риболов</t>
  </si>
  <si>
    <t>А</t>
  </si>
  <si>
    <t>Agriculture, forestry and fishing</t>
  </si>
  <si>
    <t>Биљна и сточарска производња, лов и припадајуће услужне дјелатности</t>
  </si>
  <si>
    <t>Crop and animal production, hunting and related service activities</t>
  </si>
  <si>
    <t>Шумарство и сјеча дрвета</t>
  </si>
  <si>
    <t>Forestry and logging</t>
  </si>
  <si>
    <t>Рибарство</t>
  </si>
  <si>
    <t>Fishing and aquaculture</t>
  </si>
  <si>
    <t>Вађење руда и камена</t>
  </si>
  <si>
    <t>Mining and quarrying</t>
  </si>
  <si>
    <t>Вађење угља и лигнита</t>
  </si>
  <si>
    <t>Mining of coal and lignite</t>
  </si>
  <si>
    <t>Вађење сирове нафте и природног гаса</t>
  </si>
  <si>
    <t>-</t>
  </si>
  <si>
    <t>Extraction of crude petroleum and natural gas</t>
  </si>
  <si>
    <t xml:space="preserve">Вађење руда метала </t>
  </si>
  <si>
    <t>Mining of metal ores</t>
  </si>
  <si>
    <t>Вађење осталих  руда и камена</t>
  </si>
  <si>
    <t>Other mining and quarrying</t>
  </si>
  <si>
    <t>Помоћне услужне дјелатности у вађењу руда и камена</t>
  </si>
  <si>
    <t>Mining support service activities</t>
  </si>
  <si>
    <t>Прерађивачка индустрија</t>
  </si>
  <si>
    <t>Manufacturing</t>
  </si>
  <si>
    <t>Производња прехрамбених производа</t>
  </si>
  <si>
    <t>Manufacture of food products</t>
  </si>
  <si>
    <t>Производња пића</t>
  </si>
  <si>
    <t>Manufacture of beverages</t>
  </si>
  <si>
    <t>Производња дуванских производа</t>
  </si>
  <si>
    <t>Manufacture of tobacco products</t>
  </si>
  <si>
    <t>Производња текстила</t>
  </si>
  <si>
    <t>Manufacture of textiles</t>
  </si>
  <si>
    <t>Производња одјеће</t>
  </si>
  <si>
    <t>Manufacture of wearing apparel</t>
  </si>
  <si>
    <t>Производња коже и производа од коже</t>
  </si>
  <si>
    <t>Manufacture of leather and related products</t>
  </si>
  <si>
    <t>Прерада дрвета и производа од дрвета и плута, сем намјештаја; производња предмета од сламе и плетарских материјала</t>
  </si>
  <si>
    <t>Manufacture of wood and of products of wood and cork, except furniture; manufacture</t>
  </si>
  <si>
    <t>Производња хартије и производа од хартије</t>
  </si>
  <si>
    <t>Manufacture of paper and paper products</t>
  </si>
  <si>
    <t>Штампање и умножавање снимљених записа</t>
  </si>
  <si>
    <t>Printing and reproduction of recorded media</t>
  </si>
  <si>
    <t>Производња кокса и рафинисаних нафтних производа</t>
  </si>
  <si>
    <t>Manufacture of coke and refined petroleum products</t>
  </si>
  <si>
    <t>Производња хемикалија и хемијских производа</t>
  </si>
  <si>
    <t>Manufacture of chemicals and chemical products</t>
  </si>
  <si>
    <t>Производња основних фармацеутских производа и фармацеутских препарата</t>
  </si>
  <si>
    <t>Manufacture of basic pharmaceutical products and pharmaceutical preparations</t>
  </si>
  <si>
    <t>Производња производа од гуме и пластичних маса</t>
  </si>
  <si>
    <t>Manufacture of rubber and plastic products</t>
  </si>
  <si>
    <t>Производња осталих производа од неметалних минерала</t>
  </si>
  <si>
    <t>Manufacture of other non-metallic mineral products</t>
  </si>
  <si>
    <t>Производња базних метала</t>
  </si>
  <si>
    <t>Manufacture of basic metals</t>
  </si>
  <si>
    <t>Производња готових металних производа, сем машина и опреме</t>
  </si>
  <si>
    <t>Manufacture of fabricated metal products, except machinery and equipment</t>
  </si>
  <si>
    <t>Производња рачунара, електронских и оптичких производа</t>
  </si>
  <si>
    <t>Manufacture of computer, electronic and optical products</t>
  </si>
  <si>
    <t>Производња електричне опреме</t>
  </si>
  <si>
    <t>Manufacture of electrical equipment</t>
  </si>
  <si>
    <t>Производња машина и опреме, д. н.</t>
  </si>
  <si>
    <t>Manufacture of machineryand equipment n.e.c.</t>
  </si>
  <si>
    <t>Производња моторних возила, приколица и полуприколица</t>
  </si>
  <si>
    <t>Manufacture of motor vehicles, trailers and semi-trailers</t>
  </si>
  <si>
    <t>Производња осталих саобраћајних средстава</t>
  </si>
  <si>
    <t>Manufacture of other transport equipment</t>
  </si>
  <si>
    <t>Производња намјештаја</t>
  </si>
  <si>
    <t>Manufacture of furniture</t>
  </si>
  <si>
    <t>Остала прерађивачка индустрија</t>
  </si>
  <si>
    <t>Other manufacturing</t>
  </si>
  <si>
    <t>Поправак и инсталација машина и опреме</t>
  </si>
  <si>
    <t>Repair and installation of machinery and equipment</t>
  </si>
  <si>
    <t>Производња и снабдијевање електричном енергијом, гасом, паром и климатизација</t>
  </si>
  <si>
    <t>Electricity, gas,steam and air-conditioning production and supply</t>
  </si>
  <si>
    <t>Снабдијевање електричном енергијом, гасом, паром и климатизација</t>
  </si>
  <si>
    <t>Electricity, gas, steam and air conditioning supply</t>
  </si>
  <si>
    <t>Снабдијевање водом; канализација, управљање отпадом и дјелатности санације (ремедијације) животне средине</t>
  </si>
  <si>
    <t>Water supply; sewerage, waste management and remediation activities</t>
  </si>
  <si>
    <t>Прикупљање, пречишћавање и снабдијевање водом</t>
  </si>
  <si>
    <t>Water collection, treatment and supply</t>
  </si>
  <si>
    <t>Канализација</t>
  </si>
  <si>
    <t>Sewerage</t>
  </si>
  <si>
    <t>Прикупљање отпада, дјелатности обраде и одлагања отпада; рециклажа материјала</t>
  </si>
  <si>
    <t>Waste collection, treatment and disposal activities; materials recovery</t>
  </si>
  <si>
    <t>Дјелатности санације (ремедијације) околине и остале услуге управљања отпадом</t>
  </si>
  <si>
    <t>Remediation activities and other waste management services</t>
  </si>
  <si>
    <t>Грађевинарство</t>
  </si>
  <si>
    <t>Construction</t>
  </si>
  <si>
    <t>Изградња објеката високоградње</t>
  </si>
  <si>
    <t>Construction of buildings</t>
  </si>
  <si>
    <t>Изградња објеката нискоградње</t>
  </si>
  <si>
    <t>Civil engineering</t>
  </si>
  <si>
    <t>Специјализоване грађевинске дјелатности</t>
  </si>
  <si>
    <t>Specialised construction activities</t>
  </si>
  <si>
    <t>Трговина на велико и на мало, поправка моторних возила и мотоцикала</t>
  </si>
  <si>
    <t>Wholesale and retail trade, repair of motor vehicles and motorcycles</t>
  </si>
  <si>
    <t>Трговина на велико и на мало моторним возилима и мотоциклима; поправка моторних возила и мотоцикала</t>
  </si>
  <si>
    <t>Wholesale and retail trade and repair of motor vehicles and motorcycles</t>
  </si>
  <si>
    <t>Трговина на велико, сем трговине моторним возилима и мотоциклима</t>
  </si>
  <si>
    <t>Wholesale trade, except of motor vehicles and motorcycles</t>
  </si>
  <si>
    <t>Трговина на мало, сем трговине моторним возилима и мотоциклима</t>
  </si>
  <si>
    <t>Retail trade, except of motor vehicles and motorcycles</t>
  </si>
  <si>
    <t>Саобраћај и складиштење</t>
  </si>
  <si>
    <t>Transportation and storage</t>
  </si>
  <si>
    <t>Копнени саобраћај и цјевоводни транспорт</t>
  </si>
  <si>
    <t>Land transport and transport via pipelines</t>
  </si>
  <si>
    <t xml:space="preserve">Водени саобраћај </t>
  </si>
  <si>
    <t>Water transport</t>
  </si>
  <si>
    <t xml:space="preserve">Ваздухопловни саобраћај </t>
  </si>
  <si>
    <t>Air transport</t>
  </si>
  <si>
    <t>Складиштење и пратеће дјелатности у саобраћају</t>
  </si>
  <si>
    <t>Warehousing and support activities for transportation</t>
  </si>
  <si>
    <t>Поштанске и курирске дјелатности</t>
  </si>
  <si>
    <t>Postal and courier activities</t>
  </si>
  <si>
    <t>Дјелатности пружања смјештаја, припреме и послуживања хране, хотелијерство и угоститељство</t>
  </si>
  <si>
    <t>Accommodation and food service activities</t>
  </si>
  <si>
    <t>Смјештај</t>
  </si>
  <si>
    <t>Accommodation</t>
  </si>
  <si>
    <t>Дјелатност припреме и послуживања хране и пића</t>
  </si>
  <si>
    <t>Food and beverage service activities</t>
  </si>
  <si>
    <t>Информације и комуникације</t>
  </si>
  <si>
    <t>Information and communication</t>
  </si>
  <si>
    <t>Издавачке дјелатности</t>
  </si>
  <si>
    <t>Publishing activities</t>
  </si>
  <si>
    <t>Производња филмова, видеофилмова и телевизијског програма, дјелатности снимања звучних записа и издавања музичких записа</t>
  </si>
  <si>
    <t>Motion picture, video and television programme production, sound recording and music publishing activities</t>
  </si>
  <si>
    <t>Емитовање програма</t>
  </si>
  <si>
    <t>Programming and broadcasting activities</t>
  </si>
  <si>
    <t>Телекомуникације</t>
  </si>
  <si>
    <t>Telecommunications</t>
  </si>
  <si>
    <t>Рачунарско програмирање, савјетовање и припадајуће дјелатности</t>
  </si>
  <si>
    <t>Computer programming, consultancy and related activities</t>
  </si>
  <si>
    <t>Информационе услужне дјелатности</t>
  </si>
  <si>
    <t>Information service activities</t>
  </si>
  <si>
    <t>Финансијске дјелатности и дјелатности осигурања</t>
  </si>
  <si>
    <t>Financial and insurance activities</t>
  </si>
  <si>
    <t>Финансијско посредовање, сeм осигурања и пензионих фондова</t>
  </si>
  <si>
    <t>Financial service activities, except insurance and pension funding</t>
  </si>
  <si>
    <t>Осигурање, реосигурање и пензиони фондови, сем обавезног социјалног осигурања</t>
  </si>
  <si>
    <t>Insurance, reinsurance and pension funding, except compulsorysocial security</t>
  </si>
  <si>
    <t>Помоћне дјелатности у финансијском посредовању и дјелатности осигурања</t>
  </si>
  <si>
    <t>Activities auxiliary to financial services and insurance activities</t>
  </si>
  <si>
    <t>Пословање некретнинама</t>
  </si>
  <si>
    <t>Real estate activities</t>
  </si>
  <si>
    <t>Стручне, научне  и техничке дјелатности</t>
  </si>
  <si>
    <t>Professional, scientific and tehnical activities</t>
  </si>
  <si>
    <t>Правни и рачуноводствени послови</t>
  </si>
  <si>
    <t>Legal and accounting activities</t>
  </si>
  <si>
    <t>Управљачке дјелатности; савјетовање које се односи на управљање</t>
  </si>
  <si>
    <t>Activities of head offices; management consultancy activities</t>
  </si>
  <si>
    <t>Архитектонске и инжeњерске дјелатности; техничко испитивање и анализа</t>
  </si>
  <si>
    <t>Architectural and engineering activities; technical testing and analysis</t>
  </si>
  <si>
    <t>Научно истраживање и развој</t>
  </si>
  <si>
    <t>Scientific research and development</t>
  </si>
  <si>
    <t>Реклама, пропаганда и истраживање тржишта</t>
  </si>
  <si>
    <t>Advertising and market research</t>
  </si>
  <si>
    <t>Остале стручне, научне и техничке дјелатности</t>
  </si>
  <si>
    <t>Other professional, scientific and technical activities</t>
  </si>
  <si>
    <t>Ветеринарске дјелатности</t>
  </si>
  <si>
    <t>Veterinary activities</t>
  </si>
  <si>
    <t>Административне и помоћне услужне дјелатности</t>
  </si>
  <si>
    <t>Administrative and support service activities</t>
  </si>
  <si>
    <t>Дјелатности изнајмљивања и давања у закуп (лизинг)</t>
  </si>
  <si>
    <t>Rental and leasing activities</t>
  </si>
  <si>
    <t>Посредовање у запошљавању</t>
  </si>
  <si>
    <t>Employment activities</t>
  </si>
  <si>
    <t>Путничке агенције, туроператори, остале резервацијске услуге и припадајуће дјелатности</t>
  </si>
  <si>
    <t>Travel agency, tour operator reservation service and related activities</t>
  </si>
  <si>
    <t>Заштитне и истражне дјелатности</t>
  </si>
  <si>
    <t>Security and investigation activities</t>
  </si>
  <si>
    <t>Услуге управљања и одржавање зграда и дјелатности уређења и одржавања зелених површина</t>
  </si>
  <si>
    <t>Services to buildings and landscape activities</t>
  </si>
  <si>
    <t>Канцеларијскo административне, помоћне канцеларијске дјелатности и остале пословне помоћне дјелатности</t>
  </si>
  <si>
    <t>Office administrative, office support and other business support activities</t>
  </si>
  <si>
    <t>Јавна управа и одбрана; обавезно социјално осигурање</t>
  </si>
  <si>
    <t>Public administration and defence; compulsory social security</t>
  </si>
  <si>
    <t>Државна управа и одбрана; обавезно социјално осигурање</t>
  </si>
  <si>
    <t>Образовање</t>
  </si>
  <si>
    <t>Education</t>
  </si>
  <si>
    <t>Дјелатности здравствене заштите и социјалног рада</t>
  </si>
  <si>
    <t>Human health and social work activities</t>
  </si>
  <si>
    <t>Дјелатности здравствене заштите</t>
  </si>
  <si>
    <t>Human health activities</t>
  </si>
  <si>
    <t>Дјелатности социјалне заштите у установама са смјештајем</t>
  </si>
  <si>
    <t>Residential care activities</t>
  </si>
  <si>
    <t>Дјелатности социјалног рада без смјештаја</t>
  </si>
  <si>
    <t>Social work activities without accommodation</t>
  </si>
  <si>
    <t>Умјетност, забава и рекреација</t>
  </si>
  <si>
    <t>Arts, entertainment and recreation</t>
  </si>
  <si>
    <t>Креативне, умјетничке и забавне дјелатности</t>
  </si>
  <si>
    <t>Creative, arts and entertainment activities</t>
  </si>
  <si>
    <t>Библиотеке, архиви, музеји и остале културне дјелатности</t>
  </si>
  <si>
    <t>Libraries, archives, museums and other cultural activities</t>
  </si>
  <si>
    <t>Дјелатности коцкања и клађења</t>
  </si>
  <si>
    <t>Gambling and betting activities</t>
  </si>
  <si>
    <t>Спортске, забавне и рекреативне дјелатности</t>
  </si>
  <si>
    <t>Sports activities and amusement and recreation activities</t>
  </si>
  <si>
    <t>Остале услужне дјелатности</t>
  </si>
  <si>
    <t>Other service activities</t>
  </si>
  <si>
    <t>Дјелатности организација на бази учлањења</t>
  </si>
  <si>
    <t>Activities of membership organisations</t>
  </si>
  <si>
    <t>Поправак рачунара и предмета за личну употребу и домаћинство</t>
  </si>
  <si>
    <t>Repair of computers and personal and household goods</t>
  </si>
  <si>
    <t>Остале личне услужне дјелатности</t>
  </si>
  <si>
    <t>Other personal service activities</t>
  </si>
  <si>
    <t>3.1. Лица која траже запослење према степену стручног образовања</t>
  </si>
  <si>
    <t>Степен стручног образовања</t>
  </si>
  <si>
    <t>Level of educational attainment</t>
  </si>
  <si>
    <t>висока стручна спрема</t>
  </si>
  <si>
    <t>university qualification</t>
  </si>
  <si>
    <t>two-year college</t>
  </si>
  <si>
    <t>средња стручна спрема</t>
  </si>
  <si>
    <t>висококва-лификовани и квалификовани</t>
  </si>
  <si>
    <t>полуквалифико-вани и нижа стручна спрема</t>
  </si>
  <si>
    <t>semi-skilled and lower level</t>
  </si>
  <si>
    <t>неквалифи-ковани</t>
  </si>
  <si>
    <t>unskilled</t>
  </si>
  <si>
    <t>3.2. Лица која траже запослење према старосним групама</t>
  </si>
  <si>
    <r>
      <t>Старосне групе/</t>
    </r>
    <r>
      <rPr>
        <i/>
        <sz val="8"/>
        <color theme="1"/>
        <rFont val="Arial Narrow"/>
        <family val="2"/>
      </rPr>
      <t>Age group</t>
    </r>
  </si>
  <si>
    <t>15–19</t>
  </si>
  <si>
    <t>20–23</t>
  </si>
  <si>
    <t>24–26</t>
  </si>
  <si>
    <t>27–29</t>
  </si>
  <si>
    <t>30–34</t>
  </si>
  <si>
    <t>35–39</t>
  </si>
  <si>
    <t>40–44</t>
  </si>
  <si>
    <t>45–49</t>
  </si>
  <si>
    <t>50–54</t>
  </si>
  <si>
    <t>55–59</t>
  </si>
  <si>
    <t>60+</t>
  </si>
  <si>
    <r>
      <t>2)</t>
    </r>
    <r>
      <rPr>
        <sz val="7"/>
        <color theme="1"/>
        <rFont val="Arial Narrow"/>
        <family val="2"/>
      </rPr>
      <t xml:space="preserve"> Извор података о лицима која траже запослење је Завод за запошљавање Републике Српске.</t>
    </r>
  </si>
  <si>
    <t xml:space="preserve">   Source of data on persons seeking employment is The Republika Srpska Employment Office.</t>
  </si>
  <si>
    <t xml:space="preserve">4.1. Просјечне бруто плате </t>
  </si>
  <si>
    <t xml:space="preserve">               КМ</t>
  </si>
  <si>
    <t>Општина / град</t>
  </si>
  <si>
    <t>Municipality / city</t>
  </si>
  <si>
    <t>Град Бања Лука</t>
  </si>
  <si>
    <t>City of Banja Luka</t>
  </si>
  <si>
    <t>Берковићи</t>
  </si>
  <si>
    <t>Berkovići</t>
  </si>
  <si>
    <t>Град Бијељина</t>
  </si>
  <si>
    <t>City of Bijeljina</t>
  </si>
  <si>
    <t>Билећа</t>
  </si>
  <si>
    <t>Bileća</t>
  </si>
  <si>
    <t>Братунац</t>
  </si>
  <si>
    <t>Bratunac</t>
  </si>
  <si>
    <t>Брод</t>
  </si>
  <si>
    <t>Brod</t>
  </si>
  <si>
    <t>Вишеград</t>
  </si>
  <si>
    <t>Višegrad</t>
  </si>
  <si>
    <t>Власеница</t>
  </si>
  <si>
    <t>Vlasenica</t>
  </si>
  <si>
    <t>Вукосавље</t>
  </si>
  <si>
    <t>Vukosavlje</t>
  </si>
  <si>
    <t>Гацко</t>
  </si>
  <si>
    <t>Gacko</t>
  </si>
  <si>
    <t>Град Градишка</t>
  </si>
  <si>
    <t>City of Gradiška</t>
  </si>
  <si>
    <t>Град Дервента</t>
  </si>
  <si>
    <t>City of Derventa</t>
  </si>
  <si>
    <t>Град Добој</t>
  </si>
  <si>
    <t>City of Doboj</t>
  </si>
  <si>
    <t>Доњи Жабар</t>
  </si>
  <si>
    <t>Donji Žabar</t>
  </si>
  <si>
    <t>Град Зворник</t>
  </si>
  <si>
    <t>City of Zvornik</t>
  </si>
  <si>
    <t>Источни Дрвар</t>
  </si>
  <si>
    <t>Istočni Drvar</t>
  </si>
  <si>
    <t>Источни Мостар</t>
  </si>
  <si>
    <t>Istočni Mostar</t>
  </si>
  <si>
    <t>Град Источно Сарајево</t>
  </si>
  <si>
    <t>City of Istočno Sarajevo</t>
  </si>
  <si>
    <t>Источна Илиџа</t>
  </si>
  <si>
    <t>Istočna Ilidža</t>
  </si>
  <si>
    <t>Источни Стари Град</t>
  </si>
  <si>
    <t>Istočni Stari Grad</t>
  </si>
  <si>
    <t xml:space="preserve">Источно Ново Сарајевo </t>
  </si>
  <si>
    <t>Istočno Novo Sarajevo</t>
  </si>
  <si>
    <t>Пале</t>
  </si>
  <si>
    <t>Pale</t>
  </si>
  <si>
    <t>Соколац</t>
  </si>
  <si>
    <t>Sokolac</t>
  </si>
  <si>
    <t>Трново</t>
  </si>
  <si>
    <t>Trnovo</t>
  </si>
  <si>
    <t>Језеро</t>
  </si>
  <si>
    <t>Jezero</t>
  </si>
  <si>
    <t>Калиновик</t>
  </si>
  <si>
    <t>Kalinovik</t>
  </si>
  <si>
    <t>Кнежево</t>
  </si>
  <si>
    <t>Kneževo</t>
  </si>
  <si>
    <t>Козарска Дубица</t>
  </si>
  <si>
    <t>Kozarska Dubica</t>
  </si>
  <si>
    <t>Костајница</t>
  </si>
  <si>
    <t>Kostajnica</t>
  </si>
  <si>
    <t>Котор Варош</t>
  </si>
  <si>
    <t>Kotor Varoš</t>
  </si>
  <si>
    <t>Крупа nа Уни</t>
  </si>
  <si>
    <t>Krupa na Uni</t>
  </si>
  <si>
    <t>Купрес</t>
  </si>
  <si>
    <t>Kupres</t>
  </si>
  <si>
    <t>Лопаре</t>
  </si>
  <si>
    <t>Lopare</t>
  </si>
  <si>
    <t>Љубиње</t>
  </si>
  <si>
    <t>Ljubinje</t>
  </si>
  <si>
    <t>Милићи</t>
  </si>
  <si>
    <t>Milići</t>
  </si>
  <si>
    <t>Модрича</t>
  </si>
  <si>
    <t>Modriča</t>
  </si>
  <si>
    <t>Мркоњић Град</t>
  </si>
  <si>
    <t>Mrkonjić Grad</t>
  </si>
  <si>
    <t>Невесиње</t>
  </si>
  <si>
    <t>Nevesinje</t>
  </si>
  <si>
    <t>Нови Град</t>
  </si>
  <si>
    <t>Novi Grad</t>
  </si>
  <si>
    <t>Ново Горажде</t>
  </si>
  <si>
    <t>Novo Goražde</t>
  </si>
  <si>
    <t>Осмаци</t>
  </si>
  <si>
    <t>Osmaci</t>
  </si>
  <si>
    <t>Оштра Лука</t>
  </si>
  <si>
    <t>Oštra Luka</t>
  </si>
  <si>
    <t>Пелагићево</t>
  </si>
  <si>
    <t>Pelagićevo</t>
  </si>
  <si>
    <t>Петровац</t>
  </si>
  <si>
    <t>Petrovac</t>
  </si>
  <si>
    <t>Петрово</t>
  </si>
  <si>
    <t>Petrovo</t>
  </si>
  <si>
    <t>Град Приједор</t>
  </si>
  <si>
    <t>City of Prijedor</t>
  </si>
  <si>
    <t>Рибник</t>
  </si>
  <si>
    <t>Ribnik</t>
  </si>
  <si>
    <t>Рогатица</t>
  </si>
  <si>
    <t>Rogatica</t>
  </si>
  <si>
    <t>Рудо</t>
  </si>
  <si>
    <t>Rudo</t>
  </si>
  <si>
    <t>Србац</t>
  </si>
  <si>
    <t>Srbac</t>
  </si>
  <si>
    <t>Сребреница</t>
  </si>
  <si>
    <t>Srebrenica</t>
  </si>
  <si>
    <t>Станари</t>
  </si>
  <si>
    <t>Stanari</t>
  </si>
  <si>
    <t>Теслић</t>
  </si>
  <si>
    <t>Teslić</t>
  </si>
  <si>
    <t>Град Требиње</t>
  </si>
  <si>
    <t>City of Trebinje</t>
  </si>
  <si>
    <t>Угљевик</t>
  </si>
  <si>
    <t>Ugljevik</t>
  </si>
  <si>
    <t>Фоча</t>
  </si>
  <si>
    <t>Foča</t>
  </si>
  <si>
    <t>Хан Пијесак</t>
  </si>
  <si>
    <t>Han Pijesak</t>
  </si>
  <si>
    <t>Чајниче</t>
  </si>
  <si>
    <t>Čajniče</t>
  </si>
  <si>
    <t>Челинац</t>
  </si>
  <si>
    <t>Čelinac</t>
  </si>
  <si>
    <t>Шамац</t>
  </si>
  <si>
    <t>Šamac</t>
  </si>
  <si>
    <t>Шековићи</t>
  </si>
  <si>
    <t>Šekovići</t>
  </si>
  <si>
    <t>Шипово</t>
  </si>
  <si>
    <t>Šipovo</t>
  </si>
  <si>
    <t xml:space="preserve">4.2. Просјечне нето плате </t>
  </si>
  <si>
    <t xml:space="preserve">              КМ</t>
  </si>
  <si>
    <t>4.3. Запослени по полу</t>
  </si>
  <si>
    <t>Источни Moстар</t>
  </si>
  <si>
    <t>Крупа на Уни</t>
  </si>
  <si>
    <t>ТАБЕЛЕ</t>
  </si>
  <si>
    <t>TABLES</t>
  </si>
  <si>
    <t>ЗНАКОВИ И СКРАЋЕНИЦЕ</t>
  </si>
  <si>
    <t>SYMBOLS AND ABBREVIATIONS</t>
  </si>
  <si>
    <t>ПОДРУЧЈА ДЈЕЛАТНОСТИ</t>
  </si>
  <si>
    <t>SECTIONS OF ECONOMIC ACTIVITY</t>
  </si>
  <si>
    <t xml:space="preserve">  - </t>
  </si>
  <si>
    <t>нема појаве</t>
  </si>
  <si>
    <t>no occurrence</t>
  </si>
  <si>
    <t>1)</t>
  </si>
  <si>
    <t>ознака за напомену у табели</t>
  </si>
  <si>
    <t>symbol for footnote in a table</t>
  </si>
  <si>
    <r>
      <t>ПОДРУЧЈА ДЈЕЛАТНОСТИ</t>
    </r>
    <r>
      <rPr>
        <b/>
        <vertAlign val="superscript"/>
        <sz val="14"/>
        <color rgb="FFC00000"/>
        <rFont val="Arial Narrow"/>
        <family val="2"/>
      </rPr>
      <t>1)</t>
    </r>
  </si>
  <si>
    <r>
      <t>SECTIONS OF ECONOMIC ACTIVITY</t>
    </r>
    <r>
      <rPr>
        <b/>
        <vertAlign val="superscript"/>
        <sz val="14"/>
        <color rgb="FFC00000"/>
        <rFont val="Arial Narrow"/>
        <family val="2"/>
        <charset val="238"/>
      </rPr>
      <t>1)</t>
    </r>
  </si>
  <si>
    <t>Electricity, gas, steam and air-conditioning supply</t>
  </si>
  <si>
    <t>Снабдијевање водом, канализација, управљање отпадом и дјелатности санације (ремедијације) животне средине</t>
  </si>
  <si>
    <t>Water supply, sewerage, waste management and remediation</t>
  </si>
  <si>
    <t>Трговина на велико и на мало; поправка моторних возила и мотоцикала</t>
  </si>
  <si>
    <t xml:space="preserve">Wholesale and retail trade; repair of motor vehicles and motorcycles </t>
  </si>
  <si>
    <t>Дјелатност пружања смјештаја, припреме и послуживања хране; хотелијерство и угоститељство</t>
  </si>
  <si>
    <t>Стручне, научне и техничке дјелатности</t>
  </si>
  <si>
    <t>Professional, scientific and technical activities</t>
  </si>
  <si>
    <t>Other services</t>
  </si>
  <si>
    <t>T</t>
  </si>
  <si>
    <t>Дјелатности домаћинстава као послодаваца; дјелатности домаћинстава која производе различиту робу и обављају различите услуге за сопствену потребу</t>
  </si>
  <si>
    <t xml:space="preserve">Activities of households as employers; undifferentiated goods- and services- producing activities of households for own use </t>
  </si>
  <si>
    <t>U</t>
  </si>
  <si>
    <t>Дјелатности екстериторијалних организација и органа</t>
  </si>
  <si>
    <t xml:space="preserve">Activities of extra-territorial organisations and bodies </t>
  </si>
  <si>
    <r>
      <rPr>
        <vertAlign val="superscript"/>
        <sz val="10"/>
        <rFont val="Arial Narrow"/>
        <family val="2"/>
      </rPr>
      <t>1)</t>
    </r>
    <r>
      <rPr>
        <sz val="10"/>
        <rFont val="Arial Narrow"/>
        <family val="2"/>
      </rPr>
      <t xml:space="preserve"> Према Уредби о класификацији дјелатности Републике Српске („Службени гласник Републике Српске“, број 8/14)</t>
    </r>
  </si>
  <si>
    <r>
      <rPr>
        <vertAlign val="superscript"/>
        <sz val="10"/>
        <rFont val="Arial Narrow"/>
        <family val="2"/>
      </rPr>
      <t>1)</t>
    </r>
    <r>
      <rPr>
        <sz val="10"/>
        <rFont val="Arial Narrow"/>
        <family val="2"/>
      </rPr>
      <t xml:space="preserve"> Pursuant to the Decision on the Classification of Economic Activities of Republika Srpska (“Official Gazette of Republika Srpska”, No. 9/13 and 33/13).</t>
    </r>
  </si>
  <si>
    <t>ПЛАТЕ, ЗАПОСЛЕНОСТ И НЕЗАПОСЛЕНОСТ, БИЛТЕН (табеле)</t>
  </si>
  <si>
    <t>WAGES, EMPLOYMENT AND UNEMPLOYMENT BULLETIN (tables)</t>
  </si>
  <si>
    <t>Укупно
Total</t>
  </si>
  <si>
    <t>Жене
Women</t>
  </si>
  <si>
    <t>виша стручна спрема</t>
  </si>
  <si>
    <t>secondary school</t>
  </si>
  <si>
    <t>highly skilled and skilled</t>
  </si>
  <si>
    <t xml:space="preserve">1.5. Nominal indices of average net wages </t>
  </si>
  <si>
    <t>1.6. Real indices of average net wages</t>
  </si>
  <si>
    <t>2.1. Employed persons by sex</t>
  </si>
  <si>
    <t>2.2. Employed persons by section of nace</t>
  </si>
  <si>
    <t>2.3. Employed persons by type of ownership</t>
  </si>
  <si>
    <t>2.4. Employed persons in business entities by level of educational attainment and sex</t>
  </si>
  <si>
    <t>2.5. Employed persons in business entities by age group and sex</t>
  </si>
  <si>
    <t>2.6. Employed persons in business entities by division of NACE</t>
  </si>
  <si>
    <t>3.1. Persons seeking employment by level of educational attainment</t>
  </si>
  <si>
    <t>3.2. Persons seeking employment by age group</t>
  </si>
  <si>
    <t>4.1. Average gross wages</t>
  </si>
  <si>
    <t>4.2. Average net wages</t>
  </si>
  <si>
    <t>4.3. Employed persons by sex</t>
  </si>
  <si>
    <t>Град Лакташи</t>
  </si>
  <si>
    <t>City of Laktaši</t>
  </si>
  <si>
    <t>Град Прњавор</t>
  </si>
  <si>
    <t>City of Prnjavor</t>
  </si>
  <si>
    <t xml:space="preserve">       Average net wages by month</t>
  </si>
  <si>
    <r>
      <t xml:space="preserve">САДРЖАЈ / </t>
    </r>
    <r>
      <rPr>
        <i/>
        <u/>
        <sz val="10"/>
        <color theme="10"/>
        <rFont val="Arial Narrow"/>
        <family val="2"/>
      </rPr>
      <t>CONTENTS</t>
    </r>
  </si>
  <si>
    <t xml:space="preserve">      Average net wages by section of NACE and by month</t>
  </si>
  <si>
    <r>
      <t xml:space="preserve">Подручја / </t>
    </r>
    <r>
      <rPr>
        <i/>
        <sz val="8"/>
        <color theme="1"/>
        <rFont val="Arial Narrow"/>
        <family val="2"/>
      </rPr>
      <t>Sections</t>
    </r>
  </si>
  <si>
    <t xml:space="preserve">       Average gross wages by section of NACE and by month  </t>
  </si>
  <si>
    <t xml:space="preserve">       Employed persons by sex </t>
  </si>
  <si>
    <t xml:space="preserve">       Average gross wages by month</t>
  </si>
  <si>
    <t xml:space="preserve">        Nominal indices of average net wages</t>
  </si>
  <si>
    <t xml:space="preserve">        Real indices of average net wages</t>
  </si>
  <si>
    <t xml:space="preserve">      Employed persons by section of NACE</t>
  </si>
  <si>
    <t xml:space="preserve">      Employed persons by type of ownership</t>
  </si>
  <si>
    <t xml:space="preserve">      Employed persons in business entities by level of educational attainment and sex</t>
  </si>
  <si>
    <t xml:space="preserve">      Employed persons in business entities by age group and sex</t>
  </si>
  <si>
    <t xml:space="preserve">      Employed persons in business entities by division of NACE</t>
  </si>
  <si>
    <t>3.1. Лица која траже запослење  према степену стручног образовања</t>
  </si>
  <si>
    <t xml:space="preserve">      Persons seeking employment by level of professional education</t>
  </si>
  <si>
    <t xml:space="preserve">       Persons seeking employment by age group</t>
  </si>
  <si>
    <t>4.1. Просјечне бруто плате</t>
  </si>
  <si>
    <t xml:space="preserve">       Average gross wages</t>
  </si>
  <si>
    <t>4.2. Просјечне нето плате</t>
  </si>
  <si>
    <t xml:space="preserve">       Average net wages</t>
  </si>
  <si>
    <t xml:space="preserve">      Employed persons by sex</t>
  </si>
  <si>
    <t>1.1. Просјечне бруто плате по мјесецима</t>
  </si>
  <si>
    <t>1.2. Просјечне нето плате по мјесецима</t>
  </si>
  <si>
    <t>1.3. Просјечне бруто плате по подручјима КД и мјесецима</t>
  </si>
  <si>
    <t>1.4. Просјечне нето плате по подручјима КД и мјесецима</t>
  </si>
  <si>
    <t xml:space="preserve">Град Источно Сарајево </t>
  </si>
  <si>
    <t>Источно Ново Сарајево</t>
  </si>
  <si>
    <t>1.2. Average net wages by month</t>
  </si>
  <si>
    <t>1.1. Average gross wages by month</t>
  </si>
  <si>
    <t>1.3. Average gross wages by section of NACE and by month</t>
  </si>
  <si>
    <t>1.4. Average net wages by section of NACE and by month</t>
  </si>
  <si>
    <t>Класификација дјелатности</t>
  </si>
  <si>
    <t>NACE</t>
  </si>
  <si>
    <t>Classification of Economic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</si>
</sst>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4" x14ac:knownFonts="1">
    <font>
      <sz val="11"/>
      <color theme="1"/>
      <name val="Calibri"/>
      <family val="2"/>
      <scheme val="minor"/>
    </font>
    <font>
      <i/>
      <sz val="8"/>
      <color theme="1"/>
      <name val="Arial Narrow"/>
      <family val="2"/>
    </font>
    <font>
      <sz val="8"/>
      <color theme="1"/>
      <name val="Arial Narrow"/>
      <family val="2"/>
    </font>
    <font>
      <sz val="8"/>
      <color rgb="FF000000"/>
      <name val="Arial Narrow"/>
      <family val="2"/>
    </font>
    <font>
      <i/>
      <sz val="7"/>
      <color theme="1"/>
      <name val="Arial Narrow"/>
      <family val="2"/>
    </font>
    <font>
      <sz val="7"/>
      <color theme="1"/>
      <name val="Arial Narrow"/>
      <family val="2"/>
    </font>
    <font>
      <u/>
      <sz val="8"/>
      <color theme="1"/>
      <name val="Arial Narrow"/>
      <family val="2"/>
    </font>
    <font>
      <i/>
      <sz val="8"/>
      <color rgb="FF000000"/>
      <name val="Arial Narrow"/>
      <family val="2"/>
    </font>
    <font>
      <sz val="10"/>
      <color theme="1"/>
      <name val="Arial Narrow"/>
      <family val="2"/>
    </font>
    <font>
      <vertAlign val="superscript"/>
      <sz val="7"/>
      <color theme="1"/>
      <name val="Arial Narrow"/>
      <family val="2"/>
    </font>
    <font>
      <sz val="8"/>
      <color rgb="FF333333"/>
      <name val="Arial Narrow"/>
      <family val="2"/>
    </font>
    <font>
      <b/>
      <sz val="26"/>
      <color theme="0"/>
      <name val="Arial Narrow"/>
      <family val="2"/>
      <charset val="238"/>
    </font>
    <font>
      <sz val="10"/>
      <color rgb="FF0070C0"/>
      <name val="Arial Narrow"/>
      <family val="2"/>
    </font>
    <font>
      <b/>
      <sz val="24"/>
      <color rgb="FFC00000"/>
      <name val="Arial Narrow"/>
      <family val="2"/>
    </font>
    <font>
      <sz val="10"/>
      <name val="Arial Narrow"/>
      <family val="2"/>
    </font>
    <font>
      <sz val="14"/>
      <color rgb="FF0070C0"/>
      <name val="Arial Narrow"/>
      <family val="2"/>
    </font>
    <font>
      <sz val="12"/>
      <name val="Arial Narrow"/>
      <family val="2"/>
    </font>
    <font>
      <u/>
      <sz val="11"/>
      <color theme="10"/>
      <name val="Calibri"/>
      <family val="2"/>
      <charset val="238"/>
      <scheme val="minor"/>
    </font>
    <font>
      <b/>
      <sz val="14"/>
      <color rgb="FFC00000"/>
      <name val="Arial Narrow"/>
      <family val="2"/>
    </font>
    <font>
      <sz val="10"/>
      <color rgb="FFC00000"/>
      <name val="Arial"/>
      <family val="2"/>
    </font>
    <font>
      <b/>
      <sz val="11"/>
      <color theme="3"/>
      <name val="Arial Narrow"/>
      <family val="2"/>
      <charset val="238"/>
    </font>
    <font>
      <b/>
      <sz val="10"/>
      <color theme="3"/>
      <name val="Arial Narrow"/>
      <family val="2"/>
      <charset val="238"/>
    </font>
    <font>
      <b/>
      <sz val="10"/>
      <color theme="0"/>
      <name val="Arial Narrow"/>
      <family val="2"/>
    </font>
    <font>
      <b/>
      <sz val="10"/>
      <name val="Arial Narrow"/>
      <family val="2"/>
    </font>
    <font>
      <sz val="10"/>
      <color theme="3"/>
      <name val="Arial Narrow"/>
      <family val="2"/>
      <charset val="238"/>
    </font>
    <font>
      <b/>
      <vertAlign val="superscript"/>
      <sz val="10"/>
      <color theme="0"/>
      <name val="Arial Narrow"/>
      <family val="2"/>
    </font>
    <font>
      <b/>
      <vertAlign val="superscript"/>
      <sz val="14"/>
      <color rgb="FFC00000"/>
      <name val="Arial Narrow"/>
      <family val="2"/>
    </font>
    <font>
      <b/>
      <vertAlign val="superscript"/>
      <sz val="14"/>
      <color rgb="FFC00000"/>
      <name val="Arial Narrow"/>
      <family val="2"/>
      <charset val="238"/>
    </font>
    <font>
      <vertAlign val="superscript"/>
      <sz val="10"/>
      <name val="Arial Narrow"/>
      <family val="2"/>
    </font>
    <font>
      <sz val="11"/>
      <color theme="1"/>
      <name val="Calibri"/>
      <family val="2"/>
      <charset val="204"/>
      <scheme val="minor"/>
    </font>
    <font>
      <sz val="10"/>
      <color indexed="8"/>
      <name val="Arial"/>
      <family val="2"/>
    </font>
    <font>
      <sz val="11"/>
      <color theme="1"/>
      <name val="Calibri"/>
      <family val="2"/>
      <charset val="238"/>
      <scheme val="minor"/>
    </font>
    <font>
      <sz val="8"/>
      <name val="Arial Narrow"/>
      <family val="2"/>
    </font>
    <font>
      <sz val="11"/>
      <name val="Calibri"/>
      <family val="2"/>
      <scheme val="minor"/>
    </font>
    <font>
      <sz val="7.5"/>
      <name val="Arial Narrow"/>
      <family val="2"/>
    </font>
    <font>
      <u/>
      <sz val="8"/>
      <name val="Arial Narrow"/>
      <family val="2"/>
    </font>
    <font>
      <i/>
      <sz val="8"/>
      <name val="Arial Narrow"/>
      <family val="2"/>
    </font>
    <font>
      <b/>
      <sz val="10"/>
      <color theme="1"/>
      <name val="Arial Narrow"/>
      <family val="2"/>
    </font>
    <font>
      <i/>
      <sz val="10"/>
      <color theme="1"/>
      <name val="Arial Narrow"/>
      <family val="2"/>
      <charset val="238"/>
    </font>
    <font>
      <u/>
      <sz val="10"/>
      <color theme="10"/>
      <name val="Arial Narrow"/>
      <family val="2"/>
    </font>
    <font>
      <i/>
      <u/>
      <sz val="10"/>
      <color theme="10"/>
      <name val="Arial Narrow"/>
      <family val="2"/>
    </font>
    <font>
      <i/>
      <sz val="10"/>
      <color theme="1"/>
      <name val="Arial Narrow"/>
      <family val="2"/>
    </font>
    <font>
      <sz val="8"/>
      <name val="Calibri"/>
      <family val="2"/>
      <scheme val="minor"/>
    </font>
    <font>
      <sz val="8"/>
      <color theme="1"/>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style="medium">
        <color rgb="FF0070C0"/>
      </right>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17" fillId="0" borderId="0" applyNumberFormat="0" applyFill="0" applyBorder="0" applyAlignment="0" applyProtection="0"/>
    <xf numFmtId="0" fontId="29" fillId="0" borderId="0"/>
    <xf numFmtId="0" fontId="30" fillId="0" borderId="0"/>
    <xf numFmtId="0" fontId="31" fillId="0" borderId="0"/>
  </cellStyleXfs>
  <cellXfs count="258">
    <xf numFmtId="0" fontId="0" fillId="0" borderId="0" xfId="0"/>
    <xf numFmtId="0" fontId="1" fillId="0" borderId="0" xfId="0" applyFont="1" applyAlignment="1">
      <alignment horizontal="left" vertical="center" indent="1"/>
    </xf>
    <xf numFmtId="0" fontId="1" fillId="0" borderId="0" xfId="0" applyFont="1" applyAlignment="1">
      <alignment horizontal="right" vertical="center"/>
    </xf>
    <xf numFmtId="0" fontId="1"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xf>
    <xf numFmtId="0" fontId="1" fillId="0" borderId="0" xfId="0" applyFont="1" applyAlignment="1">
      <alignment horizontal="center" vertical="center"/>
    </xf>
    <xf numFmtId="0" fontId="4" fillId="0" borderId="0" xfId="0" applyFont="1"/>
    <xf numFmtId="0" fontId="2" fillId="0" borderId="0" xfId="0" applyFont="1" applyAlignment="1">
      <alignment horizontal="left" vertical="center" indent="1"/>
    </xf>
    <xf numFmtId="0" fontId="12" fillId="3" borderId="0" xfId="0" applyFont="1" applyFill="1" applyBorder="1"/>
    <xf numFmtId="0" fontId="14" fillId="2" borderId="0" xfId="0" applyFont="1" applyFill="1" applyBorder="1"/>
    <xf numFmtId="0" fontId="15" fillId="4" borderId="0" xfId="0" applyFont="1" applyFill="1" applyBorder="1" applyAlignment="1"/>
    <xf numFmtId="0" fontId="16" fillId="2" borderId="0" xfId="0" applyFont="1" applyFill="1" applyBorder="1"/>
    <xf numFmtId="0" fontId="18" fillId="4" borderId="0" xfId="1" applyFont="1" applyFill="1" applyAlignment="1" applyProtection="1"/>
    <xf numFmtId="0" fontId="15" fillId="4" borderId="0" xfId="1" applyFont="1" applyFill="1" applyBorder="1" applyAlignment="1" applyProtection="1"/>
    <xf numFmtId="0" fontId="0" fillId="3" borderId="0" xfId="0" applyFill="1" applyAlignment="1">
      <alignment vertical="center"/>
    </xf>
    <xf numFmtId="0" fontId="20" fillId="3" borderId="0" xfId="1" applyFont="1" applyFill="1" applyBorder="1" applyAlignment="1" applyProtection="1">
      <alignment horizontal="left" vertical="top"/>
    </xf>
    <xf numFmtId="0" fontId="12" fillId="3" borderId="7" xfId="0" applyFont="1" applyFill="1" applyBorder="1"/>
    <xf numFmtId="0" fontId="18" fillId="3" borderId="8" xfId="0" applyFont="1" applyFill="1" applyBorder="1" applyAlignment="1">
      <alignment horizontal="center" vertical="center"/>
    </xf>
    <xf numFmtId="0" fontId="24" fillId="4" borderId="0" xfId="1" applyFont="1" applyFill="1" applyBorder="1" applyAlignment="1" applyProtection="1">
      <alignment horizontal="left" vertical="top"/>
    </xf>
    <xf numFmtId="0" fontId="24" fillId="3" borderId="0" xfId="1" applyFont="1" applyFill="1" applyBorder="1" applyAlignment="1" applyProtection="1">
      <alignment horizontal="left" vertical="top"/>
    </xf>
    <xf numFmtId="0" fontId="22" fillId="2" borderId="0" xfId="0" applyFont="1" applyFill="1" applyBorder="1" applyAlignment="1">
      <alignment horizontal="center"/>
    </xf>
    <xf numFmtId="0" fontId="24" fillId="4" borderId="0" xfId="0" applyFont="1" applyFill="1" applyAlignment="1">
      <alignment vertical="center" wrapText="1"/>
    </xf>
    <xf numFmtId="0" fontId="22" fillId="2" borderId="0" xfId="0" applyFont="1" applyFill="1" applyBorder="1" applyAlignment="1">
      <alignment horizontal="center" vertical="top"/>
    </xf>
    <xf numFmtId="0" fontId="14" fillId="0" borderId="0" xfId="0" applyFont="1" applyFill="1" applyBorder="1"/>
    <xf numFmtId="0" fontId="2" fillId="0" borderId="0" xfId="0" applyFont="1" applyBorder="1" applyAlignment="1">
      <alignment horizontal="justify" vertical="center" wrapText="1"/>
    </xf>
    <xf numFmtId="0" fontId="2" fillId="0" borderId="0"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 fillId="0" borderId="0" xfId="0" applyFont="1" applyBorder="1" applyAlignment="1">
      <alignment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right" vertical="center" wrapText="1" indent="1"/>
    </xf>
    <xf numFmtId="0" fontId="2" fillId="0" borderId="0" xfId="0" applyFont="1" applyBorder="1" applyAlignment="1">
      <alignment vertical="center" wrapText="1"/>
    </xf>
    <xf numFmtId="0" fontId="1" fillId="0" borderId="0" xfId="0" applyFont="1" applyBorder="1" applyAlignment="1">
      <alignment vertical="center" wrapText="1"/>
    </xf>
    <xf numFmtId="0" fontId="7" fillId="0" borderId="0" xfId="0" applyFont="1" applyBorder="1" applyAlignment="1">
      <alignmen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right" vertical="center" indent="1"/>
    </xf>
    <xf numFmtId="0" fontId="2" fillId="0" borderId="0" xfId="0" applyFont="1" applyBorder="1" applyAlignment="1">
      <alignment horizontal="right" vertical="center" wrapText="1" indent="2"/>
    </xf>
    <xf numFmtId="0" fontId="2" fillId="0" borderId="16" xfId="0" applyFont="1" applyBorder="1" applyAlignment="1">
      <alignment horizontal="right" vertical="center" wrapText="1" indent="2"/>
    </xf>
    <xf numFmtId="0" fontId="1" fillId="0" borderId="0"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wrapText="1"/>
    </xf>
    <xf numFmtId="0" fontId="2" fillId="0" borderId="12" xfId="0" applyFont="1" applyBorder="1" applyAlignment="1">
      <alignment horizontal="center" vertical="center" wrapText="1"/>
    </xf>
    <xf numFmtId="0" fontId="1" fillId="0" borderId="0" xfId="0" applyFont="1" applyAlignment="1">
      <alignment vertical="top" wrapText="1"/>
    </xf>
    <xf numFmtId="0" fontId="7" fillId="0" borderId="0" xfId="0" applyFont="1" applyAlignment="1">
      <alignment vertical="top" wrapText="1"/>
    </xf>
    <xf numFmtId="0" fontId="3" fillId="0" borderId="0" xfId="0" applyFont="1" applyBorder="1" applyAlignment="1">
      <alignment vertical="top" wrapText="1"/>
    </xf>
    <xf numFmtId="0" fontId="2" fillId="0" borderId="0" xfId="0" applyFont="1" applyBorder="1" applyAlignment="1">
      <alignment vertical="top" wrapText="1"/>
    </xf>
    <xf numFmtId="0" fontId="7" fillId="0" borderId="0" xfId="0" applyFont="1" applyAlignment="1">
      <alignment horizontal="center" vertical="top" wrapText="1"/>
    </xf>
    <xf numFmtId="0" fontId="7" fillId="0" borderId="0"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Border="1" applyAlignment="1">
      <alignment horizontal="center" vertical="top" wrapText="1"/>
    </xf>
    <xf numFmtId="0" fontId="3" fillId="0" borderId="0" xfId="0" applyFont="1" applyAlignment="1">
      <alignment horizontal="center" vertical="top" wrapText="1"/>
    </xf>
    <xf numFmtId="0" fontId="2" fillId="0" borderId="0" xfId="0" applyFont="1" applyAlignment="1">
      <alignment horizontal="center" vertical="top" wrapText="1"/>
    </xf>
    <xf numFmtId="0" fontId="2" fillId="0" borderId="15" xfId="0" applyFont="1" applyBorder="1" applyAlignment="1">
      <alignment horizontal="right" vertical="center" wrapText="1" indent="2"/>
    </xf>
    <xf numFmtId="0" fontId="2" fillId="0" borderId="13" xfId="0" applyFont="1" applyBorder="1" applyAlignment="1">
      <alignment horizontal="right" vertical="center" wrapText="1" indent="1"/>
    </xf>
    <xf numFmtId="0" fontId="2" fillId="0" borderId="14" xfId="0" applyFont="1" applyBorder="1" applyAlignment="1">
      <alignment horizontal="right" vertical="center" wrapText="1" indent="1"/>
    </xf>
    <xf numFmtId="0" fontId="3" fillId="0" borderId="0" xfId="0" applyFont="1" applyBorder="1" applyAlignment="1">
      <alignment horizontal="right" vertical="center" wrapText="1" indent="1"/>
    </xf>
    <xf numFmtId="0" fontId="2" fillId="0" borderId="0" xfId="0" applyFont="1" applyBorder="1" applyAlignment="1">
      <alignment horizontal="left" vertical="center" indent="1"/>
    </xf>
    <xf numFmtId="0" fontId="1" fillId="0" borderId="0" xfId="0" applyFont="1" applyBorder="1" applyAlignment="1">
      <alignment horizontal="left" vertical="center" indent="1"/>
    </xf>
    <xf numFmtId="0" fontId="2" fillId="0" borderId="16" xfId="0" applyFont="1" applyBorder="1" applyAlignment="1">
      <alignment vertical="center"/>
    </xf>
    <xf numFmtId="0" fontId="2" fillId="0" borderId="0" xfId="0" applyFont="1" applyBorder="1" applyAlignment="1">
      <alignment horizontal="right" vertical="center" wrapText="1"/>
    </xf>
    <xf numFmtId="0" fontId="2" fillId="0" borderId="0" xfId="0" applyFont="1" applyAlignment="1">
      <alignment horizontal="center"/>
    </xf>
    <xf numFmtId="0" fontId="2" fillId="0" borderId="0" xfId="0" applyFont="1" applyFill="1" applyBorder="1" applyAlignment="1">
      <alignment horizontal="center" vertical="center" wrapText="1"/>
    </xf>
    <xf numFmtId="0" fontId="0" fillId="0" borderId="0" xfId="0" applyBorder="1"/>
    <xf numFmtId="0" fontId="32" fillId="0" borderId="14" xfId="0" applyFont="1" applyBorder="1" applyAlignment="1">
      <alignment horizontal="center" vertical="center"/>
    </xf>
    <xf numFmtId="0" fontId="33" fillId="0" borderId="0" xfId="0" applyFont="1"/>
    <xf numFmtId="0" fontId="34" fillId="0" borderId="0" xfId="0" applyFont="1" applyBorder="1" applyAlignment="1">
      <alignment horizontal="center" vertical="center" wrapText="1"/>
    </xf>
    <xf numFmtId="0" fontId="34" fillId="0" borderId="0" xfId="0" applyFont="1" applyBorder="1" applyAlignment="1">
      <alignment horizontal="right" vertical="center" wrapText="1" indent="2"/>
    </xf>
    <xf numFmtId="0" fontId="34" fillId="0" borderId="0" xfId="0" applyFont="1" applyAlignment="1">
      <alignment horizontal="right" vertical="center" wrapText="1" indent="2"/>
    </xf>
    <xf numFmtId="0" fontId="34" fillId="0" borderId="0" xfId="0" applyFont="1" applyAlignment="1">
      <alignment horizontal="right" vertical="center" indent="2"/>
    </xf>
    <xf numFmtId="0" fontId="32" fillId="0" borderId="16" xfId="0" applyFont="1" applyBorder="1" applyAlignment="1">
      <alignment horizontal="center"/>
    </xf>
    <xf numFmtId="0" fontId="32" fillId="0" borderId="16" xfId="0" applyFont="1" applyBorder="1" applyAlignment="1">
      <alignment horizontal="center" vertical="center" wrapText="1"/>
    </xf>
    <xf numFmtId="0" fontId="36" fillId="0" borderId="15" xfId="0" applyFont="1" applyBorder="1" applyAlignment="1">
      <alignment horizontal="center" vertical="center"/>
    </xf>
    <xf numFmtId="0" fontId="32" fillId="0" borderId="16" xfId="0" applyFont="1" applyBorder="1"/>
    <xf numFmtId="0" fontId="36" fillId="0" borderId="15" xfId="0" applyFont="1" applyBorder="1" applyAlignment="1">
      <alignment vertical="center"/>
    </xf>
    <xf numFmtId="0" fontId="32" fillId="0" borderId="16" xfId="0" applyFont="1" applyBorder="1" applyAlignment="1">
      <alignment horizontal="center" vertical="center"/>
    </xf>
    <xf numFmtId="0" fontId="32" fillId="0" borderId="16" xfId="0" applyFont="1" applyBorder="1" applyAlignment="1">
      <alignment vertical="center"/>
    </xf>
    <xf numFmtId="0" fontId="0" fillId="0" borderId="16" xfId="0" applyBorder="1"/>
    <xf numFmtId="0" fontId="0" fillId="0" borderId="15" xfId="0" applyBorder="1"/>
    <xf numFmtId="0" fontId="32" fillId="0" borderId="0" xfId="0" applyFont="1" applyBorder="1" applyAlignment="1">
      <alignment horizontal="center" vertical="center" wrapText="1"/>
    </xf>
    <xf numFmtId="0" fontId="24" fillId="3" borderId="0" xfId="1" applyFont="1" applyFill="1" applyBorder="1" applyAlignment="1" applyProtection="1">
      <alignment horizontal="left" vertical="top"/>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32"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37" fillId="0" borderId="0" xfId="0" applyNumberFormat="1" applyFont="1" applyAlignment="1">
      <alignment horizontal="left" vertical="center"/>
    </xf>
    <xf numFmtId="0" fontId="38" fillId="0" borderId="0" xfId="0" applyNumberFormat="1" applyFont="1" applyAlignment="1">
      <alignment horizontal="left" vertical="center"/>
    </xf>
    <xf numFmtId="0" fontId="39" fillId="0" borderId="0" xfId="1" applyFont="1"/>
    <xf numFmtId="0" fontId="41" fillId="0" borderId="0" xfId="0" applyNumberFormat="1" applyFont="1" applyAlignment="1">
      <alignment horizontal="left" vertical="center"/>
    </xf>
    <xf numFmtId="0" fontId="42" fillId="0" borderId="16" xfId="0" applyFont="1" applyBorder="1"/>
    <xf numFmtId="0" fontId="43" fillId="0" borderId="0" xfId="0" applyFont="1"/>
    <xf numFmtId="0" fontId="2" fillId="4" borderId="1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43" fillId="0" borderId="16" xfId="0" applyFont="1" applyBorder="1"/>
    <xf numFmtId="0" fontId="2" fillId="4" borderId="14" xfId="0" applyFont="1" applyFill="1" applyBorder="1" applyAlignment="1">
      <alignment horizontal="center" vertical="center"/>
    </xf>
    <xf numFmtId="0" fontId="6" fillId="4" borderId="18" xfId="0" applyFont="1" applyFill="1" applyBorder="1" applyAlignment="1">
      <alignment horizontal="center" vertical="center"/>
    </xf>
    <xf numFmtId="0" fontId="35" fillId="4" borderId="18" xfId="0" applyFont="1" applyFill="1" applyBorder="1" applyAlignment="1">
      <alignment horizontal="center" vertical="center"/>
    </xf>
    <xf numFmtId="0" fontId="1" fillId="4" borderId="12" xfId="0" applyFont="1" applyFill="1" applyBorder="1" applyAlignment="1">
      <alignment horizontal="center" vertical="center" wrapTex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32" fillId="4" borderId="20" xfId="0" applyFont="1" applyFill="1" applyBorder="1" applyAlignment="1">
      <alignment horizontal="center" vertical="center"/>
    </xf>
    <xf numFmtId="0" fontId="1" fillId="4" borderId="21"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0" borderId="0" xfId="0" applyFont="1" applyAlignment="1">
      <alignment vertical="center" wrapText="1"/>
    </xf>
    <xf numFmtId="0" fontId="2" fillId="4" borderId="18" xfId="0" applyFont="1" applyFill="1" applyBorder="1" applyAlignment="1">
      <alignment horizontal="center" vertical="center"/>
    </xf>
    <xf numFmtId="0" fontId="32" fillId="4" borderId="18" xfId="0" applyFont="1" applyFill="1" applyBorder="1" applyAlignment="1">
      <alignment horizontal="center" vertical="center" wrapText="1"/>
    </xf>
    <xf numFmtId="0" fontId="1" fillId="4" borderId="20" xfId="0" applyFont="1" applyFill="1" applyBorder="1" applyAlignment="1">
      <alignment horizontal="center" vertical="center"/>
    </xf>
    <xf numFmtId="0" fontId="36" fillId="4" borderId="20" xfId="0" applyFont="1" applyFill="1" applyBorder="1" applyAlignment="1">
      <alignment horizontal="center" vertical="center" wrapText="1"/>
    </xf>
    <xf numFmtId="0" fontId="2" fillId="4" borderId="18" xfId="0" applyFont="1" applyFill="1" applyBorder="1" applyAlignment="1">
      <alignment horizontal="center" wrapText="1"/>
    </xf>
    <xf numFmtId="0" fontId="1" fillId="4" borderId="20" xfId="0" applyFont="1" applyFill="1" applyBorder="1" applyAlignment="1">
      <alignment horizontal="center" vertical="top" wrapText="1"/>
    </xf>
    <xf numFmtId="0" fontId="9" fillId="0" borderId="13" xfId="0" applyFont="1" applyBorder="1" applyAlignment="1">
      <alignment vertical="center"/>
    </xf>
    <xf numFmtId="0" fontId="10" fillId="4" borderId="9" xfId="0" applyFont="1" applyFill="1" applyBorder="1" applyAlignment="1">
      <alignment horizontal="center" vertical="center" wrapText="1"/>
    </xf>
    <xf numFmtId="0" fontId="10"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3" fillId="0" borderId="12" xfId="0" applyFont="1" applyBorder="1" applyAlignment="1">
      <alignment horizontal="right" vertical="center" wrapText="1" indent="1"/>
    </xf>
    <xf numFmtId="0" fontId="3" fillId="0" borderId="0" xfId="0" applyFont="1" applyAlignment="1">
      <alignment horizontal="right" vertical="center" wrapText="1" indent="1"/>
    </xf>
    <xf numFmtId="0" fontId="3" fillId="0" borderId="0" xfId="0" applyFont="1" applyAlignment="1">
      <alignment horizontal="right" vertical="center" indent="1"/>
    </xf>
    <xf numFmtId="0" fontId="2" fillId="0" borderId="15" xfId="0" applyFont="1" applyBorder="1" applyAlignment="1">
      <alignment horizontal="right" vertical="center" wrapText="1" indent="1"/>
    </xf>
    <xf numFmtId="0" fontId="2" fillId="0" borderId="0" xfId="0" applyFont="1" applyAlignment="1">
      <alignment horizontal="right" vertical="center" wrapText="1" indent="1"/>
    </xf>
    <xf numFmtId="0" fontId="2" fillId="0" borderId="0" xfId="0" applyFont="1" applyAlignment="1">
      <alignment horizontal="right" vertical="center" indent="1"/>
    </xf>
    <xf numFmtId="0" fontId="3" fillId="0" borderId="15" xfId="0" applyFont="1" applyBorder="1" applyAlignment="1">
      <alignment horizontal="right" vertical="center" wrapText="1" indent="1"/>
    </xf>
    <xf numFmtId="0" fontId="42" fillId="0" borderId="0" xfId="0" applyFont="1" applyAlignment="1">
      <alignment horizontal="right" indent="1"/>
    </xf>
    <xf numFmtId="0" fontId="32" fillId="0" borderId="15" xfId="0" applyFont="1" applyBorder="1" applyAlignment="1">
      <alignment horizontal="right" vertical="center" wrapText="1" indent="1"/>
    </xf>
    <xf numFmtId="0" fontId="32" fillId="0" borderId="0" xfId="0" applyFont="1" applyAlignment="1">
      <alignment horizontal="right" vertical="center" wrapText="1" indent="1"/>
    </xf>
    <xf numFmtId="0" fontId="32" fillId="0" borderId="0" xfId="0" applyFont="1" applyAlignment="1">
      <alignment horizontal="right" vertical="center" indent="1"/>
    </xf>
    <xf numFmtId="0" fontId="32" fillId="0" borderId="0" xfId="0" applyFont="1" applyBorder="1" applyAlignment="1">
      <alignment horizontal="right" vertical="center" wrapText="1" indent="1"/>
    </xf>
    <xf numFmtId="0" fontId="2" fillId="0" borderId="0" xfId="0" applyFont="1" applyBorder="1" applyAlignment="1">
      <alignment horizontal="right" vertical="center" indent="1"/>
    </xf>
    <xf numFmtId="0" fontId="2" fillId="0" borderId="16" xfId="0" applyFont="1" applyBorder="1" applyAlignment="1">
      <alignment horizontal="right" vertical="center" indent="1"/>
    </xf>
    <xf numFmtId="0" fontId="33" fillId="0" borderId="15" xfId="0" applyFont="1" applyBorder="1" applyAlignment="1">
      <alignment horizontal="right" indent="1"/>
    </xf>
    <xf numFmtId="0" fontId="33" fillId="0" borderId="0" xfId="0" applyFont="1" applyAlignment="1">
      <alignment horizontal="right" indent="1"/>
    </xf>
    <xf numFmtId="0" fontId="32" fillId="0" borderId="0" xfId="0" applyFont="1" applyFill="1" applyBorder="1" applyAlignment="1">
      <alignment horizontal="right" vertical="center" indent="1"/>
    </xf>
    <xf numFmtId="0" fontId="32" fillId="0" borderId="16" xfId="0" applyFont="1" applyFill="1" applyBorder="1" applyAlignment="1">
      <alignment horizontal="right" vertical="center" indent="1"/>
    </xf>
    <xf numFmtId="0" fontId="32" fillId="0" borderId="0" xfId="0" applyFont="1" applyAlignment="1">
      <alignment horizontal="right" indent="1"/>
    </xf>
    <xf numFmtId="0" fontId="32" fillId="0" borderId="0" xfId="0" applyFont="1" applyFill="1" applyBorder="1" applyAlignment="1">
      <alignment horizontal="right" indent="1"/>
    </xf>
    <xf numFmtId="0" fontId="0" fillId="0" borderId="0" xfId="0" applyAlignment="1">
      <alignment horizontal="right" indent="1"/>
    </xf>
    <xf numFmtId="0" fontId="0" fillId="0" borderId="16" xfId="0" applyBorder="1" applyAlignment="1">
      <alignment horizontal="right" indent="1"/>
    </xf>
    <xf numFmtId="0" fontId="2" fillId="0" borderId="12" xfId="0" applyFont="1" applyBorder="1" applyAlignment="1">
      <alignment horizontal="right" vertical="center" wrapText="1" indent="1"/>
    </xf>
    <xf numFmtId="0" fontId="2" fillId="0" borderId="0" xfId="0" applyFont="1" applyBorder="1" applyAlignment="1">
      <alignment horizontal="right" vertical="center" wrapText="1" indent="1"/>
    </xf>
    <xf numFmtId="0" fontId="2" fillId="0" borderId="16" xfId="0" applyFont="1" applyBorder="1" applyAlignment="1">
      <alignment horizontal="right" vertical="center" wrapText="1" indent="1"/>
    </xf>
    <xf numFmtId="0" fontId="0" fillId="0" borderId="15" xfId="0" applyBorder="1" applyAlignment="1">
      <alignment horizontal="right" indent="1"/>
    </xf>
    <xf numFmtId="0" fontId="0" fillId="0" borderId="0" xfId="0" applyBorder="1" applyAlignment="1">
      <alignment horizontal="right" indent="1"/>
    </xf>
    <xf numFmtId="0" fontId="32" fillId="0" borderId="0" xfId="0" applyFont="1" applyFill="1" applyBorder="1" applyAlignment="1">
      <alignment horizontal="right" vertical="center" wrapText="1" indent="1"/>
    </xf>
    <xf numFmtId="0" fontId="2" fillId="0" borderId="0" xfId="0" applyFont="1" applyAlignment="1">
      <alignment horizontal="right" indent="1"/>
    </xf>
    <xf numFmtId="0" fontId="2" fillId="0" borderId="12" xfId="0" applyFont="1" applyBorder="1" applyAlignment="1">
      <alignment horizontal="right" vertical="center" indent="1"/>
    </xf>
    <xf numFmtId="0" fontId="2" fillId="0" borderId="13" xfId="0" applyFont="1" applyBorder="1" applyAlignment="1">
      <alignment horizontal="right" vertical="center" indent="1"/>
    </xf>
    <xf numFmtId="0" fontId="32" fillId="0" borderId="14" xfId="0" applyFont="1" applyBorder="1" applyAlignment="1">
      <alignment horizontal="right" vertical="center" indent="1"/>
    </xf>
    <xf numFmtId="0" fontId="3" fillId="0" borderId="15" xfId="0" applyFont="1" applyBorder="1" applyAlignment="1">
      <alignment horizontal="right" vertical="center" indent="1"/>
    </xf>
    <xf numFmtId="0" fontId="3" fillId="0" borderId="0" xfId="0" applyFont="1" applyBorder="1" applyAlignment="1">
      <alignment horizontal="right" vertical="center" indent="1"/>
    </xf>
    <xf numFmtId="0" fontId="32" fillId="0" borderId="13" xfId="0" applyFont="1" applyBorder="1" applyAlignment="1">
      <alignment horizontal="right" vertical="center" indent="1"/>
    </xf>
    <xf numFmtId="0" fontId="32" fillId="0" borderId="0" xfId="0" applyFont="1" applyBorder="1" applyAlignment="1">
      <alignment horizontal="right" indent="1"/>
    </xf>
    <xf numFmtId="0" fontId="32" fillId="0" borderId="16" xfId="0" applyFont="1" applyBorder="1" applyAlignment="1">
      <alignment horizontal="right" indent="1"/>
    </xf>
    <xf numFmtId="0" fontId="32" fillId="0" borderId="0" xfId="0" applyFont="1" applyBorder="1" applyAlignment="1">
      <alignment horizontal="right" vertical="center" indent="1"/>
    </xf>
    <xf numFmtId="0" fontId="32" fillId="0" borderId="16" xfId="0" applyFont="1" applyBorder="1" applyAlignment="1">
      <alignment horizontal="right" vertical="center" indent="1"/>
    </xf>
    <xf numFmtId="0" fontId="2" fillId="0" borderId="16" xfId="0" applyFont="1" applyBorder="1" applyAlignment="1">
      <alignment horizontal="right" indent="1"/>
    </xf>
    <xf numFmtId="0" fontId="32" fillId="0" borderId="14" xfId="0" applyFont="1" applyBorder="1" applyAlignment="1">
      <alignment horizontal="right" vertical="center" wrapText="1" indent="1"/>
    </xf>
    <xf numFmtId="0" fontId="3" fillId="0" borderId="15" xfId="0" applyFont="1" applyBorder="1" applyAlignment="1">
      <alignment horizontal="right" vertical="top" wrapText="1" indent="1"/>
    </xf>
    <xf numFmtId="0" fontId="3" fillId="0" borderId="0" xfId="0" applyFont="1" applyBorder="1" applyAlignment="1">
      <alignment horizontal="right" vertical="top" indent="1"/>
    </xf>
    <xf numFmtId="0" fontId="3" fillId="0" borderId="0" xfId="0" applyFont="1" applyBorder="1" applyAlignment="1">
      <alignment horizontal="right" vertical="top" wrapText="1" indent="1"/>
    </xf>
    <xf numFmtId="0" fontId="32" fillId="0" borderId="0" xfId="0" applyFont="1" applyBorder="1" applyAlignment="1">
      <alignment horizontal="right" vertical="top" wrapText="1" indent="1"/>
    </xf>
    <xf numFmtId="0" fontId="32" fillId="0" borderId="16" xfId="0" applyFont="1" applyBorder="1" applyAlignment="1">
      <alignment horizontal="right" vertical="top" wrapText="1" indent="1"/>
    </xf>
    <xf numFmtId="0" fontId="3" fillId="0" borderId="12" xfId="0" applyFont="1" applyBorder="1" applyAlignment="1">
      <alignment horizontal="right" vertical="center" indent="1"/>
    </xf>
    <xf numFmtId="0" fontId="3" fillId="0" borderId="13" xfId="0" applyFont="1" applyBorder="1" applyAlignment="1">
      <alignment horizontal="right" vertical="center" indent="1"/>
    </xf>
    <xf numFmtId="0" fontId="3" fillId="0" borderId="13" xfId="0" applyFont="1" applyBorder="1" applyAlignment="1">
      <alignment horizontal="right" vertical="center" wrapText="1" indent="1"/>
    </xf>
    <xf numFmtId="0" fontId="32" fillId="0" borderId="13" xfId="0" applyFont="1" applyBorder="1" applyAlignment="1">
      <alignment horizontal="right" indent="1"/>
    </xf>
    <xf numFmtId="0" fontId="32" fillId="0" borderId="14" xfId="0" applyFont="1" applyBorder="1" applyAlignment="1">
      <alignment horizontal="right" indent="1"/>
    </xf>
    <xf numFmtId="0" fontId="32" fillId="0" borderId="16" xfId="0" applyFont="1" applyBorder="1" applyAlignment="1">
      <alignment horizontal="right" vertical="center" wrapText="1" indent="1"/>
    </xf>
    <xf numFmtId="0" fontId="32" fillId="0" borderId="13" xfId="0" applyFont="1" applyBorder="1" applyAlignment="1">
      <alignment horizontal="right" vertical="center" wrapText="1" indent="1"/>
    </xf>
    <xf numFmtId="164" fontId="3" fillId="0" borderId="12" xfId="0" applyNumberFormat="1" applyFont="1" applyBorder="1" applyAlignment="1">
      <alignment horizontal="right" vertical="center" wrapText="1" indent="1"/>
    </xf>
    <xf numFmtId="164" fontId="3" fillId="0" borderId="13" xfId="0" applyNumberFormat="1" applyFont="1" applyBorder="1" applyAlignment="1">
      <alignment horizontal="right" vertical="center" wrapText="1" indent="1"/>
    </xf>
    <xf numFmtId="164" fontId="3" fillId="0" borderId="13" xfId="0" applyNumberFormat="1" applyFont="1" applyBorder="1" applyAlignment="1">
      <alignment horizontal="right" vertical="center" indent="1"/>
    </xf>
    <xf numFmtId="164" fontId="32" fillId="0" borderId="14" xfId="0" applyNumberFormat="1" applyFont="1" applyBorder="1" applyAlignment="1">
      <alignment horizontal="right" vertical="center" indent="1"/>
    </xf>
    <xf numFmtId="164" fontId="3" fillId="0" borderId="15" xfId="0" applyNumberFormat="1" applyFont="1" applyBorder="1" applyAlignment="1">
      <alignment horizontal="right" vertical="center" wrapText="1" indent="1"/>
    </xf>
    <xf numFmtId="164" fontId="3" fillId="0" borderId="0" xfId="0" applyNumberFormat="1" applyFont="1" applyBorder="1" applyAlignment="1">
      <alignment horizontal="right" vertical="center" wrapText="1" indent="1"/>
    </xf>
    <xf numFmtId="164" fontId="3" fillId="0" borderId="0" xfId="0" applyNumberFormat="1" applyFont="1" applyBorder="1" applyAlignment="1">
      <alignment horizontal="right" vertical="center" indent="1"/>
    </xf>
    <xf numFmtId="164" fontId="32" fillId="0" borderId="16" xfId="0" applyNumberFormat="1" applyFont="1" applyBorder="1" applyAlignment="1">
      <alignment horizontal="right" vertical="center" indent="1"/>
    </xf>
    <xf numFmtId="0" fontId="43" fillId="0" borderId="0" xfId="0" applyFont="1" applyAlignment="1">
      <alignment horizontal="right" indent="1"/>
    </xf>
    <xf numFmtId="1" fontId="2" fillId="0" borderId="15" xfId="0" applyNumberFormat="1" applyFont="1" applyBorder="1" applyAlignment="1">
      <alignment horizontal="right" vertical="center" indent="1"/>
    </xf>
    <xf numFmtId="1" fontId="2" fillId="0" borderId="0" xfId="0" applyNumberFormat="1" applyFont="1" applyBorder="1" applyAlignment="1">
      <alignment horizontal="right" vertical="center" indent="1"/>
    </xf>
    <xf numFmtId="1" fontId="3" fillId="0" borderId="0" xfId="0" applyNumberFormat="1" applyFont="1" applyBorder="1" applyAlignment="1">
      <alignment horizontal="right" vertical="center" indent="1"/>
    </xf>
    <xf numFmtId="0" fontId="3" fillId="0" borderId="0" xfId="0" applyNumberFormat="1" applyFont="1" applyBorder="1" applyAlignment="1">
      <alignment horizontal="right" vertical="center" indent="1"/>
    </xf>
    <xf numFmtId="1" fontId="3" fillId="0" borderId="16" xfId="0" applyNumberFormat="1" applyFont="1" applyBorder="1" applyAlignment="1">
      <alignment horizontal="right" vertical="center" indent="1"/>
    </xf>
    <xf numFmtId="1" fontId="3" fillId="0" borderId="15" xfId="0" applyNumberFormat="1" applyFont="1" applyBorder="1" applyAlignment="1">
      <alignment horizontal="right" vertical="center" indent="1"/>
    </xf>
    <xf numFmtId="0" fontId="3" fillId="0" borderId="16" xfId="0" applyFont="1" applyBorder="1" applyAlignment="1">
      <alignment horizontal="right" vertical="center" indent="1"/>
    </xf>
    <xf numFmtId="0" fontId="22" fillId="2" borderId="0" xfId="0" applyFont="1" applyFill="1" applyBorder="1" applyAlignment="1">
      <alignment horizontal="right" indent="1"/>
    </xf>
    <xf numFmtId="0" fontId="25" fillId="2" borderId="0" xfId="0" applyFont="1" applyFill="1" applyBorder="1" applyAlignment="1">
      <alignment horizontal="right" indent="1"/>
    </xf>
    <xf numFmtId="0" fontId="14" fillId="0" borderId="0" xfId="0" applyFont="1" applyFill="1" applyBorder="1" applyAlignment="1">
      <alignment horizontal="center"/>
    </xf>
    <xf numFmtId="0" fontId="24" fillId="3" borderId="0" xfId="1" applyFont="1" applyFill="1" applyBorder="1" applyAlignment="1" applyProtection="1">
      <alignment horizontal="left" vertical="top"/>
    </xf>
    <xf numFmtId="0" fontId="14" fillId="0" borderId="3" xfId="0" applyFont="1" applyFill="1" applyBorder="1" applyAlignment="1">
      <alignment horizontal="center"/>
    </xf>
    <xf numFmtId="0" fontId="23" fillId="0" borderId="0" xfId="0" applyFont="1" applyFill="1" applyBorder="1" applyAlignment="1">
      <alignment horizontal="center"/>
    </xf>
    <xf numFmtId="0" fontId="14" fillId="0" borderId="1" xfId="0" applyFont="1" applyFill="1" applyBorder="1" applyAlignment="1">
      <alignment horizontal="center"/>
    </xf>
    <xf numFmtId="0" fontId="18" fillId="3" borderId="7" xfId="0" applyFont="1" applyFill="1" applyBorder="1" applyAlignment="1">
      <alignment horizontal="center" vertical="center"/>
    </xf>
    <xf numFmtId="0" fontId="21" fillId="3" borderId="0" xfId="1" applyFont="1" applyFill="1" applyBorder="1" applyAlignment="1" applyProtection="1">
      <alignment horizontal="center" vertical="top"/>
    </xf>
    <xf numFmtId="0" fontId="20" fillId="3" borderId="0" xfId="1" applyFont="1" applyFill="1" applyBorder="1" applyAlignment="1" applyProtection="1">
      <alignment horizontal="left" vertical="top"/>
    </xf>
    <xf numFmtId="0" fontId="18" fillId="4" borderId="2" xfId="0" applyFont="1" applyFill="1" applyBorder="1" applyAlignment="1">
      <alignment horizontal="center" vertical="center"/>
    </xf>
    <xf numFmtId="0" fontId="19" fillId="4" borderId="3" xfId="0" applyFont="1" applyFill="1" applyBorder="1" applyAlignment="1">
      <alignment vertical="center"/>
    </xf>
    <xf numFmtId="0" fontId="19" fillId="4" borderId="4" xfId="0" applyFont="1" applyFill="1" applyBorder="1" applyAlignment="1">
      <alignment vertical="center"/>
    </xf>
    <xf numFmtId="0" fontId="19" fillId="4" borderId="5" xfId="0" applyFont="1" applyFill="1" applyBorder="1" applyAlignment="1">
      <alignment vertical="center"/>
    </xf>
    <xf numFmtId="0" fontId="19" fillId="4" borderId="1" xfId="0" applyFont="1" applyFill="1" applyBorder="1" applyAlignment="1">
      <alignment vertical="center"/>
    </xf>
    <xf numFmtId="0" fontId="19" fillId="4" borderId="6" xfId="0" applyFont="1" applyFill="1" applyBorder="1" applyAlignment="1">
      <alignment vertical="center"/>
    </xf>
    <xf numFmtId="0" fontId="18" fillId="4"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1" xfId="0" applyFont="1" applyFill="1" applyBorder="1" applyAlignment="1">
      <alignment horizontal="center" vertical="center"/>
    </xf>
    <xf numFmtId="0" fontId="0" fillId="3" borderId="3" xfId="0" applyFill="1" applyBorder="1" applyAlignment="1">
      <alignment horizontal="center" vertical="center"/>
    </xf>
    <xf numFmtId="0" fontId="14" fillId="3" borderId="0" xfId="0" applyFont="1" applyFill="1" applyBorder="1" applyAlignment="1">
      <alignment horizontal="center"/>
    </xf>
    <xf numFmtId="0" fontId="18" fillId="4" borderId="0" xfId="1" applyFont="1" applyFill="1" applyBorder="1" applyAlignment="1" applyProtection="1">
      <alignment horizontal="left"/>
    </xf>
    <xf numFmtId="0" fontId="11" fillId="2" borderId="0" xfId="0" applyFont="1" applyFill="1" applyBorder="1" applyAlignment="1">
      <alignment horizontal="center" vertical="center"/>
    </xf>
    <xf numFmtId="0" fontId="13" fillId="4" borderId="0" xfId="0" applyFont="1" applyFill="1" applyBorder="1" applyAlignment="1">
      <alignment horizontal="left" vertical="center"/>
    </xf>
    <xf numFmtId="0" fontId="14" fillId="0" borderId="0" xfId="0" applyFont="1" applyFill="1" applyBorder="1" applyAlignment="1"/>
    <xf numFmtId="0" fontId="2" fillId="0" borderId="17" xfId="0" applyFont="1" applyBorder="1" applyAlignment="1">
      <alignment horizontal="righ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0" borderId="0" xfId="0" applyFont="1" applyBorder="1" applyAlignment="1">
      <alignment horizontal="right" vertical="center"/>
    </xf>
    <xf numFmtId="0" fontId="32" fillId="4" borderId="10" xfId="0" applyFont="1" applyFill="1" applyBorder="1" applyAlignment="1">
      <alignment horizontal="center" vertical="center"/>
    </xf>
    <xf numFmtId="0" fontId="32" fillId="4" borderId="18" xfId="0" applyFont="1" applyFill="1" applyBorder="1" applyAlignment="1">
      <alignment horizontal="center" vertical="center" wrapText="1"/>
    </xf>
    <xf numFmtId="0" fontId="32" fillId="4" borderId="20" xfId="0"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20" xfId="0" applyFont="1" applyFill="1" applyBorder="1" applyAlignment="1">
      <alignment horizontal="center" vertical="center"/>
    </xf>
    <xf numFmtId="0" fontId="32" fillId="4" borderId="10" xfId="0" applyFont="1" applyFill="1" applyBorder="1" applyAlignment="1">
      <alignment horizontal="center" vertical="center" wrapText="1"/>
    </xf>
    <xf numFmtId="0" fontId="2" fillId="4" borderId="10" xfId="0" applyFont="1" applyFill="1" applyBorder="1" applyAlignment="1">
      <alignment horizontal="center" vertical="center"/>
    </xf>
    <xf numFmtId="0" fontId="7" fillId="4" borderId="18"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32" fillId="4" borderId="18" xfId="0" applyFont="1" applyFill="1" applyBorder="1" applyAlignment="1">
      <alignment horizontal="center" vertical="center"/>
    </xf>
    <xf numFmtId="0" fontId="32" fillId="4" borderId="20"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21"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9"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37" fillId="0" borderId="0" xfId="0" applyNumberFormat="1" applyFont="1" applyAlignment="1">
      <alignment horizontal="left" vertical="center"/>
    </xf>
    <xf numFmtId="0" fontId="38" fillId="0" borderId="0" xfId="0" applyNumberFormat="1" applyFont="1" applyAlignment="1">
      <alignment horizontal="left" vertical="center"/>
    </xf>
    <xf numFmtId="0" fontId="2" fillId="4" borderId="18" xfId="0" applyFont="1" applyFill="1" applyBorder="1" applyAlignment="1">
      <alignment horizontal="center" wrapText="1"/>
    </xf>
    <xf numFmtId="0" fontId="1" fillId="4" borderId="20" xfId="0" applyFont="1" applyFill="1" applyBorder="1" applyAlignment="1">
      <alignment horizontal="center" vertical="top" wrapText="1"/>
    </xf>
    <xf numFmtId="0" fontId="1" fillId="4" borderId="11" xfId="0" applyFont="1" applyFill="1" applyBorder="1" applyAlignment="1">
      <alignment horizontal="center" vertical="center"/>
    </xf>
    <xf numFmtId="0" fontId="41" fillId="0" borderId="0" xfId="0" applyNumberFormat="1" applyFont="1" applyAlignment="1">
      <alignment horizontal="left" vertical="center"/>
    </xf>
  </cellXfs>
  <cellStyles count="5">
    <cellStyle name="Hyperlink" xfId="1" builtinId="8"/>
    <cellStyle name="Normal" xfId="0" builtinId="0"/>
    <cellStyle name="Normal 2" xfId="2"/>
    <cellStyle name="Normal 4" xfId="3"/>
    <cellStyle name="Normal 6"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2</xdr:row>
      <xdr:rowOff>1</xdr:rowOff>
    </xdr:from>
    <xdr:to>
      <xdr:col>2</xdr:col>
      <xdr:colOff>2876551</xdr:colOff>
      <xdr:row>23</xdr:row>
      <xdr:rowOff>26915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1" y="762001"/>
          <a:ext cx="2876550" cy="40274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showGridLines="0" tabSelected="1" zoomScaleNormal="100" workbookViewId="0">
      <selection activeCell="K8" sqref="K8"/>
    </sheetView>
  </sheetViews>
  <sheetFormatPr defaultRowHeight="15" x14ac:dyDescent="0.25"/>
  <cols>
    <col min="1" max="1" width="13.5703125" customWidth="1"/>
    <col min="2" max="2" width="3.28515625" customWidth="1"/>
    <col min="3" max="3" width="82.42578125" customWidth="1"/>
    <col min="4" max="4" width="10.5703125" customWidth="1"/>
    <col min="5" max="5" width="3.5703125" customWidth="1"/>
    <col min="6" max="6" width="78" customWidth="1"/>
    <col min="7" max="7" width="9.140625" hidden="1" customWidth="1"/>
    <col min="8" max="8" width="12.85546875" hidden="1" customWidth="1"/>
  </cols>
  <sheetData>
    <row r="1" spans="1:8" ht="30" x14ac:dyDescent="0.25">
      <c r="A1" s="225">
        <v>2025</v>
      </c>
      <c r="B1" s="15"/>
      <c r="C1" s="226" t="s">
        <v>539</v>
      </c>
      <c r="D1" s="226"/>
      <c r="E1" s="226"/>
      <c r="F1" s="226"/>
      <c r="G1" s="226"/>
      <c r="H1" s="226"/>
    </row>
    <row r="2" spans="1:8" ht="30" x14ac:dyDescent="0.25">
      <c r="A2" s="225"/>
      <c r="B2" s="15"/>
      <c r="C2" s="226" t="s">
        <v>540</v>
      </c>
      <c r="D2" s="226"/>
      <c r="E2" s="226"/>
      <c r="F2" s="226"/>
      <c r="G2" s="226"/>
      <c r="H2" s="226"/>
    </row>
    <row r="3" spans="1:8" x14ac:dyDescent="0.25">
      <c r="A3" s="227"/>
      <c r="B3" s="227"/>
      <c r="C3" s="205"/>
      <c r="D3" s="205"/>
      <c r="E3" s="205"/>
      <c r="F3" s="205"/>
      <c r="G3" s="205"/>
      <c r="H3" s="205"/>
    </row>
    <row r="4" spans="1:8" x14ac:dyDescent="0.25">
      <c r="A4" s="227"/>
      <c r="B4" s="227"/>
      <c r="C4" s="205"/>
      <c r="D4" s="205"/>
      <c r="E4" s="205"/>
      <c r="F4" s="205"/>
      <c r="G4" s="205"/>
      <c r="H4" s="205"/>
    </row>
    <row r="5" spans="1:8" x14ac:dyDescent="0.25">
      <c r="A5" s="227"/>
      <c r="B5" s="227"/>
      <c r="C5" s="205"/>
      <c r="D5" s="205"/>
      <c r="E5" s="205"/>
      <c r="F5" s="205"/>
      <c r="G5" s="205"/>
      <c r="H5" s="205"/>
    </row>
    <row r="6" spans="1:8" x14ac:dyDescent="0.25">
      <c r="A6" s="227"/>
      <c r="B6" s="227"/>
      <c r="C6" s="205"/>
      <c r="D6" s="205"/>
      <c r="E6" s="205"/>
      <c r="F6" s="205"/>
      <c r="G6" s="205"/>
      <c r="H6" s="205"/>
    </row>
    <row r="7" spans="1:8" x14ac:dyDescent="0.25">
      <c r="A7" s="227"/>
      <c r="B7" s="227"/>
      <c r="C7" s="205"/>
      <c r="D7" s="205"/>
      <c r="E7" s="205"/>
      <c r="F7" s="205"/>
      <c r="G7" s="205"/>
      <c r="H7" s="205"/>
    </row>
    <row r="8" spans="1:8" x14ac:dyDescent="0.25">
      <c r="A8" s="227"/>
      <c r="B8" s="227"/>
      <c r="C8" s="205"/>
      <c r="D8" s="205"/>
      <c r="E8" s="205"/>
      <c r="F8" s="205"/>
      <c r="G8" s="205"/>
      <c r="H8" s="205"/>
    </row>
    <row r="9" spans="1:8" x14ac:dyDescent="0.25">
      <c r="A9" s="227"/>
      <c r="B9" s="227"/>
      <c r="C9" s="205"/>
      <c r="D9" s="205"/>
      <c r="E9" s="205"/>
      <c r="F9" s="205"/>
      <c r="G9" s="205"/>
      <c r="H9" s="205"/>
    </row>
    <row r="10" spans="1:8" x14ac:dyDescent="0.25">
      <c r="A10" s="227"/>
      <c r="B10" s="227"/>
      <c r="C10" s="205"/>
      <c r="D10" s="205"/>
      <c r="E10" s="205"/>
      <c r="F10" s="205"/>
      <c r="G10" s="205"/>
      <c r="H10" s="205"/>
    </row>
    <row r="11" spans="1:8" x14ac:dyDescent="0.25">
      <c r="A11" s="227"/>
      <c r="B11" s="227"/>
      <c r="C11" s="205"/>
      <c r="D11" s="205"/>
      <c r="E11" s="205"/>
      <c r="F11" s="205"/>
      <c r="G11" s="205"/>
      <c r="H11" s="205"/>
    </row>
    <row r="12" spans="1:8" x14ac:dyDescent="0.25">
      <c r="A12" s="227"/>
      <c r="B12" s="227"/>
      <c r="C12" s="205"/>
      <c r="D12" s="205"/>
      <c r="E12" s="205"/>
      <c r="F12" s="205"/>
      <c r="G12" s="205"/>
      <c r="H12" s="205"/>
    </row>
    <row r="13" spans="1:8" x14ac:dyDescent="0.25">
      <c r="A13" s="227"/>
      <c r="B13" s="227"/>
      <c r="C13" s="205"/>
      <c r="D13" s="205"/>
      <c r="E13" s="205"/>
      <c r="F13" s="205"/>
      <c r="G13" s="205"/>
      <c r="H13" s="205"/>
    </row>
    <row r="14" spans="1:8" x14ac:dyDescent="0.25">
      <c r="A14" s="227"/>
      <c r="B14" s="227"/>
      <c r="C14" s="205"/>
      <c r="D14" s="205"/>
      <c r="E14" s="205"/>
      <c r="F14" s="205"/>
      <c r="G14" s="205"/>
      <c r="H14" s="205"/>
    </row>
    <row r="15" spans="1:8" x14ac:dyDescent="0.25">
      <c r="A15" s="227"/>
      <c r="B15" s="227"/>
      <c r="C15" s="205"/>
      <c r="D15" s="205"/>
      <c r="E15" s="205"/>
      <c r="F15" s="205"/>
      <c r="G15" s="205"/>
      <c r="H15" s="205"/>
    </row>
    <row r="16" spans="1:8" x14ac:dyDescent="0.25">
      <c r="A16" s="227"/>
      <c r="B16" s="227"/>
      <c r="C16" s="205"/>
      <c r="D16" s="205"/>
      <c r="E16" s="205"/>
      <c r="F16" s="205"/>
      <c r="G16" s="205"/>
      <c r="H16" s="205"/>
    </row>
    <row r="17" spans="1:8" x14ac:dyDescent="0.25">
      <c r="A17" s="227"/>
      <c r="B17" s="227"/>
      <c r="C17" s="205"/>
      <c r="D17" s="205"/>
      <c r="E17" s="205"/>
      <c r="F17" s="205"/>
      <c r="G17" s="205"/>
      <c r="H17" s="205"/>
    </row>
    <row r="18" spans="1:8" x14ac:dyDescent="0.25">
      <c r="A18" s="227"/>
      <c r="B18" s="227"/>
      <c r="C18" s="205"/>
      <c r="D18" s="205"/>
      <c r="E18" s="205"/>
      <c r="F18" s="205"/>
      <c r="G18" s="205"/>
      <c r="H18" s="205"/>
    </row>
    <row r="19" spans="1:8" x14ac:dyDescent="0.25">
      <c r="A19" s="227"/>
      <c r="B19" s="227"/>
      <c r="C19" s="205"/>
      <c r="D19" s="205"/>
      <c r="E19" s="205"/>
      <c r="F19" s="205"/>
      <c r="G19" s="205"/>
      <c r="H19" s="205"/>
    </row>
    <row r="20" spans="1:8" x14ac:dyDescent="0.25">
      <c r="A20" s="227"/>
      <c r="B20" s="227"/>
      <c r="C20" s="205"/>
      <c r="D20" s="205"/>
      <c r="E20" s="205"/>
      <c r="F20" s="205"/>
      <c r="G20" s="205"/>
      <c r="H20" s="205"/>
    </row>
    <row r="21" spans="1:8" x14ac:dyDescent="0.25">
      <c r="A21" s="227"/>
      <c r="B21" s="227"/>
      <c r="C21" s="205"/>
      <c r="D21" s="205"/>
      <c r="E21" s="205"/>
      <c r="F21" s="205"/>
      <c r="G21" s="205"/>
      <c r="H21" s="205"/>
    </row>
    <row r="22" spans="1:8" x14ac:dyDescent="0.25">
      <c r="A22" s="227"/>
      <c r="B22" s="227"/>
      <c r="C22" s="205"/>
      <c r="D22" s="205"/>
      <c r="E22" s="205"/>
      <c r="F22" s="205"/>
      <c r="G22" s="205"/>
      <c r="H22" s="205"/>
    </row>
    <row r="23" spans="1:8" x14ac:dyDescent="0.25">
      <c r="A23" s="227"/>
      <c r="B23" s="227"/>
      <c r="C23" s="205"/>
      <c r="D23" s="205"/>
      <c r="E23" s="205"/>
      <c r="F23" s="205"/>
      <c r="G23" s="205"/>
      <c r="H23" s="205"/>
    </row>
    <row r="24" spans="1:8" ht="18" x14ac:dyDescent="0.25">
      <c r="A24" s="16"/>
      <c r="B24" s="223"/>
      <c r="C24" s="17"/>
      <c r="D24" s="17"/>
      <c r="E24" s="17"/>
      <c r="F24" s="17"/>
      <c r="G24" s="17"/>
      <c r="H24" s="17"/>
    </row>
    <row r="25" spans="1:8" ht="18" x14ac:dyDescent="0.25">
      <c r="A25" s="18"/>
      <c r="B25" s="223"/>
      <c r="C25" s="19" t="s">
        <v>508</v>
      </c>
      <c r="D25" s="224" t="s">
        <v>509</v>
      </c>
      <c r="E25" s="224"/>
      <c r="F25" s="224"/>
      <c r="G25" s="224"/>
      <c r="H25" s="224"/>
    </row>
    <row r="26" spans="1:8" ht="18" x14ac:dyDescent="0.25">
      <c r="A26" s="18"/>
      <c r="B26" s="223"/>
      <c r="C26" s="19" t="s">
        <v>510</v>
      </c>
      <c r="D26" s="224" t="s">
        <v>511</v>
      </c>
      <c r="E26" s="224"/>
      <c r="F26" s="224"/>
      <c r="G26" s="224"/>
      <c r="H26" s="224"/>
    </row>
    <row r="27" spans="1:8" ht="18" x14ac:dyDescent="0.25">
      <c r="A27" s="18"/>
      <c r="B27" s="223"/>
      <c r="C27" s="19" t="s">
        <v>512</v>
      </c>
      <c r="D27" s="224" t="s">
        <v>513</v>
      </c>
      <c r="E27" s="224"/>
      <c r="F27" s="224"/>
      <c r="G27" s="224"/>
      <c r="H27" s="224"/>
    </row>
    <row r="28" spans="1:8" ht="18" x14ac:dyDescent="0.25">
      <c r="A28" s="18"/>
      <c r="B28" s="223"/>
      <c r="C28" s="20"/>
      <c r="D28" s="20"/>
      <c r="E28" s="17"/>
      <c r="F28" s="17"/>
      <c r="G28" s="17"/>
      <c r="H28" s="17"/>
    </row>
    <row r="29" spans="1:8" x14ac:dyDescent="0.25">
      <c r="A29" s="205"/>
      <c r="B29" s="205"/>
      <c r="C29" s="205"/>
      <c r="D29" s="205"/>
      <c r="E29" s="205"/>
      <c r="F29" s="205"/>
      <c r="G29" s="205"/>
      <c r="H29" s="205"/>
    </row>
    <row r="30" spans="1:8" x14ac:dyDescent="0.25">
      <c r="A30" s="205"/>
      <c r="B30" s="205"/>
      <c r="C30" s="205"/>
      <c r="D30" s="205"/>
      <c r="E30" s="205"/>
      <c r="F30" s="205"/>
      <c r="G30" s="205"/>
      <c r="H30" s="205"/>
    </row>
    <row r="31" spans="1:8" x14ac:dyDescent="0.25">
      <c r="A31" s="205"/>
      <c r="B31" s="205"/>
      <c r="C31" s="205"/>
      <c r="D31" s="205"/>
      <c r="E31" s="205"/>
      <c r="F31" s="205"/>
      <c r="G31" s="205"/>
      <c r="H31" s="205"/>
    </row>
    <row r="32" spans="1:8" ht="15.75" thickBot="1" x14ac:dyDescent="0.3">
      <c r="A32" s="209"/>
      <c r="B32" s="209"/>
      <c r="C32" s="209"/>
      <c r="D32" s="209"/>
      <c r="E32" s="209"/>
      <c r="F32" s="209"/>
      <c r="G32" s="209"/>
      <c r="H32" s="209"/>
    </row>
    <row r="33" spans="1:8" x14ac:dyDescent="0.25">
      <c r="A33" s="213" t="s">
        <v>508</v>
      </c>
      <c r="B33" s="214"/>
      <c r="C33" s="215"/>
      <c r="D33" s="213" t="s">
        <v>509</v>
      </c>
      <c r="E33" s="219"/>
      <c r="F33" s="219"/>
      <c r="G33" s="219"/>
      <c r="H33" s="219"/>
    </row>
    <row r="34" spans="1:8" ht="15.75" thickBot="1" x14ac:dyDescent="0.3">
      <c r="A34" s="216"/>
      <c r="B34" s="217"/>
      <c r="C34" s="218"/>
      <c r="D34" s="220"/>
      <c r="E34" s="221"/>
      <c r="F34" s="221"/>
      <c r="G34" s="221"/>
      <c r="H34" s="221"/>
    </row>
    <row r="35" spans="1:8" x14ac:dyDescent="0.25">
      <c r="A35" s="21"/>
      <c r="B35" s="21"/>
      <c r="C35" s="21"/>
      <c r="D35" s="222"/>
      <c r="E35" s="222"/>
      <c r="F35" s="222"/>
      <c r="G35" s="222"/>
      <c r="H35" s="222"/>
    </row>
    <row r="36" spans="1:8" ht="16.5" x14ac:dyDescent="0.25">
      <c r="A36" s="212" t="s">
        <v>585</v>
      </c>
      <c r="B36" s="212"/>
      <c r="C36" s="212"/>
      <c r="D36" s="212" t="s">
        <v>592</v>
      </c>
      <c r="E36" s="212"/>
      <c r="F36" s="212"/>
      <c r="G36" s="22"/>
      <c r="H36" s="22"/>
    </row>
    <row r="37" spans="1:8" ht="16.5" x14ac:dyDescent="0.25">
      <c r="A37" s="212" t="s">
        <v>586</v>
      </c>
      <c r="B37" s="212"/>
      <c r="C37" s="212"/>
      <c r="D37" s="212" t="s">
        <v>591</v>
      </c>
      <c r="E37" s="212"/>
      <c r="F37" s="212"/>
      <c r="G37" s="22"/>
      <c r="H37" s="22"/>
    </row>
    <row r="38" spans="1:8" ht="16.5" x14ac:dyDescent="0.25">
      <c r="A38" s="212" t="s">
        <v>587</v>
      </c>
      <c r="B38" s="212"/>
      <c r="C38" s="212"/>
      <c r="D38" s="212" t="s">
        <v>593</v>
      </c>
      <c r="E38" s="212"/>
      <c r="F38" s="212"/>
      <c r="G38" s="22"/>
      <c r="H38" s="22"/>
    </row>
    <row r="39" spans="1:8" ht="16.5" x14ac:dyDescent="0.25">
      <c r="A39" s="212" t="s">
        <v>588</v>
      </c>
      <c r="B39" s="212"/>
      <c r="C39" s="212"/>
      <c r="D39" s="212" t="s">
        <v>594</v>
      </c>
      <c r="E39" s="212"/>
      <c r="F39" s="212"/>
      <c r="G39" s="22"/>
      <c r="H39" s="22"/>
    </row>
    <row r="40" spans="1:8" ht="16.5" x14ac:dyDescent="0.25">
      <c r="A40" s="212" t="s">
        <v>64</v>
      </c>
      <c r="B40" s="212"/>
      <c r="C40" s="212"/>
      <c r="D40" s="212" t="s">
        <v>546</v>
      </c>
      <c r="E40" s="212"/>
      <c r="F40" s="212"/>
      <c r="G40" s="22"/>
      <c r="H40" s="22"/>
    </row>
    <row r="41" spans="1:8" ht="16.5" x14ac:dyDescent="0.25">
      <c r="A41" s="212" t="s">
        <v>71</v>
      </c>
      <c r="B41" s="212"/>
      <c r="C41" s="212"/>
      <c r="D41" s="212" t="s">
        <v>547</v>
      </c>
      <c r="E41" s="212"/>
      <c r="F41" s="212"/>
      <c r="G41" s="22"/>
      <c r="H41" s="22"/>
    </row>
    <row r="42" spans="1:8" ht="16.5" x14ac:dyDescent="0.25">
      <c r="A42" s="212" t="s">
        <v>72</v>
      </c>
      <c r="B42" s="212"/>
      <c r="C42" s="212"/>
      <c r="D42" s="212" t="s">
        <v>548</v>
      </c>
      <c r="E42" s="212"/>
      <c r="F42" s="212"/>
      <c r="G42" s="22"/>
      <c r="H42" s="22"/>
    </row>
    <row r="43" spans="1:8" ht="16.5" x14ac:dyDescent="0.25">
      <c r="A43" s="212" t="s">
        <v>77</v>
      </c>
      <c r="B43" s="212"/>
      <c r="C43" s="212"/>
      <c r="D43" s="212" t="s">
        <v>549</v>
      </c>
      <c r="E43" s="212"/>
      <c r="F43" s="212"/>
      <c r="G43" s="22"/>
      <c r="H43" s="22"/>
    </row>
    <row r="44" spans="1:8" ht="16.5" x14ac:dyDescent="0.25">
      <c r="A44" s="212" t="s">
        <v>78</v>
      </c>
      <c r="B44" s="212"/>
      <c r="C44" s="212"/>
      <c r="D44" s="212" t="s">
        <v>550</v>
      </c>
      <c r="E44" s="212"/>
      <c r="F44" s="212"/>
      <c r="G44" s="22"/>
      <c r="H44" s="22"/>
    </row>
    <row r="45" spans="1:8" ht="16.5" x14ac:dyDescent="0.25">
      <c r="A45" s="212" t="s">
        <v>91</v>
      </c>
      <c r="B45" s="212"/>
      <c r="C45" s="212"/>
      <c r="D45" s="212" t="s">
        <v>551</v>
      </c>
      <c r="E45" s="212"/>
      <c r="F45" s="212"/>
      <c r="G45" s="22"/>
      <c r="H45" s="22"/>
    </row>
    <row r="46" spans="1:8" ht="16.5" x14ac:dyDescent="0.25">
      <c r="A46" s="212" t="s">
        <v>124</v>
      </c>
      <c r="B46" s="212"/>
      <c r="C46" s="212"/>
      <c r="D46" s="212" t="s">
        <v>552</v>
      </c>
      <c r="E46" s="212"/>
      <c r="F46" s="212"/>
      <c r="G46" s="22"/>
      <c r="H46" s="22"/>
    </row>
    <row r="47" spans="1:8" ht="16.5" x14ac:dyDescent="0.25">
      <c r="A47" s="212" t="s">
        <v>139</v>
      </c>
      <c r="B47" s="212"/>
      <c r="C47" s="212"/>
      <c r="D47" s="212" t="s">
        <v>553</v>
      </c>
      <c r="E47" s="212"/>
      <c r="F47" s="212"/>
      <c r="G47" s="22"/>
      <c r="H47" s="22"/>
    </row>
    <row r="48" spans="1:8" ht="16.5" x14ac:dyDescent="0.25">
      <c r="A48" s="212" t="s">
        <v>348</v>
      </c>
      <c r="B48" s="212"/>
      <c r="C48" s="212"/>
      <c r="D48" s="212" t="s">
        <v>554</v>
      </c>
      <c r="E48" s="212"/>
      <c r="F48" s="212"/>
      <c r="G48" s="22"/>
      <c r="H48" s="22"/>
    </row>
    <row r="49" spans="1:8" ht="16.5" x14ac:dyDescent="0.25">
      <c r="A49" s="212" t="s">
        <v>360</v>
      </c>
      <c r="B49" s="212"/>
      <c r="C49" s="212"/>
      <c r="D49" s="212" t="s">
        <v>555</v>
      </c>
      <c r="E49" s="212"/>
      <c r="F49" s="212"/>
      <c r="G49" s="22"/>
      <c r="H49" s="22"/>
    </row>
    <row r="50" spans="1:8" ht="16.5" x14ac:dyDescent="0.25">
      <c r="A50" s="212" t="s">
        <v>375</v>
      </c>
      <c r="B50" s="212"/>
      <c r="C50" s="212"/>
      <c r="D50" s="212" t="s">
        <v>556</v>
      </c>
      <c r="E50" s="212"/>
      <c r="F50" s="212"/>
      <c r="G50" s="22"/>
      <c r="H50" s="22"/>
    </row>
    <row r="51" spans="1:8" ht="16.5" x14ac:dyDescent="0.25">
      <c r="A51" s="212" t="s">
        <v>503</v>
      </c>
      <c r="B51" s="212"/>
      <c r="C51" s="212"/>
      <c r="D51" s="212" t="s">
        <v>557</v>
      </c>
      <c r="E51" s="212"/>
      <c r="F51" s="212"/>
      <c r="G51" s="22"/>
      <c r="H51" s="22"/>
    </row>
    <row r="52" spans="1:8" ht="16.5" x14ac:dyDescent="0.25">
      <c r="A52" s="212" t="s">
        <v>505</v>
      </c>
      <c r="B52" s="212"/>
      <c r="C52" s="212"/>
      <c r="D52" s="212" t="s">
        <v>558</v>
      </c>
      <c r="E52" s="212"/>
      <c r="F52" s="212"/>
      <c r="G52" s="22"/>
      <c r="H52" s="22"/>
    </row>
    <row r="53" spans="1:8" x14ac:dyDescent="0.25">
      <c r="A53" s="211"/>
      <c r="B53" s="211"/>
      <c r="C53" s="211"/>
      <c r="D53" s="211"/>
      <c r="E53" s="211"/>
      <c r="F53" s="211"/>
      <c r="G53" s="211"/>
      <c r="H53" s="211"/>
    </row>
    <row r="54" spans="1:8" x14ac:dyDescent="0.25">
      <c r="A54" s="211"/>
      <c r="B54" s="211"/>
      <c r="C54" s="211"/>
      <c r="D54" s="211"/>
      <c r="E54" s="211"/>
      <c r="F54" s="211"/>
      <c r="G54" s="211"/>
      <c r="H54" s="211"/>
    </row>
    <row r="55" spans="1:8" x14ac:dyDescent="0.25">
      <c r="A55" s="211"/>
      <c r="B55" s="211"/>
      <c r="C55" s="211"/>
      <c r="D55" s="211"/>
      <c r="E55" s="211"/>
      <c r="F55" s="211"/>
      <c r="G55" s="211"/>
      <c r="H55" s="211"/>
    </row>
    <row r="56" spans="1:8" ht="15.75" thickBot="1" x14ac:dyDescent="0.3">
      <c r="A56" s="211"/>
      <c r="B56" s="211"/>
      <c r="C56" s="211"/>
      <c r="D56" s="211"/>
      <c r="E56" s="211"/>
      <c r="F56" s="211"/>
      <c r="G56" s="211"/>
      <c r="H56" s="211"/>
    </row>
    <row r="57" spans="1:8" ht="18.75" thickBot="1" x14ac:dyDescent="0.3">
      <c r="A57" s="23"/>
      <c r="B57" s="23"/>
      <c r="C57" s="24" t="s">
        <v>510</v>
      </c>
      <c r="D57" s="210" t="s">
        <v>511</v>
      </c>
      <c r="E57" s="210"/>
      <c r="F57" s="210"/>
      <c r="G57" s="210"/>
      <c r="H57" s="210"/>
    </row>
    <row r="58" spans="1:8" x14ac:dyDescent="0.25">
      <c r="A58" s="207"/>
      <c r="B58" s="207"/>
      <c r="C58" s="207"/>
      <c r="D58" s="207"/>
      <c r="E58" s="207"/>
      <c r="F58" s="207"/>
      <c r="G58" s="207"/>
      <c r="H58" s="207"/>
    </row>
    <row r="59" spans="1:8" x14ac:dyDescent="0.25">
      <c r="A59" s="203" t="s">
        <v>514</v>
      </c>
      <c r="B59" s="208"/>
      <c r="C59" s="25" t="s">
        <v>515</v>
      </c>
      <c r="D59" s="203" t="s">
        <v>514</v>
      </c>
      <c r="E59" s="90"/>
      <c r="F59" s="90" t="s">
        <v>516</v>
      </c>
      <c r="G59" s="26"/>
      <c r="H59" s="26"/>
    </row>
    <row r="60" spans="1:8" ht="15.75" x14ac:dyDescent="0.25">
      <c r="A60" s="204" t="s">
        <v>517</v>
      </c>
      <c r="B60" s="208"/>
      <c r="C60" s="25" t="s">
        <v>518</v>
      </c>
      <c r="D60" s="204" t="s">
        <v>517</v>
      </c>
      <c r="E60" s="26"/>
      <c r="F60" s="90" t="s">
        <v>519</v>
      </c>
      <c r="G60" s="26"/>
      <c r="H60" s="26"/>
    </row>
    <row r="61" spans="1:8" x14ac:dyDescent="0.25">
      <c r="A61" s="203" t="s">
        <v>66</v>
      </c>
      <c r="B61" s="208"/>
      <c r="C61" s="25" t="s">
        <v>595</v>
      </c>
      <c r="D61" s="203" t="s">
        <v>596</v>
      </c>
      <c r="E61" s="26"/>
      <c r="F61" s="90" t="s">
        <v>597</v>
      </c>
      <c r="G61" s="26"/>
      <c r="H61" s="26"/>
    </row>
    <row r="62" spans="1:8" x14ac:dyDescent="0.25">
      <c r="A62" s="205"/>
      <c r="B62" s="205"/>
      <c r="C62" s="205"/>
      <c r="D62" s="205"/>
      <c r="E62" s="205"/>
      <c r="F62" s="205"/>
      <c r="G62" s="205"/>
      <c r="H62" s="205"/>
    </row>
    <row r="63" spans="1:8" ht="15.75" thickBot="1" x14ac:dyDescent="0.3">
      <c r="A63" s="209"/>
      <c r="B63" s="209"/>
      <c r="C63" s="209"/>
      <c r="D63" s="209"/>
      <c r="E63" s="209"/>
      <c r="F63" s="209"/>
      <c r="G63" s="209"/>
      <c r="H63" s="209"/>
    </row>
    <row r="64" spans="1:8" ht="21" thickBot="1" x14ac:dyDescent="0.3">
      <c r="A64" s="23"/>
      <c r="B64" s="23"/>
      <c r="C64" s="24" t="s">
        <v>520</v>
      </c>
      <c r="D64" s="210" t="s">
        <v>521</v>
      </c>
      <c r="E64" s="210"/>
      <c r="F64" s="210"/>
      <c r="G64" s="210"/>
      <c r="H64" s="210"/>
    </row>
    <row r="65" spans="1:8" x14ac:dyDescent="0.25">
      <c r="A65" s="207"/>
      <c r="B65" s="207"/>
      <c r="C65" s="207"/>
      <c r="D65" s="207"/>
      <c r="E65" s="207"/>
      <c r="F65" s="207"/>
      <c r="G65" s="207"/>
      <c r="H65" s="207"/>
    </row>
    <row r="66" spans="1:8" x14ac:dyDescent="0.25">
      <c r="A66" s="27" t="s">
        <v>33</v>
      </c>
      <c r="B66" s="205"/>
      <c r="C66" s="28" t="s">
        <v>143</v>
      </c>
      <c r="D66" s="206" t="s">
        <v>145</v>
      </c>
      <c r="E66" s="206"/>
      <c r="F66" s="206"/>
      <c r="G66" s="206"/>
      <c r="H66" s="206"/>
    </row>
    <row r="67" spans="1:8" x14ac:dyDescent="0.25">
      <c r="A67" s="27" t="s">
        <v>34</v>
      </c>
      <c r="B67" s="205"/>
      <c r="C67" s="28" t="s">
        <v>152</v>
      </c>
      <c r="D67" s="206" t="s">
        <v>153</v>
      </c>
      <c r="E67" s="206"/>
      <c r="F67" s="206"/>
      <c r="G67" s="206"/>
      <c r="H67" s="206"/>
    </row>
    <row r="68" spans="1:8" x14ac:dyDescent="0.25">
      <c r="A68" s="27" t="s">
        <v>35</v>
      </c>
      <c r="B68" s="205"/>
      <c r="C68" s="28" t="s">
        <v>165</v>
      </c>
      <c r="D68" s="206" t="s">
        <v>166</v>
      </c>
      <c r="E68" s="206"/>
      <c r="F68" s="206"/>
      <c r="G68" s="206"/>
      <c r="H68" s="206"/>
    </row>
    <row r="69" spans="1:8" x14ac:dyDescent="0.25">
      <c r="A69" s="27" t="s">
        <v>36</v>
      </c>
      <c r="B69" s="205"/>
      <c r="C69" s="28" t="s">
        <v>215</v>
      </c>
      <c r="D69" s="206" t="s">
        <v>522</v>
      </c>
      <c r="E69" s="206"/>
      <c r="F69" s="206"/>
      <c r="G69" s="206"/>
      <c r="H69" s="206"/>
    </row>
    <row r="70" spans="1:8" ht="25.5" x14ac:dyDescent="0.25">
      <c r="A70" s="27" t="s">
        <v>37</v>
      </c>
      <c r="B70" s="205"/>
      <c r="C70" s="28" t="s">
        <v>523</v>
      </c>
      <c r="D70" s="206" t="s">
        <v>524</v>
      </c>
      <c r="E70" s="206"/>
      <c r="F70" s="206"/>
      <c r="G70" s="206"/>
      <c r="H70" s="206"/>
    </row>
    <row r="71" spans="1:8" x14ac:dyDescent="0.25">
      <c r="A71" s="27" t="s">
        <v>38</v>
      </c>
      <c r="B71" s="205"/>
      <c r="C71" s="28" t="s">
        <v>229</v>
      </c>
      <c r="D71" s="206" t="s">
        <v>230</v>
      </c>
      <c r="E71" s="206"/>
      <c r="F71" s="206"/>
      <c r="G71" s="206"/>
      <c r="H71" s="206"/>
    </row>
    <row r="72" spans="1:8" x14ac:dyDescent="0.25">
      <c r="A72" s="27" t="s">
        <v>39</v>
      </c>
      <c r="B72" s="205"/>
      <c r="C72" s="28" t="s">
        <v>525</v>
      </c>
      <c r="D72" s="206" t="s">
        <v>526</v>
      </c>
      <c r="E72" s="206"/>
      <c r="F72" s="206"/>
      <c r="G72" s="206"/>
      <c r="H72" s="206"/>
    </row>
    <row r="73" spans="1:8" x14ac:dyDescent="0.25">
      <c r="A73" s="27" t="s">
        <v>40</v>
      </c>
      <c r="B73" s="205"/>
      <c r="C73" s="28" t="s">
        <v>245</v>
      </c>
      <c r="D73" s="206" t="s">
        <v>246</v>
      </c>
      <c r="E73" s="206"/>
      <c r="F73" s="206"/>
      <c r="G73" s="206"/>
      <c r="H73" s="206"/>
    </row>
    <row r="74" spans="1:8" x14ac:dyDescent="0.25">
      <c r="A74" s="27" t="s">
        <v>41</v>
      </c>
      <c r="B74" s="205"/>
      <c r="C74" s="28" t="s">
        <v>527</v>
      </c>
      <c r="D74" s="206" t="s">
        <v>258</v>
      </c>
      <c r="E74" s="206"/>
      <c r="F74" s="206"/>
      <c r="G74" s="206"/>
      <c r="H74" s="206"/>
    </row>
    <row r="75" spans="1:8" x14ac:dyDescent="0.25">
      <c r="A75" s="27" t="s">
        <v>42</v>
      </c>
      <c r="B75" s="205"/>
      <c r="C75" s="28" t="s">
        <v>263</v>
      </c>
      <c r="D75" s="206" t="s">
        <v>264</v>
      </c>
      <c r="E75" s="206"/>
      <c r="F75" s="206"/>
      <c r="G75" s="206"/>
      <c r="H75" s="206"/>
    </row>
    <row r="76" spans="1:8" x14ac:dyDescent="0.25">
      <c r="A76" s="27" t="s">
        <v>43</v>
      </c>
      <c r="B76" s="205"/>
      <c r="C76" s="28" t="s">
        <v>277</v>
      </c>
      <c r="D76" s="206" t="s">
        <v>278</v>
      </c>
      <c r="E76" s="206"/>
      <c r="F76" s="206"/>
      <c r="G76" s="206"/>
      <c r="H76" s="206"/>
    </row>
    <row r="77" spans="1:8" x14ac:dyDescent="0.25">
      <c r="A77" s="27" t="s">
        <v>44</v>
      </c>
      <c r="B77" s="205"/>
      <c r="C77" s="28" t="s">
        <v>285</v>
      </c>
      <c r="D77" s="206" t="s">
        <v>286</v>
      </c>
      <c r="E77" s="206"/>
      <c r="F77" s="206"/>
      <c r="G77" s="206"/>
      <c r="H77" s="206"/>
    </row>
    <row r="78" spans="1:8" x14ac:dyDescent="0.25">
      <c r="A78" s="27" t="s">
        <v>45</v>
      </c>
      <c r="B78" s="205"/>
      <c r="C78" s="28" t="s">
        <v>528</v>
      </c>
      <c r="D78" s="206" t="s">
        <v>529</v>
      </c>
      <c r="E78" s="206"/>
      <c r="F78" s="206"/>
      <c r="G78" s="206"/>
      <c r="H78" s="206"/>
    </row>
    <row r="79" spans="1:8" x14ac:dyDescent="0.25">
      <c r="A79" s="27" t="s">
        <v>46</v>
      </c>
      <c r="B79" s="205"/>
      <c r="C79" s="28" t="s">
        <v>303</v>
      </c>
      <c r="D79" s="206" t="s">
        <v>304</v>
      </c>
      <c r="E79" s="206"/>
      <c r="F79" s="206"/>
      <c r="G79" s="206"/>
      <c r="H79" s="206"/>
    </row>
    <row r="80" spans="1:8" x14ac:dyDescent="0.25">
      <c r="A80" s="27" t="s">
        <v>47</v>
      </c>
      <c r="B80" s="205"/>
      <c r="C80" s="28" t="s">
        <v>317</v>
      </c>
      <c r="D80" s="206" t="s">
        <v>318</v>
      </c>
      <c r="E80" s="206"/>
      <c r="F80" s="206"/>
      <c r="G80" s="206"/>
      <c r="H80" s="206"/>
    </row>
    <row r="81" spans="1:8" x14ac:dyDescent="0.25">
      <c r="A81" s="27" t="s">
        <v>48</v>
      </c>
      <c r="B81" s="205"/>
      <c r="C81" s="28" t="s">
        <v>320</v>
      </c>
      <c r="D81" s="206" t="s">
        <v>321</v>
      </c>
      <c r="E81" s="206"/>
      <c r="F81" s="206"/>
      <c r="G81" s="206"/>
      <c r="H81" s="206"/>
    </row>
    <row r="82" spans="1:8" x14ac:dyDescent="0.25">
      <c r="A82" s="27" t="s">
        <v>49</v>
      </c>
      <c r="B82" s="205"/>
      <c r="C82" s="28" t="s">
        <v>322</v>
      </c>
      <c r="D82" s="206" t="s">
        <v>323</v>
      </c>
      <c r="E82" s="206"/>
      <c r="F82" s="206"/>
      <c r="G82" s="206"/>
      <c r="H82" s="206"/>
    </row>
    <row r="83" spans="1:8" x14ac:dyDescent="0.25">
      <c r="A83" s="27" t="s">
        <v>50</v>
      </c>
      <c r="B83" s="205"/>
      <c r="C83" s="28" t="s">
        <v>330</v>
      </c>
      <c r="D83" s="206" t="s">
        <v>331</v>
      </c>
      <c r="E83" s="206"/>
      <c r="F83" s="206"/>
      <c r="G83" s="206"/>
      <c r="H83" s="206"/>
    </row>
    <row r="84" spans="1:8" x14ac:dyDescent="0.25">
      <c r="A84" s="27" t="s">
        <v>51</v>
      </c>
      <c r="B84" s="205"/>
      <c r="C84" s="28" t="s">
        <v>340</v>
      </c>
      <c r="D84" s="206" t="s">
        <v>530</v>
      </c>
      <c r="E84" s="206"/>
      <c r="F84" s="206"/>
      <c r="G84" s="206"/>
      <c r="H84" s="206"/>
    </row>
    <row r="85" spans="1:8" ht="25.5" x14ac:dyDescent="0.25">
      <c r="A85" s="29" t="s">
        <v>531</v>
      </c>
      <c r="B85" s="205"/>
      <c r="C85" s="28" t="s">
        <v>532</v>
      </c>
      <c r="D85" s="206" t="s">
        <v>533</v>
      </c>
      <c r="E85" s="206"/>
      <c r="F85" s="206"/>
      <c r="G85" s="206"/>
      <c r="H85" s="206"/>
    </row>
    <row r="86" spans="1:8" x14ac:dyDescent="0.25">
      <c r="A86" s="27" t="s">
        <v>534</v>
      </c>
      <c r="B86" s="205"/>
      <c r="C86" s="28" t="s">
        <v>535</v>
      </c>
      <c r="D86" s="206" t="s">
        <v>536</v>
      </c>
      <c r="E86" s="206"/>
      <c r="F86" s="206"/>
      <c r="G86" s="206"/>
      <c r="H86" s="206"/>
    </row>
    <row r="87" spans="1:8" x14ac:dyDescent="0.25">
      <c r="A87" s="205"/>
      <c r="B87" s="205"/>
      <c r="C87" s="205"/>
      <c r="D87" s="205"/>
    </row>
    <row r="88" spans="1:8" ht="15.75" x14ac:dyDescent="0.25">
      <c r="A88" s="30"/>
      <c r="B88" s="30"/>
      <c r="C88" s="30" t="s">
        <v>537</v>
      </c>
      <c r="D88" s="30" t="s">
        <v>538</v>
      </c>
    </row>
  </sheetData>
  <mergeCells count="77">
    <mergeCell ref="B24:B28"/>
    <mergeCell ref="D25:H25"/>
    <mergeCell ref="D26:H26"/>
    <mergeCell ref="D27:H27"/>
    <mergeCell ref="A1:A2"/>
    <mergeCell ref="C1:H1"/>
    <mergeCell ref="C2:H2"/>
    <mergeCell ref="A3:B23"/>
    <mergeCell ref="C3:H23"/>
    <mergeCell ref="A37:C37"/>
    <mergeCell ref="D37:F37"/>
    <mergeCell ref="A38:C38"/>
    <mergeCell ref="D38:F38"/>
    <mergeCell ref="A29:H32"/>
    <mergeCell ref="A33:C34"/>
    <mergeCell ref="D33:H34"/>
    <mergeCell ref="D35:H35"/>
    <mergeCell ref="A36:C36"/>
    <mergeCell ref="D36:F36"/>
    <mergeCell ref="A41:C41"/>
    <mergeCell ref="D41:F41"/>
    <mergeCell ref="A42:C42"/>
    <mergeCell ref="D42:F42"/>
    <mergeCell ref="A39:C39"/>
    <mergeCell ref="D39:F39"/>
    <mergeCell ref="A40:C40"/>
    <mergeCell ref="D40:F40"/>
    <mergeCell ref="A45:C45"/>
    <mergeCell ref="D45:F45"/>
    <mergeCell ref="A46:C46"/>
    <mergeCell ref="D46:F46"/>
    <mergeCell ref="A43:C43"/>
    <mergeCell ref="D43:F43"/>
    <mergeCell ref="A44:C44"/>
    <mergeCell ref="D44:F44"/>
    <mergeCell ref="A49:C49"/>
    <mergeCell ref="D49:F49"/>
    <mergeCell ref="A50:C50"/>
    <mergeCell ref="D50:F50"/>
    <mergeCell ref="A47:C47"/>
    <mergeCell ref="D47:F47"/>
    <mergeCell ref="A48:C48"/>
    <mergeCell ref="D48:F48"/>
    <mergeCell ref="A53:H56"/>
    <mergeCell ref="D57:H57"/>
    <mergeCell ref="A51:C51"/>
    <mergeCell ref="D51:F51"/>
    <mergeCell ref="A52:C52"/>
    <mergeCell ref="D52:F52"/>
    <mergeCell ref="D75:H75"/>
    <mergeCell ref="A58:H58"/>
    <mergeCell ref="B59:B61"/>
    <mergeCell ref="A62:H63"/>
    <mergeCell ref="D64:H64"/>
    <mergeCell ref="A65:H65"/>
    <mergeCell ref="B66:B86"/>
    <mergeCell ref="D66:H66"/>
    <mergeCell ref="D67:H67"/>
    <mergeCell ref="D68:H68"/>
    <mergeCell ref="D69:H69"/>
    <mergeCell ref="D70:H70"/>
    <mergeCell ref="D71:H71"/>
    <mergeCell ref="D72:H72"/>
    <mergeCell ref="D73:H73"/>
    <mergeCell ref="D74:H74"/>
    <mergeCell ref="A87:D87"/>
    <mergeCell ref="D76:H76"/>
    <mergeCell ref="D77:H77"/>
    <mergeCell ref="D78:H78"/>
    <mergeCell ref="D79:H79"/>
    <mergeCell ref="D80:H80"/>
    <mergeCell ref="D81:H81"/>
    <mergeCell ref="D82:H82"/>
    <mergeCell ref="D83:H83"/>
    <mergeCell ref="D84:H84"/>
    <mergeCell ref="D85:H85"/>
    <mergeCell ref="D86:H86"/>
  </mergeCells>
  <hyperlinks>
    <hyperlink ref="C26" location="Садржај!A100" tooltip="ОБЈАШЊЕЊЕ ЗНАКОВА И СКРАЋЕНИЦА" display="ЗНАКОВИ И СКРАЋЕНИЦЕ"/>
    <hyperlink ref="A38" location="'Табела 2.2.'!A1" tooltip="Табела 2.2. Највише планине и планински врхови" display="Највише планине и планински врхови"/>
    <hyperlink ref="A39" location="'Табела 2.3.'!A1" tooltip="Табела 2.3. Најдуже ријеке" display="Најдуже ријеке"/>
    <hyperlink ref="A43" location="'Табела 3.1. '!A1" tooltip="Табела 3.1. Број правних субјеката према Класификацији дјелатности" display="Број правних субјеката према Класификацији дјелатности"/>
    <hyperlink ref="A45" location="'Табела 4.1.'!A1" tooltip="Табела 4.1. Умрли у Републици Српској, 2006-2010." display="Умрли у Републици Српској, 2007-2011."/>
    <hyperlink ref="C27" location="Садржај!A114" display="ПОДРУЧЈА ДЈЕЛАТНОСТИ"/>
    <hyperlink ref="C25" location="Садржај!A70" display="ТАБЕЛЕ"/>
    <hyperlink ref="A44" location="'Табела 3.1. '!A1" tooltip="Табела 3.1. Број правних субјеката према Класификацији дјелатности" display="Број правних субјеката према Класификацији дјелатности"/>
    <hyperlink ref="D25" location="Садржај!A70" display="TABLES"/>
    <hyperlink ref="D26" location="Садржај!A88" tooltip="ОБЈАШЊЕЊЕ ЗНАКОВА И СКРАЋЕНИЦА" display="SYMBOLS AND ABBREVIATIONS"/>
    <hyperlink ref="D27" location="Садржај!A100" display="SECTIONS OF ECONOMIC ACTIVITY"/>
    <hyperlink ref="D36" location="'1.1'!A1" display="1.1. Balance of electricity, heat, natural gas, coal, oil and petroleum products"/>
    <hyperlink ref="D37" location="'1.2'!A1" display="1.2. Balance of electricity"/>
    <hyperlink ref="D38" location="'1.3'!A1" display="1.3. Balance of heat"/>
    <hyperlink ref="D39" location="'1.4'!A1" display="1.4. Balance of natural gas"/>
    <hyperlink ref="D40" location="'1.5'!A1" display="1.5. Balanc of coal"/>
    <hyperlink ref="D41" location="'1.6'!A1" display="1.6. Balance of oil and petroleum products (t)"/>
    <hyperlink ref="D42" location="'1.6a'!A1" display="1.6a. Balance of oil and petroleum products (TJ)"/>
    <hyperlink ref="D43" location="'1.7'!A1" display="1.7. Balance of biogas "/>
    <hyperlink ref="D44" location="'2.1'!A1" display="2.1. Balance of electricity"/>
    <hyperlink ref="D45" location="'2.2'!A1" display="2.2. Balance of heat"/>
    <hyperlink ref="D46" location="'2.3'!A1" display="2.3. Balance of natural gas"/>
    <hyperlink ref="D51" location="'2.4'!A1" display="2.4. Balance of coal"/>
    <hyperlink ref="D52" location="'2.5'!A1" display="2.5. Balance of oil and petroleum products"/>
    <hyperlink ref="A36:C36" location="'1.1.'!A1" tooltip="1.1." display="1.1. Просјечне нето плате по мјесецима"/>
    <hyperlink ref="D36:H36" location="'1.1.'!A1" display="1.1. Financing of investments and investments"/>
    <hyperlink ref="A37:C37" location="'1.2.'!A1" tooltip="1.2." display="1.2. Просјечне бруто плате по мјесецима"/>
    <hyperlink ref="D37:H37" location="'1.2.'!A1" display="1.2. Investments  by main source"/>
    <hyperlink ref="A38:C38" location="'1.3.'!A1" tooltip="1.3." display="1.3. Просјечне нето плате по подручјима КД и мјесецима"/>
    <hyperlink ref="A39:C39" location="'1.4.'!A1" tooltip="1.4." display="1.4. Просјечне бруто плате по подручјима КД и мјесецима"/>
    <hyperlink ref="A40:C40" location="'1.5.'!A1" tooltip="1.5." display="1.5. Номинални индекси просјечних нето плата "/>
    <hyperlink ref="D40:H40" location="'1.5.'!A1" display="1.5. Investments in new fixed assets by kind of consruction and technical composition"/>
    <hyperlink ref="A41:C41" location="'1.6.'!A1" tooltip="1.6." display="1.6. Реални индекси просјечних нето плата"/>
    <hyperlink ref="D41:H41" location="'1.6.'!A1" display="1.6. Financing of investments and investments by activity of investor"/>
    <hyperlink ref="A42:C42" location="'2.1.'!A1" tooltip="2.1." display="2.1. Запослени по полу"/>
    <hyperlink ref="D42:H42" location="'1.7.'!A1" display="1.7. Share of financing of investments and investments by activity of investor "/>
    <hyperlink ref="A43:C43" location="'2.2.'!A1" tooltip="2.2." display="2.2. Запослени по подручјима КД"/>
    <hyperlink ref="D43:H43" location="'2.1.'!A1" display="2.1. Financing of investments by main source in 2021, by activity of investor"/>
    <hyperlink ref="A44:C44" location="'2.3.'!A1" tooltip="2.3." display="2.3. Запослени према облику својине"/>
    <hyperlink ref="D44:H44" location="'2.2.'!A1" display="2.2. Financing of investments by main source in 2020, by activity of investor"/>
    <hyperlink ref="A45:C45" location="'2.4.'!A1" tooltip="2.4." display="2.4. Запослени у пословним субјектима према степену стручног образовања и полу"/>
    <hyperlink ref="D45:H45" location="'3.1.'!A1" display="3.1. Investments in fixed assets by technical composition in 2021, by activity of investor"/>
    <hyperlink ref="A46:C46" location="'2.5.'!A1" tooltip="2.5." display="2.5. Запослени у пословним субјектима по старосним групама и полу"/>
    <hyperlink ref="D46:H46" location="'3.2'!A1" display="3.2. Investments in fixed assets by technical composition in 2020, by activity of investor"/>
    <hyperlink ref="A47:C50" location="' T.11 2021'!A1" display="11. Бруто домаћи производ, доходовне компоненте, текуће цијене, 2021."/>
    <hyperlink ref="D47" location="'2.3'!A1" display="2.3. Balance of natural gas"/>
    <hyperlink ref="D48" location="'2.3'!A1" display="2.3. Balance of natural gas"/>
    <hyperlink ref="D49" location="'2.3'!A1" display="2.3. Balance of natural gas"/>
    <hyperlink ref="D50" location="'2.3'!A1" display="2.3. Balance of natural gas"/>
    <hyperlink ref="D47:H50" location="' T.11 2021'!A1" display="11. Gross domestic product, income components, current prices, 2021"/>
    <hyperlink ref="A47:C47" location="'2.6.'!A1" tooltip="2.6." display="2.6. Запослени у пословним субјектима по областима КД"/>
    <hyperlink ref="A48:C48" location="'3.1.'!A1" tooltip="3.1." display="3.1. Лица која траже запослење према степену стручног образовања"/>
    <hyperlink ref="A49:C49" location="'3.2.'!A1" tooltip="3.2." display="3.2. Лица која траже запослење према старосним групама"/>
    <hyperlink ref="A50:C50" location="'4.1.'!A1" tooltip="4.1." display="4.1. Просјечне бруто плате "/>
    <hyperlink ref="D47:H47" location="'3.3.'!A1" display="3.3. Investments in new fixed assets by technical composition in 2021, by activity of investor "/>
    <hyperlink ref="D48:H48" location="'3.4.'!A1" display="3.4. Investments in new fixed assets by technical composition in 2020, by activity of investor"/>
    <hyperlink ref="D49:H49" location="'3.5.'!A1" display="3.5. Investments in new fixed assets by kind of construction and technical composition in 2021, by activity of investor"/>
    <hyperlink ref="D50:H50" location="'3.6.'!A1" display="3.6. Investments in new fixed assets by kind of construction and technical composition in 2020, by activity of investor"/>
    <hyperlink ref="A51:C51" location="'4.2.'!A1" tooltip="4.2." display="4.2. Просјечне нето плате "/>
    <hyperlink ref="D51:H51" location="'3.7.'!A1" display="3.7. Investments  in new fixed assets by kind of construction and technical composition in 2021, by purpose of investment"/>
    <hyperlink ref="A52:C52" location="'4.3.'!A1" tooltip="4.3." display="4.3. Запослени по полу"/>
    <hyperlink ref="D52:H52" location="'3.8.'!A1" display="3.8. Investments  in new fixed assets by kind of construction and technical composition in 2020, by purpose of investment "/>
    <hyperlink ref="D38:H38" location="'1.3.'!A1" display="1.3. Investments in fixed assets by technical composition"/>
    <hyperlink ref="D39:H39" location="'1.4'!A1" display="1.4. Investments in new fixed assets by technical composition"/>
    <hyperlink ref="D36:F36" location="'1.1.'!A1" tooltip="1.1." display="1.1. Average net wages by month"/>
    <hyperlink ref="D37:F37" location="'1.2.'!A1" tooltip="1.2." display="1.2. Average gross wages by month"/>
    <hyperlink ref="D38:F38" location="'1.3.'!A1" tooltip="1.3." display="1.3. Average net wages by section of NACE and by month"/>
    <hyperlink ref="D39:F39" location="'1.4.'!A1" tooltip="1.4." display="1.4. Average gross wages by section of NACE and by month"/>
    <hyperlink ref="D40:F40" location="'1.5.'!A1" tooltip="1.5." display="1.5. Nominal indices of average net wages "/>
    <hyperlink ref="D41:F41" location="'1.6.'!A1" tooltip="1.6." display="1.6. Real indices of average net wages"/>
    <hyperlink ref="D42:F42" location="'2.1.'!A1" tooltip="2.1." display="2.1. Employed persons by sex"/>
    <hyperlink ref="D43:F43" location="'2.2.'!A1" tooltip="2.2." display="2.2. Employed persons by section of nace"/>
    <hyperlink ref="D44:F44" location="'2.3.'!A1" tooltip="2.3." display="2.3. Employed persons by type of ownership"/>
    <hyperlink ref="D45:F45" location="'2.4.'!A1" tooltip="2.4." display="2.4. Employed persons in business entities by level of educational attainment and sex"/>
    <hyperlink ref="D46:F46" location="'2.5.'!A1" tooltip="2.5." display="2.5. Employed persons in business entities by age group and sex"/>
    <hyperlink ref="D47:F47" location="'2.6.'!A1" tooltip="2.6." display="2.6. Employed persons in business entities by division of NACE"/>
    <hyperlink ref="D48:F48" location="'3.1.'!A1" tooltip="3.1." display="3.1. Persons seeking employment by level of educational attainment"/>
    <hyperlink ref="D49:F49" location="'3.2.'!A1" tooltip="3.2." display="3.2. Persons seeking employment by age group"/>
    <hyperlink ref="D50:F50" location="'4.1.'!A1" tooltip="4.1." display="4.1. Average gross wages"/>
    <hyperlink ref="D51:F51" location="'4.2.'!A1" tooltip="4.2." display="4.2. Average net wages"/>
    <hyperlink ref="D52:F52" location="'4.3.'!A1" tooltip="4.3." display="4.3. Employed persons by sex"/>
    <hyperlink ref="D25:H25" location="Садржај!A70" display="TABLES"/>
    <hyperlink ref="D26:H26" location="Садржај!A100" tooltip="ОБЈАШЊЕЊЕ ЗНАКОВА И СКРАЋЕНИЦА" display="SYMBOLS AND ABBREVIATIONS"/>
    <hyperlink ref="D27:H27" location="Садржај!A114" display="SECTIONS OF ECONOMIC ACTIVITY"/>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10" zoomScaleNormal="110" workbookViewId="0"/>
  </sheetViews>
  <sheetFormatPr defaultRowHeight="15" x14ac:dyDescent="0.25"/>
  <cols>
    <col min="7" max="8" width="9.140625" style="75"/>
  </cols>
  <sheetData>
    <row r="1" spans="1:9" x14ac:dyDescent="0.25">
      <c r="A1" s="95" t="s">
        <v>78</v>
      </c>
      <c r="B1" s="95"/>
      <c r="C1" s="95"/>
      <c r="D1" s="95"/>
      <c r="E1" s="95"/>
      <c r="F1" s="95"/>
      <c r="G1" s="95"/>
      <c r="H1" s="95"/>
      <c r="I1" s="95"/>
    </row>
    <row r="2" spans="1:9" x14ac:dyDescent="0.25">
      <c r="A2" s="96" t="s">
        <v>573</v>
      </c>
      <c r="B2" s="96"/>
      <c r="C2" s="96"/>
      <c r="D2" s="96"/>
      <c r="E2" s="96"/>
      <c r="F2" s="96"/>
      <c r="G2" s="96"/>
      <c r="H2" s="96"/>
      <c r="I2" s="96"/>
    </row>
    <row r="3" spans="1:9" x14ac:dyDescent="0.25">
      <c r="A3" s="109" t="s">
        <v>79</v>
      </c>
      <c r="B3" s="235">
        <v>2018</v>
      </c>
      <c r="C3" s="235">
        <v>2019</v>
      </c>
      <c r="D3" s="235">
        <v>2020</v>
      </c>
      <c r="E3" s="235">
        <v>2021</v>
      </c>
      <c r="F3" s="238">
        <v>2022</v>
      </c>
      <c r="G3" s="237">
        <v>2023</v>
      </c>
      <c r="H3" s="233">
        <v>2024</v>
      </c>
      <c r="I3" s="112" t="s">
        <v>81</v>
      </c>
    </row>
    <row r="4" spans="1:9" x14ac:dyDescent="0.25">
      <c r="A4" s="113" t="s">
        <v>80</v>
      </c>
      <c r="B4" s="236"/>
      <c r="C4" s="236"/>
      <c r="D4" s="236"/>
      <c r="E4" s="236"/>
      <c r="F4" s="238"/>
      <c r="G4" s="237"/>
      <c r="H4" s="234"/>
      <c r="I4" s="116" t="s">
        <v>82</v>
      </c>
    </row>
    <row r="5" spans="1:9" ht="7.5" customHeight="1" x14ac:dyDescent="0.25">
      <c r="A5" s="38"/>
      <c r="B5" s="163"/>
      <c r="C5" s="164"/>
      <c r="D5" s="164"/>
      <c r="E5" s="164"/>
      <c r="F5" s="164"/>
      <c r="G5" s="171"/>
      <c r="H5" s="165"/>
      <c r="I5" s="9"/>
    </row>
    <row r="6" spans="1:9" x14ac:dyDescent="0.25">
      <c r="A6" s="32" t="s">
        <v>69</v>
      </c>
      <c r="B6" s="166">
        <v>266309</v>
      </c>
      <c r="C6" s="167">
        <v>272366</v>
      </c>
      <c r="D6" s="167">
        <v>274227</v>
      </c>
      <c r="E6" s="167">
        <v>279030</v>
      </c>
      <c r="F6" s="167">
        <v>286679</v>
      </c>
      <c r="G6" s="171">
        <v>290491</v>
      </c>
      <c r="H6" s="172">
        <v>289722</v>
      </c>
      <c r="I6" s="6" t="s">
        <v>70</v>
      </c>
    </row>
    <row r="7" spans="1:9" x14ac:dyDescent="0.25">
      <c r="A7" s="32" t="s">
        <v>83</v>
      </c>
      <c r="B7" s="166">
        <v>77057</v>
      </c>
      <c r="C7" s="167">
        <v>78383</v>
      </c>
      <c r="D7" s="167">
        <v>79212</v>
      </c>
      <c r="E7" s="167">
        <v>81450</v>
      </c>
      <c r="F7" s="167">
        <v>82491</v>
      </c>
      <c r="G7" s="171">
        <v>84018</v>
      </c>
      <c r="H7" s="172">
        <v>84198</v>
      </c>
      <c r="I7" s="42" t="s">
        <v>84</v>
      </c>
    </row>
    <row r="8" spans="1:9" x14ac:dyDescent="0.25">
      <c r="A8" s="32" t="s">
        <v>85</v>
      </c>
      <c r="B8" s="166">
        <v>153149</v>
      </c>
      <c r="C8" s="167">
        <v>159117</v>
      </c>
      <c r="D8" s="167">
        <v>162205</v>
      </c>
      <c r="E8" s="167">
        <v>166422</v>
      </c>
      <c r="F8" s="167">
        <v>173956</v>
      </c>
      <c r="G8" s="171">
        <v>176637</v>
      </c>
      <c r="H8" s="172">
        <v>176180</v>
      </c>
      <c r="I8" s="42" t="s">
        <v>86</v>
      </c>
    </row>
    <row r="9" spans="1:9" x14ac:dyDescent="0.25">
      <c r="A9" s="32" t="s">
        <v>87</v>
      </c>
      <c r="B9" s="166">
        <v>342</v>
      </c>
      <c r="C9" s="167">
        <v>306</v>
      </c>
      <c r="D9" s="167">
        <v>287</v>
      </c>
      <c r="E9" s="167">
        <v>312</v>
      </c>
      <c r="F9" s="167">
        <v>321</v>
      </c>
      <c r="G9" s="171">
        <v>309</v>
      </c>
      <c r="H9" s="172">
        <v>290</v>
      </c>
      <c r="I9" s="42" t="s">
        <v>88</v>
      </c>
    </row>
    <row r="10" spans="1:9" x14ac:dyDescent="0.25">
      <c r="A10" s="41" t="s">
        <v>89</v>
      </c>
      <c r="B10" s="166">
        <v>35761</v>
      </c>
      <c r="C10" s="167">
        <v>34560</v>
      </c>
      <c r="D10" s="167">
        <v>32523</v>
      </c>
      <c r="E10" s="167">
        <v>30846</v>
      </c>
      <c r="F10" s="167">
        <v>29911</v>
      </c>
      <c r="G10" s="171">
        <v>29527</v>
      </c>
      <c r="H10" s="172">
        <v>29054</v>
      </c>
      <c r="I10" s="42" t="s">
        <v>90</v>
      </c>
    </row>
    <row r="13" spans="1:9" x14ac:dyDescent="0.25">
      <c r="B13" s="97" t="s">
        <v>564</v>
      </c>
    </row>
  </sheetData>
  <mergeCells count="7">
    <mergeCell ref="G3:G4"/>
    <mergeCell ref="H3:H4"/>
    <mergeCell ref="B3:B4"/>
    <mergeCell ref="C3:C4"/>
    <mergeCell ref="D3:D4"/>
    <mergeCell ref="E3:E4"/>
    <mergeCell ref="F3:F4"/>
  </mergeCells>
  <hyperlinks>
    <hyperlink ref="B13" location="'Садржај-Contents'!A1" display="САДРЖАЈ / CONTENTS"/>
  </hyperlinks>
  <pageMargins left="0.25" right="0.25"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zoomScale="110" zoomScaleNormal="110" workbookViewId="0"/>
  </sheetViews>
  <sheetFormatPr defaultRowHeight="15" x14ac:dyDescent="0.25"/>
  <cols>
    <col min="1" max="1" width="14.42578125" customWidth="1"/>
    <col min="2" max="9" width="7.7109375" customWidth="1"/>
    <col min="10" max="10" width="6.28515625" customWidth="1"/>
    <col min="11" max="11" width="13.85546875" customWidth="1"/>
  </cols>
  <sheetData>
    <row r="1" spans="1:11" x14ac:dyDescent="0.25">
      <c r="A1" s="95" t="s">
        <v>91</v>
      </c>
      <c r="B1" s="95"/>
      <c r="C1" s="95"/>
      <c r="D1" s="95"/>
      <c r="E1" s="95"/>
      <c r="F1" s="95"/>
      <c r="G1" s="95"/>
      <c r="H1" s="95"/>
      <c r="I1" s="95"/>
      <c r="J1" s="95"/>
      <c r="K1" s="95"/>
    </row>
    <row r="2" spans="1:11" x14ac:dyDescent="0.25">
      <c r="A2" s="96" t="s">
        <v>574</v>
      </c>
      <c r="B2" s="96"/>
      <c r="C2" s="96"/>
      <c r="D2" s="96"/>
      <c r="E2" s="96"/>
      <c r="F2" s="96"/>
      <c r="G2" s="96"/>
      <c r="H2" s="96"/>
      <c r="I2" s="96"/>
      <c r="J2" s="96"/>
      <c r="K2" s="96"/>
    </row>
    <row r="3" spans="1:11" x14ac:dyDescent="0.25">
      <c r="A3" s="101" t="s">
        <v>92</v>
      </c>
      <c r="B3" s="241" t="s">
        <v>94</v>
      </c>
      <c r="C3" s="235">
        <v>2018</v>
      </c>
      <c r="D3" s="241">
        <v>2019</v>
      </c>
      <c r="E3" s="241">
        <v>2020</v>
      </c>
      <c r="F3" s="241">
        <v>2021</v>
      </c>
      <c r="G3" s="229">
        <v>2022</v>
      </c>
      <c r="H3" s="232">
        <v>2023</v>
      </c>
      <c r="I3" s="243">
        <v>2024</v>
      </c>
      <c r="J3" s="239" t="s">
        <v>95</v>
      </c>
      <c r="K3" s="112" t="s">
        <v>96</v>
      </c>
    </row>
    <row r="4" spans="1:11" x14ac:dyDescent="0.25">
      <c r="A4" s="122" t="s">
        <v>93</v>
      </c>
      <c r="B4" s="242"/>
      <c r="C4" s="236"/>
      <c r="D4" s="242"/>
      <c r="E4" s="242"/>
      <c r="F4" s="242"/>
      <c r="G4" s="229"/>
      <c r="H4" s="232"/>
      <c r="I4" s="244"/>
      <c r="J4" s="240"/>
      <c r="K4" s="116" t="s">
        <v>97</v>
      </c>
    </row>
    <row r="5" spans="1:11" ht="10.5" customHeight="1" x14ac:dyDescent="0.25">
      <c r="A5" s="5"/>
      <c r="B5" s="32"/>
      <c r="C5" s="163"/>
      <c r="D5" s="164"/>
      <c r="E5" s="181"/>
      <c r="F5" s="64"/>
      <c r="G5" s="157"/>
      <c r="H5" s="145"/>
      <c r="I5" s="185"/>
      <c r="J5" s="6"/>
      <c r="K5" s="42"/>
    </row>
    <row r="6" spans="1:11" x14ac:dyDescent="0.25">
      <c r="A6" s="5" t="s">
        <v>69</v>
      </c>
      <c r="B6" s="32" t="s">
        <v>98</v>
      </c>
      <c r="C6" s="46">
        <v>225342</v>
      </c>
      <c r="D6" s="146">
        <v>230538</v>
      </c>
      <c r="E6" s="146">
        <v>232546</v>
      </c>
      <c r="F6" s="157">
        <v>236254</v>
      </c>
      <c r="G6" s="157">
        <v>243115</v>
      </c>
      <c r="H6" s="145">
        <v>246896</v>
      </c>
      <c r="I6" s="173">
        <v>246213</v>
      </c>
      <c r="J6" s="42" t="s">
        <v>99</v>
      </c>
      <c r="K6" s="6" t="s">
        <v>70</v>
      </c>
    </row>
    <row r="7" spans="1:11" x14ac:dyDescent="0.25">
      <c r="A7" s="5"/>
      <c r="B7" s="32" t="s">
        <v>100</v>
      </c>
      <c r="C7" s="46">
        <v>126127</v>
      </c>
      <c r="D7" s="146">
        <v>127987</v>
      </c>
      <c r="E7" s="146">
        <v>127851</v>
      </c>
      <c r="F7" s="157">
        <v>128409</v>
      </c>
      <c r="G7" s="157">
        <v>129745</v>
      </c>
      <c r="H7" s="145">
        <v>130334</v>
      </c>
      <c r="I7" s="185">
        <f>I6-I8</f>
        <v>128905</v>
      </c>
      <c r="J7" s="42" t="s">
        <v>101</v>
      </c>
      <c r="K7" s="6"/>
    </row>
    <row r="8" spans="1:11" x14ac:dyDescent="0.25">
      <c r="A8" s="5"/>
      <c r="B8" s="32" t="s">
        <v>102</v>
      </c>
      <c r="C8" s="46">
        <v>99215</v>
      </c>
      <c r="D8" s="146">
        <v>102551</v>
      </c>
      <c r="E8" s="146">
        <v>104695</v>
      </c>
      <c r="F8" s="157">
        <v>107845</v>
      </c>
      <c r="G8" s="157">
        <v>113370</v>
      </c>
      <c r="H8" s="145">
        <v>116562</v>
      </c>
      <c r="I8" s="173">
        <v>117308</v>
      </c>
      <c r="J8" s="42" t="s">
        <v>103</v>
      </c>
      <c r="K8" s="6"/>
    </row>
    <row r="9" spans="1:11" x14ac:dyDescent="0.25">
      <c r="A9" s="5"/>
      <c r="B9" s="32"/>
      <c r="C9" s="46"/>
      <c r="D9" s="146"/>
      <c r="E9" s="146"/>
      <c r="F9" s="157"/>
      <c r="G9" s="157"/>
      <c r="H9" s="145"/>
      <c r="I9" s="185"/>
      <c r="J9" s="42"/>
      <c r="K9" s="6"/>
    </row>
    <row r="10" spans="1:11" x14ac:dyDescent="0.25">
      <c r="A10" s="5" t="s">
        <v>104</v>
      </c>
      <c r="B10" s="32" t="s">
        <v>98</v>
      </c>
      <c r="C10" s="46">
        <v>1366</v>
      </c>
      <c r="D10" s="146">
        <v>1362</v>
      </c>
      <c r="E10" s="146">
        <v>1363</v>
      </c>
      <c r="F10" s="157">
        <v>1428</v>
      </c>
      <c r="G10" s="157">
        <v>1514</v>
      </c>
      <c r="H10" s="145">
        <v>1530</v>
      </c>
      <c r="I10" s="185">
        <v>1543</v>
      </c>
      <c r="J10" s="42" t="s">
        <v>99</v>
      </c>
      <c r="K10" s="10" t="s">
        <v>105</v>
      </c>
    </row>
    <row r="11" spans="1:11" x14ac:dyDescent="0.25">
      <c r="A11" s="5"/>
      <c r="B11" s="32" t="s">
        <v>100</v>
      </c>
      <c r="C11" s="46">
        <v>844</v>
      </c>
      <c r="D11" s="146">
        <v>823</v>
      </c>
      <c r="E11" s="146">
        <v>809</v>
      </c>
      <c r="F11" s="157">
        <v>839</v>
      </c>
      <c r="G11" s="157">
        <v>881</v>
      </c>
      <c r="H11" s="145">
        <v>871</v>
      </c>
      <c r="I11" s="185">
        <f>I10-I12</f>
        <v>863</v>
      </c>
      <c r="J11" s="42" t="s">
        <v>101</v>
      </c>
      <c r="K11" s="10"/>
    </row>
    <row r="12" spans="1:11" x14ac:dyDescent="0.25">
      <c r="A12" s="5"/>
      <c r="B12" s="32" t="s">
        <v>102</v>
      </c>
      <c r="C12" s="46">
        <v>522</v>
      </c>
      <c r="D12" s="146">
        <v>539</v>
      </c>
      <c r="E12" s="146">
        <v>554</v>
      </c>
      <c r="F12" s="157">
        <v>589</v>
      </c>
      <c r="G12" s="157">
        <v>633</v>
      </c>
      <c r="H12" s="145">
        <v>659</v>
      </c>
      <c r="I12" s="185">
        <v>680</v>
      </c>
      <c r="J12" s="42" t="s">
        <v>103</v>
      </c>
      <c r="K12" s="10"/>
    </row>
    <row r="13" spans="1:11" x14ac:dyDescent="0.25">
      <c r="A13" s="5"/>
      <c r="B13" s="32"/>
      <c r="C13" s="46"/>
      <c r="D13" s="146"/>
      <c r="E13" s="146"/>
      <c r="F13" s="157"/>
      <c r="G13" s="157"/>
      <c r="H13" s="145"/>
      <c r="I13" s="185"/>
      <c r="J13" s="43"/>
      <c r="K13" s="10"/>
    </row>
    <row r="14" spans="1:11" x14ac:dyDescent="0.25">
      <c r="A14" s="5" t="s">
        <v>106</v>
      </c>
      <c r="B14" s="32" t="s">
        <v>98</v>
      </c>
      <c r="C14" s="46">
        <v>2541</v>
      </c>
      <c r="D14" s="146">
        <v>2610</v>
      </c>
      <c r="E14" s="146">
        <v>2693</v>
      </c>
      <c r="F14" s="157">
        <v>2850</v>
      </c>
      <c r="G14" s="157">
        <v>2885</v>
      </c>
      <c r="H14" s="145">
        <v>2992</v>
      </c>
      <c r="I14" s="185">
        <v>3082</v>
      </c>
      <c r="J14" s="42" t="s">
        <v>99</v>
      </c>
      <c r="K14" s="10" t="s">
        <v>107</v>
      </c>
    </row>
    <row r="15" spans="1:11" x14ac:dyDescent="0.25">
      <c r="A15" s="5"/>
      <c r="B15" s="32" t="s">
        <v>100</v>
      </c>
      <c r="C15" s="46">
        <v>1141</v>
      </c>
      <c r="D15" s="146">
        <v>1142</v>
      </c>
      <c r="E15" s="146">
        <v>1199</v>
      </c>
      <c r="F15" s="157">
        <v>1219</v>
      </c>
      <c r="G15" s="157">
        <v>1210</v>
      </c>
      <c r="H15" s="145">
        <v>1217</v>
      </c>
      <c r="I15" s="185">
        <v>1242</v>
      </c>
      <c r="J15" s="42" t="s">
        <v>101</v>
      </c>
      <c r="K15" s="6"/>
    </row>
    <row r="16" spans="1:11" x14ac:dyDescent="0.25">
      <c r="A16" s="5"/>
      <c r="B16" s="32" t="s">
        <v>102</v>
      </c>
      <c r="C16" s="46">
        <v>1400</v>
      </c>
      <c r="D16" s="146">
        <v>1468</v>
      </c>
      <c r="E16" s="146">
        <v>1494</v>
      </c>
      <c r="F16" s="157">
        <v>1631</v>
      </c>
      <c r="G16" s="157">
        <v>1675</v>
      </c>
      <c r="H16" s="145">
        <v>1775</v>
      </c>
      <c r="I16" s="185">
        <v>1840</v>
      </c>
      <c r="J16" s="42" t="s">
        <v>103</v>
      </c>
      <c r="K16" s="10"/>
    </row>
    <row r="17" spans="1:13" x14ac:dyDescent="0.25">
      <c r="A17" s="5"/>
      <c r="B17" s="32"/>
      <c r="C17" s="46"/>
      <c r="D17" s="146"/>
      <c r="E17" s="146"/>
      <c r="F17" s="157"/>
      <c r="G17" s="157"/>
      <c r="H17" s="145"/>
      <c r="I17" s="185"/>
      <c r="J17" s="43"/>
      <c r="K17" s="10"/>
    </row>
    <row r="18" spans="1:13" ht="25.5" x14ac:dyDescent="0.25">
      <c r="A18" s="123" t="s">
        <v>108</v>
      </c>
      <c r="B18" s="32" t="s">
        <v>98</v>
      </c>
      <c r="C18" s="46">
        <v>53255</v>
      </c>
      <c r="D18" s="146">
        <v>55262</v>
      </c>
      <c r="E18" s="146">
        <v>56610</v>
      </c>
      <c r="F18" s="157">
        <v>59225</v>
      </c>
      <c r="G18" s="157">
        <v>61174</v>
      </c>
      <c r="H18" s="145">
        <v>63030</v>
      </c>
      <c r="I18" s="185">
        <v>63500</v>
      </c>
      <c r="J18" s="42" t="s">
        <v>99</v>
      </c>
      <c r="K18" s="6" t="s">
        <v>109</v>
      </c>
    </row>
    <row r="19" spans="1:13" x14ac:dyDescent="0.25">
      <c r="A19" s="5"/>
      <c r="B19" s="32" t="s">
        <v>100</v>
      </c>
      <c r="C19" s="46">
        <v>23411</v>
      </c>
      <c r="D19" s="146">
        <v>23974</v>
      </c>
      <c r="E19" s="146">
        <v>24380</v>
      </c>
      <c r="F19" s="157">
        <v>25253</v>
      </c>
      <c r="G19" s="157">
        <v>25750</v>
      </c>
      <c r="H19" s="145">
        <v>26203</v>
      </c>
      <c r="I19" s="185">
        <f>I18-I20</f>
        <v>26254</v>
      </c>
      <c r="J19" s="42" t="s">
        <v>101</v>
      </c>
      <c r="K19" s="6"/>
    </row>
    <row r="20" spans="1:13" x14ac:dyDescent="0.25">
      <c r="A20" s="5"/>
      <c r="B20" s="32" t="s">
        <v>102</v>
      </c>
      <c r="C20" s="46">
        <v>29844</v>
      </c>
      <c r="D20" s="146">
        <v>31288</v>
      </c>
      <c r="E20" s="146">
        <v>32230</v>
      </c>
      <c r="F20" s="157">
        <v>33972</v>
      </c>
      <c r="G20" s="157">
        <v>35424</v>
      </c>
      <c r="H20" s="145">
        <v>36827</v>
      </c>
      <c r="I20" s="185">
        <v>37246</v>
      </c>
      <c r="J20" s="42" t="s">
        <v>103</v>
      </c>
      <c r="K20" s="6"/>
    </row>
    <row r="21" spans="1:13" x14ac:dyDescent="0.25">
      <c r="A21" s="5"/>
      <c r="B21" s="32"/>
      <c r="C21" s="46"/>
      <c r="D21" s="146"/>
      <c r="E21" s="146"/>
      <c r="F21" s="157"/>
      <c r="G21" s="157"/>
      <c r="H21" s="145"/>
      <c r="I21" s="185"/>
      <c r="J21" s="42"/>
      <c r="K21" s="6"/>
    </row>
    <row r="22" spans="1:13" x14ac:dyDescent="0.25">
      <c r="A22" s="123" t="s">
        <v>110</v>
      </c>
      <c r="B22" s="32" t="s">
        <v>98</v>
      </c>
      <c r="C22" s="46">
        <v>9367</v>
      </c>
      <c r="D22" s="146">
        <v>8794</v>
      </c>
      <c r="E22" s="146">
        <v>8593</v>
      </c>
      <c r="F22" s="157">
        <v>8355</v>
      </c>
      <c r="G22" s="157">
        <v>7380</v>
      </c>
      <c r="H22" s="145">
        <v>7231</v>
      </c>
      <c r="I22" s="185">
        <v>7199</v>
      </c>
      <c r="J22" s="42" t="s">
        <v>99</v>
      </c>
      <c r="K22" s="6" t="s">
        <v>111</v>
      </c>
    </row>
    <row r="23" spans="1:13" x14ac:dyDescent="0.25">
      <c r="A23" s="5"/>
      <c r="B23" s="32" t="s">
        <v>100</v>
      </c>
      <c r="C23" s="46">
        <v>4379</v>
      </c>
      <c r="D23" s="146">
        <v>4086</v>
      </c>
      <c r="E23" s="146">
        <v>3835</v>
      </c>
      <c r="F23" s="157">
        <v>3689</v>
      </c>
      <c r="G23" s="157">
        <v>3211</v>
      </c>
      <c r="H23" s="145">
        <v>3172</v>
      </c>
      <c r="I23" s="185">
        <v>3142</v>
      </c>
      <c r="J23" s="42" t="s">
        <v>101</v>
      </c>
      <c r="K23" s="10"/>
    </row>
    <row r="24" spans="1:13" x14ac:dyDescent="0.25">
      <c r="A24" s="5"/>
      <c r="B24" s="32" t="s">
        <v>102</v>
      </c>
      <c r="C24" s="46">
        <v>4988</v>
      </c>
      <c r="D24" s="146">
        <v>4708</v>
      </c>
      <c r="E24" s="146">
        <v>4758</v>
      </c>
      <c r="F24" s="157">
        <v>4666</v>
      </c>
      <c r="G24" s="157">
        <v>4169</v>
      </c>
      <c r="H24" s="145">
        <v>4059</v>
      </c>
      <c r="I24" s="185">
        <v>4057</v>
      </c>
      <c r="J24" s="42" t="s">
        <v>103</v>
      </c>
      <c r="K24" s="6"/>
    </row>
    <row r="25" spans="1:13" x14ac:dyDescent="0.25">
      <c r="A25" s="5"/>
      <c r="B25" s="32"/>
      <c r="C25" s="46"/>
      <c r="D25" s="146"/>
      <c r="E25" s="146"/>
      <c r="F25" s="157"/>
      <c r="G25" s="157"/>
      <c r="H25" s="145"/>
      <c r="I25" s="185"/>
      <c r="J25" s="43"/>
      <c r="K25" s="6"/>
    </row>
    <row r="26" spans="1:13" ht="25.5" x14ac:dyDescent="0.25">
      <c r="A26" s="123" t="s">
        <v>112</v>
      </c>
      <c r="B26" s="32" t="s">
        <v>98</v>
      </c>
      <c r="C26" s="46">
        <v>103868</v>
      </c>
      <c r="D26" s="146">
        <v>107940</v>
      </c>
      <c r="E26" s="146">
        <v>110618</v>
      </c>
      <c r="F26" s="157">
        <v>113048</v>
      </c>
      <c r="G26" s="157">
        <v>118794</v>
      </c>
      <c r="H26" s="145">
        <v>120184</v>
      </c>
      <c r="I26" s="185">
        <v>120707</v>
      </c>
      <c r="J26" s="42" t="s">
        <v>99</v>
      </c>
      <c r="K26" s="6" t="s">
        <v>113</v>
      </c>
      <c r="L26" s="73"/>
      <c r="M26" s="73"/>
    </row>
    <row r="27" spans="1:13" x14ac:dyDescent="0.25">
      <c r="A27" s="5"/>
      <c r="B27" s="32" t="s">
        <v>100</v>
      </c>
      <c r="C27" s="46">
        <v>58298</v>
      </c>
      <c r="D27" s="146">
        <v>60828</v>
      </c>
      <c r="E27" s="146">
        <v>61992</v>
      </c>
      <c r="F27" s="157">
        <v>63065</v>
      </c>
      <c r="G27" s="157">
        <v>64857</v>
      </c>
      <c r="H27" s="145">
        <v>64732</v>
      </c>
      <c r="I27" s="185">
        <f>I26-I28</f>
        <v>64450</v>
      </c>
      <c r="J27" s="42" t="s">
        <v>101</v>
      </c>
      <c r="K27" s="10"/>
      <c r="L27" s="73"/>
      <c r="M27" s="73"/>
    </row>
    <row r="28" spans="1:13" x14ac:dyDescent="0.25">
      <c r="A28" s="5"/>
      <c r="B28" s="32" t="s">
        <v>102</v>
      </c>
      <c r="C28" s="46">
        <v>45570</v>
      </c>
      <c r="D28" s="146">
        <v>47112</v>
      </c>
      <c r="E28" s="146">
        <v>48626</v>
      </c>
      <c r="F28" s="157">
        <v>49983</v>
      </c>
      <c r="G28" s="157">
        <v>53937</v>
      </c>
      <c r="H28" s="145">
        <v>55452</v>
      </c>
      <c r="I28" s="185">
        <v>56257</v>
      </c>
      <c r="J28" s="42" t="s">
        <v>103</v>
      </c>
      <c r="K28" s="6"/>
      <c r="L28" s="73"/>
      <c r="M28" s="73"/>
    </row>
    <row r="29" spans="1:13" x14ac:dyDescent="0.25">
      <c r="A29" s="5"/>
      <c r="B29" s="32"/>
      <c r="C29" s="46"/>
      <c r="D29" s="146"/>
      <c r="E29" s="146"/>
      <c r="F29" s="157"/>
      <c r="G29" s="157"/>
      <c r="H29" s="145"/>
      <c r="I29" s="185"/>
      <c r="J29" s="42"/>
      <c r="K29" s="6"/>
      <c r="L29" s="73"/>
      <c r="M29" s="73"/>
    </row>
    <row r="30" spans="1:13" x14ac:dyDescent="0.25">
      <c r="A30" s="123" t="s">
        <v>114</v>
      </c>
      <c r="B30" s="32" t="s">
        <v>98</v>
      </c>
      <c r="C30" s="46">
        <v>3934</v>
      </c>
      <c r="D30" s="146">
        <v>3907</v>
      </c>
      <c r="E30" s="146">
        <v>3754</v>
      </c>
      <c r="F30" s="157">
        <v>3626</v>
      </c>
      <c r="G30" s="157">
        <v>3496</v>
      </c>
      <c r="H30" s="145">
        <v>4161</v>
      </c>
      <c r="I30" s="185">
        <v>4448</v>
      </c>
      <c r="J30" s="42" t="s">
        <v>99</v>
      </c>
      <c r="K30" s="6" t="s">
        <v>115</v>
      </c>
      <c r="L30" s="73"/>
      <c r="M30" s="73"/>
    </row>
    <row r="31" spans="1:13" x14ac:dyDescent="0.25">
      <c r="A31" s="5"/>
      <c r="B31" s="32" t="s">
        <v>100</v>
      </c>
      <c r="C31" s="46">
        <v>2172</v>
      </c>
      <c r="D31" s="146">
        <v>2195</v>
      </c>
      <c r="E31" s="146">
        <v>2126</v>
      </c>
      <c r="F31" s="157">
        <v>2233</v>
      </c>
      <c r="G31" s="157">
        <v>2139</v>
      </c>
      <c r="H31" s="145">
        <v>2539</v>
      </c>
      <c r="I31" s="185">
        <f>I30-I32</f>
        <v>2709</v>
      </c>
      <c r="J31" s="42" t="s">
        <v>101</v>
      </c>
      <c r="K31" s="6"/>
      <c r="L31" s="73"/>
      <c r="M31" s="73"/>
    </row>
    <row r="32" spans="1:13" x14ac:dyDescent="0.25">
      <c r="A32" s="5"/>
      <c r="B32" s="32" t="s">
        <v>102</v>
      </c>
      <c r="C32" s="46">
        <v>1762</v>
      </c>
      <c r="D32" s="146">
        <v>1712</v>
      </c>
      <c r="E32" s="146">
        <v>1628</v>
      </c>
      <c r="F32" s="157">
        <v>1393</v>
      </c>
      <c r="G32" s="157">
        <v>1357</v>
      </c>
      <c r="H32" s="145">
        <v>1622</v>
      </c>
      <c r="I32" s="185">
        <v>1739</v>
      </c>
      <c r="J32" s="42" t="s">
        <v>103</v>
      </c>
      <c r="K32" s="6"/>
      <c r="L32" s="73"/>
      <c r="M32" s="73"/>
    </row>
    <row r="33" spans="1:13" x14ac:dyDescent="0.25">
      <c r="A33" s="5"/>
      <c r="B33" s="32"/>
      <c r="C33" s="46"/>
      <c r="D33" s="146"/>
      <c r="E33" s="146"/>
      <c r="F33" s="157"/>
      <c r="G33" s="157"/>
      <c r="H33" s="145"/>
      <c r="I33" s="185"/>
      <c r="J33" s="42"/>
      <c r="K33" s="6"/>
      <c r="L33" s="73"/>
      <c r="M33" s="73"/>
    </row>
    <row r="34" spans="1:13" ht="25.5" x14ac:dyDescent="0.25">
      <c r="A34" s="123" t="s">
        <v>116</v>
      </c>
      <c r="B34" s="32" t="s">
        <v>98</v>
      </c>
      <c r="C34" s="46">
        <v>6420</v>
      </c>
      <c r="D34" s="146">
        <v>6791</v>
      </c>
      <c r="E34" s="146">
        <v>6340</v>
      </c>
      <c r="F34" s="157">
        <v>5928</v>
      </c>
      <c r="G34" s="157">
        <v>5614</v>
      </c>
      <c r="H34" s="145">
        <v>5581</v>
      </c>
      <c r="I34" s="185">
        <v>5182</v>
      </c>
      <c r="J34" s="42" t="s">
        <v>99</v>
      </c>
      <c r="K34" s="6" t="s">
        <v>117</v>
      </c>
      <c r="L34" s="73"/>
      <c r="M34" s="73"/>
    </row>
    <row r="35" spans="1:13" x14ac:dyDescent="0.25">
      <c r="A35" s="5"/>
      <c r="B35" s="32" t="s">
        <v>100</v>
      </c>
      <c r="C35" s="46">
        <v>5791</v>
      </c>
      <c r="D35" s="146">
        <v>6169</v>
      </c>
      <c r="E35" s="146">
        <v>5773</v>
      </c>
      <c r="F35" s="157">
        <v>5328</v>
      </c>
      <c r="G35" s="157">
        <v>5049</v>
      </c>
      <c r="H35" s="145">
        <v>5048</v>
      </c>
      <c r="I35" s="185">
        <f>I34-I36</f>
        <v>4679</v>
      </c>
      <c r="J35" s="42" t="s">
        <v>101</v>
      </c>
      <c r="K35" s="6"/>
      <c r="L35" s="73"/>
      <c r="M35" s="73"/>
    </row>
    <row r="36" spans="1:13" x14ac:dyDescent="0.25">
      <c r="A36" s="5"/>
      <c r="B36" s="32" t="s">
        <v>102</v>
      </c>
      <c r="C36" s="46">
        <v>629</v>
      </c>
      <c r="D36" s="146">
        <v>622</v>
      </c>
      <c r="E36" s="146">
        <v>567</v>
      </c>
      <c r="F36" s="157">
        <v>600</v>
      </c>
      <c r="G36" s="157">
        <v>565</v>
      </c>
      <c r="H36" s="145">
        <v>533</v>
      </c>
      <c r="I36" s="185">
        <v>503</v>
      </c>
      <c r="J36" s="42" t="s">
        <v>103</v>
      </c>
      <c r="K36" s="6"/>
      <c r="L36" s="73"/>
      <c r="M36" s="73"/>
    </row>
    <row r="37" spans="1:13" x14ac:dyDescent="0.25">
      <c r="A37" s="5"/>
      <c r="B37" s="32"/>
      <c r="C37" s="46"/>
      <c r="D37" s="146"/>
      <c r="E37" s="146"/>
      <c r="F37" s="157"/>
      <c r="G37" s="157"/>
      <c r="H37" s="145"/>
      <c r="I37" s="185"/>
      <c r="J37" s="43"/>
      <c r="K37" s="6"/>
      <c r="L37" s="73"/>
      <c r="M37" s="73"/>
    </row>
    <row r="38" spans="1:13" x14ac:dyDescent="0.25">
      <c r="A38" s="5" t="s">
        <v>118</v>
      </c>
      <c r="B38" s="32" t="s">
        <v>98</v>
      </c>
      <c r="C38" s="46">
        <v>30813</v>
      </c>
      <c r="D38" s="146">
        <v>29955</v>
      </c>
      <c r="E38" s="146">
        <v>28905</v>
      </c>
      <c r="F38" s="157">
        <v>27779</v>
      </c>
      <c r="G38" s="157">
        <v>27892</v>
      </c>
      <c r="H38" s="145">
        <v>27667</v>
      </c>
      <c r="I38" s="185">
        <v>26512</v>
      </c>
      <c r="J38" s="42" t="s">
        <v>99</v>
      </c>
      <c r="K38" s="6" t="s">
        <v>119</v>
      </c>
      <c r="L38" s="73"/>
      <c r="M38" s="73"/>
    </row>
    <row r="39" spans="1:13" x14ac:dyDescent="0.25">
      <c r="A39" s="5"/>
      <c r="B39" s="32" t="s">
        <v>100</v>
      </c>
      <c r="C39" s="46">
        <v>22777</v>
      </c>
      <c r="D39" s="146">
        <v>21588</v>
      </c>
      <c r="E39" s="146">
        <v>20697</v>
      </c>
      <c r="F39" s="157">
        <v>19785</v>
      </c>
      <c r="G39" s="157">
        <v>19551</v>
      </c>
      <c r="H39" s="145">
        <v>19528</v>
      </c>
      <c r="I39" s="185">
        <f>I38-I40</f>
        <v>18556</v>
      </c>
      <c r="J39" s="42" t="s">
        <v>101</v>
      </c>
      <c r="K39" s="6"/>
      <c r="L39" s="73"/>
      <c r="M39" s="73"/>
    </row>
    <row r="40" spans="1:13" x14ac:dyDescent="0.25">
      <c r="A40" s="5"/>
      <c r="B40" s="32" t="s">
        <v>102</v>
      </c>
      <c r="C40" s="46">
        <v>8036</v>
      </c>
      <c r="D40" s="146">
        <v>8367</v>
      </c>
      <c r="E40" s="146">
        <v>8208</v>
      </c>
      <c r="F40" s="157">
        <v>7994</v>
      </c>
      <c r="G40" s="157">
        <v>8341</v>
      </c>
      <c r="H40" s="145">
        <v>8139</v>
      </c>
      <c r="I40" s="185">
        <v>7956</v>
      </c>
      <c r="J40" s="42" t="s">
        <v>103</v>
      </c>
      <c r="K40" s="6"/>
      <c r="L40" s="73"/>
      <c r="M40" s="73"/>
    </row>
    <row r="41" spans="1:13" x14ac:dyDescent="0.25">
      <c r="A41" s="5"/>
      <c r="B41" s="32"/>
      <c r="C41" s="46"/>
      <c r="D41" s="146"/>
      <c r="E41" s="146"/>
      <c r="F41" s="157"/>
      <c r="G41" s="157"/>
      <c r="H41" s="145"/>
      <c r="I41" s="185"/>
      <c r="J41" s="42"/>
      <c r="K41" s="6"/>
      <c r="L41" s="73"/>
      <c r="M41" s="73"/>
    </row>
    <row r="42" spans="1:13" x14ac:dyDescent="0.25">
      <c r="A42" s="5" t="s">
        <v>120</v>
      </c>
      <c r="B42" s="32" t="s">
        <v>98</v>
      </c>
      <c r="C42" s="46">
        <v>2944</v>
      </c>
      <c r="D42" s="146">
        <v>2945</v>
      </c>
      <c r="E42" s="146">
        <v>2615</v>
      </c>
      <c r="F42" s="157">
        <v>2628</v>
      </c>
      <c r="G42" s="157">
        <v>2812</v>
      </c>
      <c r="H42" s="145">
        <v>2675</v>
      </c>
      <c r="I42" s="185">
        <v>2299</v>
      </c>
      <c r="J42" s="42" t="s">
        <v>99</v>
      </c>
      <c r="K42" s="6" t="s">
        <v>121</v>
      </c>
      <c r="L42" s="73"/>
      <c r="M42" s="73"/>
    </row>
    <row r="43" spans="1:13" x14ac:dyDescent="0.25">
      <c r="A43" s="5"/>
      <c r="B43" s="32" t="s">
        <v>100</v>
      </c>
      <c r="C43" s="46">
        <v>2074</v>
      </c>
      <c r="D43" s="146">
        <v>2020</v>
      </c>
      <c r="E43" s="146">
        <v>1810</v>
      </c>
      <c r="F43" s="157">
        <v>1631</v>
      </c>
      <c r="G43" s="157">
        <v>1645</v>
      </c>
      <c r="H43" s="145">
        <v>1529</v>
      </c>
      <c r="I43" s="185">
        <f>I42-I44</f>
        <v>1455</v>
      </c>
      <c r="J43" s="42" t="s">
        <v>101</v>
      </c>
      <c r="K43" s="6"/>
      <c r="L43" s="73"/>
      <c r="M43" s="73"/>
    </row>
    <row r="44" spans="1:13" x14ac:dyDescent="0.25">
      <c r="A44" s="5"/>
      <c r="B44" s="32" t="s">
        <v>102</v>
      </c>
      <c r="C44" s="46">
        <v>870</v>
      </c>
      <c r="D44" s="146">
        <v>925</v>
      </c>
      <c r="E44" s="146">
        <v>805</v>
      </c>
      <c r="F44" s="157">
        <v>997</v>
      </c>
      <c r="G44" s="157">
        <v>1167</v>
      </c>
      <c r="H44" s="145">
        <v>1146</v>
      </c>
      <c r="I44" s="185">
        <v>844</v>
      </c>
      <c r="J44" s="42" t="s">
        <v>103</v>
      </c>
      <c r="K44" s="6"/>
      <c r="L44" s="73"/>
      <c r="M44" s="73"/>
    </row>
    <row r="45" spans="1:13" x14ac:dyDescent="0.25">
      <c r="A45" s="5"/>
      <c r="B45" s="32"/>
      <c r="C45" s="46"/>
      <c r="D45" s="146"/>
      <c r="E45" s="146"/>
      <c r="F45" s="157"/>
      <c r="G45" s="157"/>
      <c r="H45" s="145"/>
      <c r="I45" s="185"/>
      <c r="J45" s="42"/>
      <c r="K45" s="6"/>
      <c r="L45" s="73"/>
      <c r="M45" s="73"/>
    </row>
    <row r="46" spans="1:13" x14ac:dyDescent="0.25">
      <c r="A46" s="5" t="s">
        <v>122</v>
      </c>
      <c r="B46" s="32" t="s">
        <v>98</v>
      </c>
      <c r="C46" s="46">
        <v>10834</v>
      </c>
      <c r="D46" s="146">
        <v>10972</v>
      </c>
      <c r="E46" s="146">
        <v>11055</v>
      </c>
      <c r="F46" s="157">
        <v>11387</v>
      </c>
      <c r="G46" s="157">
        <v>11554</v>
      </c>
      <c r="H46" s="145">
        <v>11845</v>
      </c>
      <c r="I46" s="185">
        <v>11741</v>
      </c>
      <c r="J46" s="42" t="s">
        <v>99</v>
      </c>
      <c r="K46" s="6" t="s">
        <v>123</v>
      </c>
      <c r="L46" s="73"/>
      <c r="M46" s="73"/>
    </row>
    <row r="47" spans="1:13" x14ac:dyDescent="0.25">
      <c r="A47" s="11"/>
      <c r="B47" s="32" t="s">
        <v>100</v>
      </c>
      <c r="C47" s="46">
        <v>5240</v>
      </c>
      <c r="D47" s="146">
        <v>5162</v>
      </c>
      <c r="E47" s="146">
        <v>5230</v>
      </c>
      <c r="F47" s="157">
        <v>5367</v>
      </c>
      <c r="G47" s="157">
        <v>5452</v>
      </c>
      <c r="H47" s="145">
        <v>5495</v>
      </c>
      <c r="I47" s="185">
        <f>I46-I48</f>
        <v>5555</v>
      </c>
      <c r="J47" s="42" t="s">
        <v>101</v>
      </c>
      <c r="K47" s="6"/>
    </row>
    <row r="48" spans="1:13" x14ac:dyDescent="0.25">
      <c r="A48" s="11"/>
      <c r="B48" s="32" t="s">
        <v>102</v>
      </c>
      <c r="C48" s="46">
        <v>5594</v>
      </c>
      <c r="D48" s="146">
        <v>5810</v>
      </c>
      <c r="E48" s="146">
        <v>5825</v>
      </c>
      <c r="F48" s="157">
        <v>6020</v>
      </c>
      <c r="G48" s="157">
        <v>6102</v>
      </c>
      <c r="H48" s="145">
        <v>6350</v>
      </c>
      <c r="I48" s="185">
        <v>6186</v>
      </c>
      <c r="J48" s="42" t="s">
        <v>103</v>
      </c>
      <c r="K48" s="6"/>
    </row>
    <row r="51" spans="2:2" x14ac:dyDescent="0.25">
      <c r="B51" s="97" t="s">
        <v>564</v>
      </c>
    </row>
  </sheetData>
  <mergeCells count="9">
    <mergeCell ref="J3:J4"/>
    <mergeCell ref="B3:B4"/>
    <mergeCell ref="C3:C4"/>
    <mergeCell ref="D3:D4"/>
    <mergeCell ref="E3:E4"/>
    <mergeCell ref="F3:F4"/>
    <mergeCell ref="G3:G4"/>
    <mergeCell ref="H3:H4"/>
    <mergeCell ref="I3:I4"/>
  </mergeCells>
  <hyperlinks>
    <hyperlink ref="B51" location="'Садржај-Contents'!A1" display="САДРЖАЈ / CONTENTS"/>
  </hyperlinks>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zoomScale="120" zoomScaleNormal="120" workbookViewId="0">
      <selection activeCell="I25" sqref="I25"/>
    </sheetView>
  </sheetViews>
  <sheetFormatPr defaultRowHeight="15" x14ac:dyDescent="0.25"/>
  <cols>
    <col min="1" max="1" width="7.42578125" customWidth="1"/>
    <col min="2" max="16" width="7" customWidth="1"/>
    <col min="17" max="22" width="7" style="75" customWidth="1"/>
    <col min="23" max="23" width="8.140625" customWidth="1"/>
  </cols>
  <sheetData>
    <row r="1" spans="1:23" x14ac:dyDescent="0.25">
      <c r="A1" s="95" t="s">
        <v>124</v>
      </c>
      <c r="B1" s="95"/>
      <c r="C1" s="95"/>
      <c r="D1" s="95"/>
      <c r="E1" s="95"/>
      <c r="F1" s="95"/>
      <c r="G1" s="95"/>
      <c r="H1" s="95"/>
      <c r="I1" s="95"/>
      <c r="J1" s="95"/>
      <c r="K1" s="95"/>
      <c r="L1" s="95"/>
      <c r="M1" s="95"/>
      <c r="N1" s="95"/>
      <c r="O1" s="95"/>
      <c r="P1" s="95"/>
      <c r="Q1" s="95"/>
      <c r="R1" s="95"/>
    </row>
    <row r="2" spans="1:23" x14ac:dyDescent="0.25">
      <c r="A2" s="96" t="s">
        <v>575</v>
      </c>
      <c r="B2" s="96"/>
      <c r="C2" s="96"/>
      <c r="D2" s="96"/>
      <c r="E2" s="96"/>
      <c r="F2" s="96"/>
      <c r="G2" s="96"/>
      <c r="H2" s="96"/>
      <c r="I2" s="96"/>
      <c r="J2" s="96"/>
      <c r="K2" s="96"/>
      <c r="L2" s="96"/>
      <c r="M2" s="96"/>
      <c r="N2" s="96"/>
      <c r="O2" s="96"/>
      <c r="P2" s="96"/>
      <c r="Q2" s="96"/>
      <c r="R2" s="96"/>
    </row>
    <row r="3" spans="1:23" x14ac:dyDescent="0.25">
      <c r="A3" s="248" t="s">
        <v>125</v>
      </c>
      <c r="B3" s="238">
        <v>2018</v>
      </c>
      <c r="C3" s="238"/>
      <c r="D3" s="238"/>
      <c r="E3" s="238">
        <v>2019</v>
      </c>
      <c r="F3" s="238"/>
      <c r="G3" s="238"/>
      <c r="H3" s="238">
        <v>2020</v>
      </c>
      <c r="I3" s="238"/>
      <c r="J3" s="238"/>
      <c r="K3" s="229">
        <v>2021</v>
      </c>
      <c r="L3" s="229"/>
      <c r="M3" s="229"/>
      <c r="N3" s="229">
        <v>2022</v>
      </c>
      <c r="O3" s="229"/>
      <c r="P3" s="229"/>
      <c r="Q3" s="237">
        <v>2023</v>
      </c>
      <c r="R3" s="237"/>
      <c r="S3" s="237"/>
      <c r="T3" s="237">
        <v>2024</v>
      </c>
      <c r="U3" s="237"/>
      <c r="V3" s="237"/>
      <c r="W3" s="245" t="s">
        <v>126</v>
      </c>
    </row>
    <row r="4" spans="1:23" x14ac:dyDescent="0.25">
      <c r="A4" s="248"/>
      <c r="B4" s="124" t="s">
        <v>98</v>
      </c>
      <c r="C4" s="124" t="s">
        <v>100</v>
      </c>
      <c r="D4" s="124" t="s">
        <v>102</v>
      </c>
      <c r="E4" s="124" t="s">
        <v>98</v>
      </c>
      <c r="F4" s="124" t="s">
        <v>100</v>
      </c>
      <c r="G4" s="124" t="s">
        <v>102</v>
      </c>
      <c r="H4" s="124" t="s">
        <v>98</v>
      </c>
      <c r="I4" s="124" t="s">
        <v>100</v>
      </c>
      <c r="J4" s="124" t="s">
        <v>102</v>
      </c>
      <c r="K4" s="102" t="s">
        <v>98</v>
      </c>
      <c r="L4" s="102" t="s">
        <v>100</v>
      </c>
      <c r="M4" s="102" t="s">
        <v>102</v>
      </c>
      <c r="N4" s="102" t="s">
        <v>98</v>
      </c>
      <c r="O4" s="102" t="s">
        <v>100</v>
      </c>
      <c r="P4" s="102" t="s">
        <v>102</v>
      </c>
      <c r="Q4" s="125" t="s">
        <v>98</v>
      </c>
      <c r="R4" s="125" t="s">
        <v>100</v>
      </c>
      <c r="S4" s="125" t="s">
        <v>102</v>
      </c>
      <c r="T4" s="125" t="s">
        <v>98</v>
      </c>
      <c r="U4" s="125" t="s">
        <v>100</v>
      </c>
      <c r="V4" s="125" t="s">
        <v>102</v>
      </c>
      <c r="W4" s="246"/>
    </row>
    <row r="5" spans="1:23" x14ac:dyDescent="0.25">
      <c r="A5" s="248"/>
      <c r="B5" s="126" t="s">
        <v>99</v>
      </c>
      <c r="C5" s="126" t="s">
        <v>101</v>
      </c>
      <c r="D5" s="126" t="s">
        <v>103</v>
      </c>
      <c r="E5" s="126" t="s">
        <v>99</v>
      </c>
      <c r="F5" s="126" t="s">
        <v>101</v>
      </c>
      <c r="G5" s="126" t="s">
        <v>103</v>
      </c>
      <c r="H5" s="126" t="s">
        <v>99</v>
      </c>
      <c r="I5" s="126" t="s">
        <v>101</v>
      </c>
      <c r="J5" s="126" t="s">
        <v>103</v>
      </c>
      <c r="K5" s="104" t="s">
        <v>99</v>
      </c>
      <c r="L5" s="104" t="s">
        <v>101</v>
      </c>
      <c r="M5" s="104" t="s">
        <v>103</v>
      </c>
      <c r="N5" s="104" t="s">
        <v>99</v>
      </c>
      <c r="O5" s="104" t="s">
        <v>101</v>
      </c>
      <c r="P5" s="104" t="s">
        <v>103</v>
      </c>
      <c r="Q5" s="127" t="s">
        <v>99</v>
      </c>
      <c r="R5" s="127" t="s">
        <v>101</v>
      </c>
      <c r="S5" s="127" t="s">
        <v>103</v>
      </c>
      <c r="T5" s="127" t="s">
        <v>99</v>
      </c>
      <c r="U5" s="127" t="s">
        <v>101</v>
      </c>
      <c r="V5" s="127" t="s">
        <v>103</v>
      </c>
      <c r="W5" s="247"/>
    </row>
    <row r="6" spans="1:23" x14ac:dyDescent="0.25">
      <c r="A6" s="38" t="s">
        <v>69</v>
      </c>
      <c r="B6" s="180">
        <v>225342</v>
      </c>
      <c r="C6" s="181">
        <v>126127</v>
      </c>
      <c r="D6" s="181">
        <v>99215</v>
      </c>
      <c r="E6" s="181">
        <v>230538</v>
      </c>
      <c r="F6" s="181">
        <v>127987</v>
      </c>
      <c r="G6" s="181">
        <v>102551</v>
      </c>
      <c r="H6" s="181">
        <v>232546</v>
      </c>
      <c r="I6" s="181">
        <v>127851</v>
      </c>
      <c r="J6" s="181">
        <v>104695</v>
      </c>
      <c r="K6" s="182">
        <v>236254</v>
      </c>
      <c r="L6" s="182">
        <v>128409</v>
      </c>
      <c r="M6" s="182">
        <v>107845</v>
      </c>
      <c r="N6" s="182">
        <v>243115</v>
      </c>
      <c r="O6" s="182">
        <v>129745</v>
      </c>
      <c r="P6" s="66">
        <v>113370</v>
      </c>
      <c r="Q6" s="145">
        <v>246896</v>
      </c>
      <c r="R6" s="161">
        <v>130334</v>
      </c>
      <c r="S6" s="169">
        <v>116562</v>
      </c>
      <c r="T6" s="183">
        <v>246213</v>
      </c>
      <c r="U6" s="183">
        <v>128905</v>
      </c>
      <c r="V6" s="184">
        <v>117308</v>
      </c>
      <c r="W6" s="12" t="s">
        <v>70</v>
      </c>
    </row>
    <row r="7" spans="1:23" x14ac:dyDescent="0.25">
      <c r="A7" s="38" t="s">
        <v>127</v>
      </c>
      <c r="B7" s="166">
        <v>69</v>
      </c>
      <c r="C7" s="167">
        <v>57</v>
      </c>
      <c r="D7" s="167">
        <v>12</v>
      </c>
      <c r="E7" s="167">
        <v>100</v>
      </c>
      <c r="F7" s="167">
        <v>81</v>
      </c>
      <c r="G7" s="167">
        <v>19</v>
      </c>
      <c r="H7" s="167">
        <v>95</v>
      </c>
      <c r="I7" s="167">
        <v>67</v>
      </c>
      <c r="J7" s="167">
        <v>28</v>
      </c>
      <c r="K7" s="66">
        <v>94</v>
      </c>
      <c r="L7" s="66">
        <v>69</v>
      </c>
      <c r="M7" s="66">
        <v>25</v>
      </c>
      <c r="N7" s="66">
        <v>148</v>
      </c>
      <c r="O7" s="66">
        <v>102</v>
      </c>
      <c r="P7" s="66">
        <v>46</v>
      </c>
      <c r="Q7" s="145">
        <v>193</v>
      </c>
      <c r="R7" s="152">
        <v>121</v>
      </c>
      <c r="S7" s="169">
        <v>72</v>
      </c>
      <c r="T7" s="169">
        <v>193</v>
      </c>
      <c r="U7" s="169">
        <v>116</v>
      </c>
      <c r="V7" s="170">
        <v>77</v>
      </c>
      <c r="W7" s="49" t="s">
        <v>128</v>
      </c>
    </row>
    <row r="8" spans="1:23" x14ac:dyDescent="0.25">
      <c r="A8" s="38" t="s">
        <v>129</v>
      </c>
      <c r="B8" s="166">
        <v>11925</v>
      </c>
      <c r="C8" s="167">
        <v>7180</v>
      </c>
      <c r="D8" s="167">
        <v>4745</v>
      </c>
      <c r="E8" s="167">
        <v>12799</v>
      </c>
      <c r="F8" s="167">
        <v>7609</v>
      </c>
      <c r="G8" s="167">
        <v>5190</v>
      </c>
      <c r="H8" s="167">
        <v>13260</v>
      </c>
      <c r="I8" s="167">
        <v>7963</v>
      </c>
      <c r="J8" s="167">
        <v>5297</v>
      </c>
      <c r="K8" s="66">
        <v>13714</v>
      </c>
      <c r="L8" s="66">
        <v>7984</v>
      </c>
      <c r="M8" s="66">
        <v>5730</v>
      </c>
      <c r="N8" s="66">
        <v>14165</v>
      </c>
      <c r="O8" s="66">
        <v>8087</v>
      </c>
      <c r="P8" s="66">
        <v>6078</v>
      </c>
      <c r="Q8" s="145">
        <v>14491</v>
      </c>
      <c r="R8" s="152">
        <v>8360</v>
      </c>
      <c r="S8" s="169">
        <v>6131</v>
      </c>
      <c r="T8" s="169">
        <v>13894</v>
      </c>
      <c r="U8" s="169">
        <v>8057</v>
      </c>
      <c r="V8" s="170">
        <v>5837</v>
      </c>
      <c r="W8" s="49" t="s">
        <v>129</v>
      </c>
    </row>
    <row r="9" spans="1:23" x14ac:dyDescent="0.25">
      <c r="A9" s="38" t="s">
        <v>130</v>
      </c>
      <c r="B9" s="166">
        <v>23118</v>
      </c>
      <c r="C9" s="167">
        <v>12491</v>
      </c>
      <c r="D9" s="167">
        <v>10627</v>
      </c>
      <c r="E9" s="167">
        <v>23275</v>
      </c>
      <c r="F9" s="167">
        <v>12642</v>
      </c>
      <c r="G9" s="167">
        <v>10633</v>
      </c>
      <c r="H9" s="167">
        <v>23432</v>
      </c>
      <c r="I9" s="167">
        <v>12541</v>
      </c>
      <c r="J9" s="167">
        <v>10891</v>
      </c>
      <c r="K9" s="66">
        <v>24028</v>
      </c>
      <c r="L9" s="66">
        <v>12802</v>
      </c>
      <c r="M9" s="66">
        <v>11226</v>
      </c>
      <c r="N9" s="66">
        <v>25387</v>
      </c>
      <c r="O9" s="66">
        <v>13380</v>
      </c>
      <c r="P9" s="66">
        <v>12007</v>
      </c>
      <c r="Q9" s="145">
        <v>26140</v>
      </c>
      <c r="R9" s="152">
        <v>13496</v>
      </c>
      <c r="S9" s="169">
        <v>12644</v>
      </c>
      <c r="T9" s="169">
        <v>25234</v>
      </c>
      <c r="U9" s="169">
        <v>12857</v>
      </c>
      <c r="V9" s="170">
        <v>12377</v>
      </c>
      <c r="W9" s="49" t="s">
        <v>130</v>
      </c>
    </row>
    <row r="10" spans="1:23" x14ac:dyDescent="0.25">
      <c r="A10" s="38" t="s">
        <v>131</v>
      </c>
      <c r="B10" s="166">
        <v>32613</v>
      </c>
      <c r="C10" s="167">
        <v>17357</v>
      </c>
      <c r="D10" s="167">
        <v>15256</v>
      </c>
      <c r="E10" s="167">
        <v>32117</v>
      </c>
      <c r="F10" s="167">
        <v>16964</v>
      </c>
      <c r="G10" s="167">
        <v>15153</v>
      </c>
      <c r="H10" s="167">
        <v>31220</v>
      </c>
      <c r="I10" s="167">
        <v>16405</v>
      </c>
      <c r="J10" s="167">
        <v>14815</v>
      </c>
      <c r="K10" s="66">
        <v>31312</v>
      </c>
      <c r="L10" s="66">
        <v>16296</v>
      </c>
      <c r="M10" s="66">
        <v>15016</v>
      </c>
      <c r="N10" s="66">
        <v>31295</v>
      </c>
      <c r="O10" s="66">
        <v>15820</v>
      </c>
      <c r="P10" s="66">
        <v>15475</v>
      </c>
      <c r="Q10" s="145">
        <v>30529</v>
      </c>
      <c r="R10" s="152">
        <v>15342</v>
      </c>
      <c r="S10" s="169">
        <v>15187</v>
      </c>
      <c r="T10" s="169">
        <v>30146</v>
      </c>
      <c r="U10" s="169">
        <v>15038</v>
      </c>
      <c r="V10" s="170">
        <v>15108</v>
      </c>
      <c r="W10" s="49" t="s">
        <v>131</v>
      </c>
    </row>
    <row r="11" spans="1:23" x14ac:dyDescent="0.25">
      <c r="A11" s="38" t="s">
        <v>132</v>
      </c>
      <c r="B11" s="166">
        <v>35253</v>
      </c>
      <c r="C11" s="167">
        <v>18953</v>
      </c>
      <c r="D11" s="167">
        <v>16300</v>
      </c>
      <c r="E11" s="167">
        <v>36271</v>
      </c>
      <c r="F11" s="167">
        <v>19241</v>
      </c>
      <c r="G11" s="167">
        <v>17030</v>
      </c>
      <c r="H11" s="167">
        <v>36647</v>
      </c>
      <c r="I11" s="167">
        <v>19103</v>
      </c>
      <c r="J11" s="167">
        <v>17544</v>
      </c>
      <c r="K11" s="66">
        <v>36713</v>
      </c>
      <c r="L11" s="66">
        <v>18988</v>
      </c>
      <c r="M11" s="66">
        <v>17725</v>
      </c>
      <c r="N11" s="66">
        <v>37086</v>
      </c>
      <c r="O11" s="66">
        <v>18658</v>
      </c>
      <c r="P11" s="66">
        <v>18428</v>
      </c>
      <c r="Q11" s="145">
        <v>36701</v>
      </c>
      <c r="R11" s="152">
        <v>18366</v>
      </c>
      <c r="S11" s="169">
        <v>18335</v>
      </c>
      <c r="T11" s="169">
        <v>35935</v>
      </c>
      <c r="U11" s="169">
        <v>17881</v>
      </c>
      <c r="V11" s="170">
        <v>18054</v>
      </c>
      <c r="W11" s="49" t="s">
        <v>132</v>
      </c>
    </row>
    <row r="12" spans="1:23" x14ac:dyDescent="0.25">
      <c r="A12" s="38" t="s">
        <v>133</v>
      </c>
      <c r="B12" s="166">
        <v>31911</v>
      </c>
      <c r="C12" s="167">
        <v>17704</v>
      </c>
      <c r="D12" s="167">
        <v>14207</v>
      </c>
      <c r="E12" s="167">
        <v>33068</v>
      </c>
      <c r="F12" s="167">
        <v>18185</v>
      </c>
      <c r="G12" s="167">
        <v>14883</v>
      </c>
      <c r="H12" s="167">
        <v>33357</v>
      </c>
      <c r="I12" s="167">
        <v>17902</v>
      </c>
      <c r="J12" s="167">
        <v>15455</v>
      </c>
      <c r="K12" s="66">
        <v>34404</v>
      </c>
      <c r="L12" s="66">
        <v>18196</v>
      </c>
      <c r="M12" s="66">
        <v>16208</v>
      </c>
      <c r="N12" s="66">
        <v>35839</v>
      </c>
      <c r="O12" s="66">
        <v>18544</v>
      </c>
      <c r="P12" s="66">
        <v>17295</v>
      </c>
      <c r="Q12" s="145">
        <v>36514</v>
      </c>
      <c r="R12" s="152">
        <v>18407</v>
      </c>
      <c r="S12" s="169">
        <v>18107</v>
      </c>
      <c r="T12" s="169">
        <v>37147</v>
      </c>
      <c r="U12" s="169">
        <v>18494</v>
      </c>
      <c r="V12" s="170">
        <v>18653</v>
      </c>
      <c r="W12" s="49" t="s">
        <v>133</v>
      </c>
    </row>
    <row r="13" spans="1:23" x14ac:dyDescent="0.25">
      <c r="A13" s="38" t="s">
        <v>134</v>
      </c>
      <c r="B13" s="166">
        <v>27235</v>
      </c>
      <c r="C13" s="167">
        <v>15990</v>
      </c>
      <c r="D13" s="167">
        <v>11245</v>
      </c>
      <c r="E13" s="167">
        <v>28058</v>
      </c>
      <c r="F13" s="167">
        <v>15981</v>
      </c>
      <c r="G13" s="167">
        <v>12077</v>
      </c>
      <c r="H13" s="167">
        <v>29103</v>
      </c>
      <c r="I13" s="167">
        <v>16287</v>
      </c>
      <c r="J13" s="167">
        <v>12816</v>
      </c>
      <c r="K13" s="66">
        <v>30235</v>
      </c>
      <c r="L13" s="66">
        <v>16585</v>
      </c>
      <c r="M13" s="66">
        <v>13650</v>
      </c>
      <c r="N13" s="66">
        <v>31655</v>
      </c>
      <c r="O13" s="66">
        <v>16773</v>
      </c>
      <c r="P13" s="66">
        <v>14882</v>
      </c>
      <c r="Q13" s="145">
        <v>32784</v>
      </c>
      <c r="R13" s="152">
        <v>17116</v>
      </c>
      <c r="S13" s="169">
        <v>15668</v>
      </c>
      <c r="T13" s="169">
        <v>33810</v>
      </c>
      <c r="U13" s="169">
        <v>17608</v>
      </c>
      <c r="V13" s="170">
        <v>16202</v>
      </c>
      <c r="W13" s="49" t="s">
        <v>134</v>
      </c>
    </row>
    <row r="14" spans="1:23" x14ac:dyDescent="0.25">
      <c r="A14" s="38" t="s">
        <v>135</v>
      </c>
      <c r="B14" s="166">
        <v>26105</v>
      </c>
      <c r="C14" s="167">
        <v>14946</v>
      </c>
      <c r="D14" s="167">
        <v>11159</v>
      </c>
      <c r="E14" s="167">
        <v>25696</v>
      </c>
      <c r="F14" s="167">
        <v>14822</v>
      </c>
      <c r="G14" s="167">
        <v>10874</v>
      </c>
      <c r="H14" s="167">
        <v>25007</v>
      </c>
      <c r="I14" s="167">
        <v>14482</v>
      </c>
      <c r="J14" s="167">
        <v>10525</v>
      </c>
      <c r="K14" s="66">
        <v>24867</v>
      </c>
      <c r="L14" s="66">
        <v>14430</v>
      </c>
      <c r="M14" s="66">
        <v>10437</v>
      </c>
      <c r="N14" s="66">
        <v>25507</v>
      </c>
      <c r="O14" s="66">
        <v>14523</v>
      </c>
      <c r="P14" s="66">
        <v>10984</v>
      </c>
      <c r="Q14" s="145">
        <v>26701</v>
      </c>
      <c r="R14" s="152">
        <v>15030</v>
      </c>
      <c r="S14" s="169">
        <v>11671</v>
      </c>
      <c r="T14" s="169">
        <v>27286</v>
      </c>
      <c r="U14" s="169">
        <v>15024</v>
      </c>
      <c r="V14" s="170">
        <v>12262</v>
      </c>
      <c r="W14" s="49" t="s">
        <v>135</v>
      </c>
    </row>
    <row r="15" spans="1:23" x14ac:dyDescent="0.25">
      <c r="A15" s="38" t="s">
        <v>136</v>
      </c>
      <c r="B15" s="166">
        <v>24475</v>
      </c>
      <c r="C15" s="167">
        <v>13902</v>
      </c>
      <c r="D15" s="167">
        <v>10573</v>
      </c>
      <c r="E15" s="167">
        <v>24705</v>
      </c>
      <c r="F15" s="167">
        <v>14006</v>
      </c>
      <c r="G15" s="167">
        <v>10699</v>
      </c>
      <c r="H15" s="167">
        <v>24560</v>
      </c>
      <c r="I15" s="167">
        <v>13954</v>
      </c>
      <c r="J15" s="167">
        <v>10606</v>
      </c>
      <c r="K15" s="66">
        <v>24105</v>
      </c>
      <c r="L15" s="66">
        <v>13670</v>
      </c>
      <c r="M15" s="66">
        <v>10435</v>
      </c>
      <c r="N15" s="66">
        <v>23885</v>
      </c>
      <c r="O15" s="66">
        <v>13597</v>
      </c>
      <c r="P15" s="66">
        <v>10288</v>
      </c>
      <c r="Q15" s="145">
        <v>23882</v>
      </c>
      <c r="R15" s="152">
        <v>13592</v>
      </c>
      <c r="S15" s="169">
        <v>10290</v>
      </c>
      <c r="T15" s="169">
        <v>23260</v>
      </c>
      <c r="U15" s="169">
        <v>13238</v>
      </c>
      <c r="V15" s="170">
        <v>10022</v>
      </c>
      <c r="W15" s="49" t="s">
        <v>136</v>
      </c>
    </row>
    <row r="16" spans="1:23" x14ac:dyDescent="0.25">
      <c r="A16" s="38" t="s">
        <v>137</v>
      </c>
      <c r="B16" s="166">
        <v>11717</v>
      </c>
      <c r="C16" s="167">
        <v>6875</v>
      </c>
      <c r="D16" s="167">
        <v>4842</v>
      </c>
      <c r="E16" s="167">
        <v>13383</v>
      </c>
      <c r="F16" s="167">
        <v>7667</v>
      </c>
      <c r="G16" s="167">
        <v>5716</v>
      </c>
      <c r="H16" s="167">
        <v>14652</v>
      </c>
      <c r="I16" s="167">
        <v>8261</v>
      </c>
      <c r="J16" s="167">
        <v>6391</v>
      </c>
      <c r="K16" s="66">
        <v>15439</v>
      </c>
      <c r="L16" s="66">
        <v>8461</v>
      </c>
      <c r="M16" s="66">
        <v>6978</v>
      </c>
      <c r="N16" s="66">
        <v>16864</v>
      </c>
      <c r="O16" s="66">
        <v>9402</v>
      </c>
      <c r="P16" s="66">
        <v>7462</v>
      </c>
      <c r="Q16" s="145">
        <v>17556</v>
      </c>
      <c r="R16" s="152">
        <v>9548</v>
      </c>
      <c r="S16" s="169">
        <v>8008</v>
      </c>
      <c r="T16" s="169">
        <v>17465</v>
      </c>
      <c r="U16" s="169">
        <v>9318</v>
      </c>
      <c r="V16" s="170">
        <v>8147</v>
      </c>
      <c r="W16" s="49" t="s">
        <v>137</v>
      </c>
    </row>
    <row r="17" spans="1:23" x14ac:dyDescent="0.25">
      <c r="A17" s="38" t="s">
        <v>138</v>
      </c>
      <c r="B17" s="166">
        <v>921</v>
      </c>
      <c r="C17" s="167">
        <v>672</v>
      </c>
      <c r="D17" s="167">
        <v>249</v>
      </c>
      <c r="E17" s="167">
        <v>1066</v>
      </c>
      <c r="F17" s="167">
        <v>789</v>
      </c>
      <c r="G17" s="167">
        <v>277</v>
      </c>
      <c r="H17" s="167">
        <v>1213</v>
      </c>
      <c r="I17" s="167">
        <v>886</v>
      </c>
      <c r="J17" s="167">
        <v>327</v>
      </c>
      <c r="K17" s="66">
        <v>1343</v>
      </c>
      <c r="L17" s="66">
        <v>928</v>
      </c>
      <c r="M17" s="66">
        <v>415</v>
      </c>
      <c r="N17" s="66">
        <v>1284</v>
      </c>
      <c r="O17" s="66">
        <v>859</v>
      </c>
      <c r="P17" s="66">
        <v>425</v>
      </c>
      <c r="Q17" s="145">
        <v>1405</v>
      </c>
      <c r="R17" s="152">
        <v>956</v>
      </c>
      <c r="S17" s="169">
        <v>449</v>
      </c>
      <c r="T17" s="169">
        <v>1843</v>
      </c>
      <c r="U17" s="169">
        <v>1274</v>
      </c>
      <c r="V17" s="170">
        <v>569</v>
      </c>
      <c r="W17" s="49" t="s">
        <v>138</v>
      </c>
    </row>
    <row r="20" spans="1:23" x14ac:dyDescent="0.25">
      <c r="B20" s="97" t="s">
        <v>564</v>
      </c>
    </row>
  </sheetData>
  <mergeCells count="9">
    <mergeCell ref="W3:W5"/>
    <mergeCell ref="A3:A5"/>
    <mergeCell ref="B3:D3"/>
    <mergeCell ref="E3:G3"/>
    <mergeCell ref="H3:J3"/>
    <mergeCell ref="K3:M3"/>
    <mergeCell ref="N3:P3"/>
    <mergeCell ref="Q3:S3"/>
    <mergeCell ref="T3:V3"/>
  </mergeCells>
  <hyperlinks>
    <hyperlink ref="B20" location="'Садржај-Contents'!A1" display="САДРЖАЈ / CONTENTS"/>
  </hyperlinks>
  <pageMargins left="0.23622047244094491" right="0.23622047244094491" top="0.55118110236220474" bottom="0.55118110236220474" header="0.31496062992125984" footer="0.31496062992125984"/>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showGridLines="0" zoomScale="110" zoomScaleNormal="110" workbookViewId="0">
      <selection sqref="A1:K1"/>
    </sheetView>
  </sheetViews>
  <sheetFormatPr defaultRowHeight="15" x14ac:dyDescent="0.25"/>
  <cols>
    <col min="1" max="1" width="3.85546875" customWidth="1"/>
    <col min="2" max="2" width="25.85546875" customWidth="1"/>
    <col min="3" max="7" width="8.140625" customWidth="1"/>
    <col min="8" max="9" width="8.140625" style="75" customWidth="1"/>
    <col min="10" max="10" width="4" customWidth="1"/>
    <col min="11" max="11" width="28.7109375" customWidth="1"/>
  </cols>
  <sheetData>
    <row r="1" spans="1:11" x14ac:dyDescent="0.25">
      <c r="A1" s="252" t="s">
        <v>139</v>
      </c>
      <c r="B1" s="252"/>
      <c r="C1" s="252"/>
      <c r="D1" s="252"/>
      <c r="E1" s="252"/>
      <c r="F1" s="252"/>
      <c r="G1" s="252"/>
      <c r="H1" s="252"/>
      <c r="I1" s="252"/>
      <c r="J1" s="252"/>
      <c r="K1" s="252"/>
    </row>
    <row r="2" spans="1:11" x14ac:dyDescent="0.25">
      <c r="A2" s="253" t="s">
        <v>576</v>
      </c>
      <c r="B2" s="253"/>
      <c r="C2" s="253"/>
      <c r="D2" s="253"/>
      <c r="E2" s="253"/>
      <c r="F2" s="253"/>
      <c r="G2" s="253"/>
      <c r="H2" s="253"/>
      <c r="I2" s="253"/>
      <c r="J2" s="253"/>
      <c r="K2" s="253"/>
    </row>
    <row r="3" spans="1:11" ht="21.75" customHeight="1" x14ac:dyDescent="0.25">
      <c r="A3" s="249" t="s">
        <v>140</v>
      </c>
      <c r="B3" s="238"/>
      <c r="C3" s="92">
        <v>2018</v>
      </c>
      <c r="D3" s="92">
        <v>2019</v>
      </c>
      <c r="E3" s="92">
        <v>2020</v>
      </c>
      <c r="F3" s="105">
        <v>2021</v>
      </c>
      <c r="G3" s="105">
        <v>2022</v>
      </c>
      <c r="H3" s="117">
        <v>2023</v>
      </c>
      <c r="I3" s="117">
        <v>2024</v>
      </c>
      <c r="J3" s="250" t="s">
        <v>141</v>
      </c>
      <c r="K3" s="251"/>
    </row>
    <row r="4" spans="1:11" x14ac:dyDescent="0.25">
      <c r="A4" s="50"/>
      <c r="B4" s="51"/>
      <c r="C4" s="156"/>
      <c r="D4" s="164"/>
      <c r="E4" s="164"/>
      <c r="F4" s="64"/>
      <c r="G4" s="157"/>
      <c r="H4" s="145"/>
      <c r="I4" s="174"/>
      <c r="J4" s="6"/>
      <c r="K4" s="6"/>
    </row>
    <row r="5" spans="1:11" x14ac:dyDescent="0.25">
      <c r="A5" s="50"/>
      <c r="B5" s="55" t="s">
        <v>69</v>
      </c>
      <c r="C5" s="175">
        <v>225342</v>
      </c>
      <c r="D5" s="176">
        <v>230538</v>
      </c>
      <c r="E5" s="176">
        <v>232546</v>
      </c>
      <c r="F5" s="177">
        <v>236254</v>
      </c>
      <c r="G5" s="177">
        <v>243115</v>
      </c>
      <c r="H5" s="178">
        <v>246896</v>
      </c>
      <c r="I5" s="179">
        <v>246213</v>
      </c>
      <c r="J5" s="6"/>
      <c r="K5" s="53" t="s">
        <v>70</v>
      </c>
    </row>
    <row r="6" spans="1:11" x14ac:dyDescent="0.25">
      <c r="A6" s="50"/>
      <c r="B6" s="55"/>
      <c r="C6" s="175"/>
      <c r="D6" s="176"/>
      <c r="E6" s="176"/>
      <c r="F6" s="177"/>
      <c r="G6" s="177"/>
      <c r="H6" s="178"/>
      <c r="I6" s="179"/>
      <c r="J6" s="6"/>
      <c r="K6" s="53"/>
    </row>
    <row r="7" spans="1:11" x14ac:dyDescent="0.25">
      <c r="A7" s="61" t="s">
        <v>142</v>
      </c>
      <c r="B7" s="55" t="s">
        <v>143</v>
      </c>
      <c r="C7" s="175">
        <v>7802</v>
      </c>
      <c r="D7" s="176">
        <v>7772</v>
      </c>
      <c r="E7" s="176">
        <v>7818</v>
      </c>
      <c r="F7" s="177">
        <v>7516</v>
      </c>
      <c r="G7" s="177">
        <v>7617</v>
      </c>
      <c r="H7" s="178">
        <v>7459</v>
      </c>
      <c r="I7" s="179">
        <v>7163</v>
      </c>
      <c r="J7" s="57" t="s">
        <v>144</v>
      </c>
      <c r="K7" s="53" t="s">
        <v>145</v>
      </c>
    </row>
    <row r="8" spans="1:11" ht="25.5" x14ac:dyDescent="0.25">
      <c r="A8" s="61">
        <v>1</v>
      </c>
      <c r="B8" s="55" t="s">
        <v>146</v>
      </c>
      <c r="C8" s="175">
        <v>1533</v>
      </c>
      <c r="D8" s="176">
        <v>1447</v>
      </c>
      <c r="E8" s="176">
        <v>1476</v>
      </c>
      <c r="F8" s="177">
        <v>1409</v>
      </c>
      <c r="G8" s="177">
        <v>1393</v>
      </c>
      <c r="H8" s="178">
        <v>1296</v>
      </c>
      <c r="I8" s="179">
        <v>1275</v>
      </c>
      <c r="J8" s="57">
        <v>1</v>
      </c>
      <c r="K8" s="53" t="s">
        <v>147</v>
      </c>
    </row>
    <row r="9" spans="1:11" x14ac:dyDescent="0.25">
      <c r="A9" s="61">
        <v>2</v>
      </c>
      <c r="B9" s="55" t="s">
        <v>148</v>
      </c>
      <c r="C9" s="175">
        <v>6075</v>
      </c>
      <c r="D9" s="176">
        <v>6140</v>
      </c>
      <c r="E9" s="176">
        <v>6132</v>
      </c>
      <c r="F9" s="177">
        <v>5928</v>
      </c>
      <c r="G9" s="177">
        <v>6045</v>
      </c>
      <c r="H9" s="178">
        <v>5982</v>
      </c>
      <c r="I9" s="179">
        <v>5700</v>
      </c>
      <c r="J9" s="57">
        <v>2</v>
      </c>
      <c r="K9" s="53" t="s">
        <v>149</v>
      </c>
    </row>
    <row r="10" spans="1:11" x14ac:dyDescent="0.25">
      <c r="A10" s="61">
        <v>3</v>
      </c>
      <c r="B10" s="55" t="s">
        <v>150</v>
      </c>
      <c r="C10" s="175">
        <v>194</v>
      </c>
      <c r="D10" s="176">
        <v>185</v>
      </c>
      <c r="E10" s="176">
        <v>210</v>
      </c>
      <c r="F10" s="177">
        <v>179</v>
      </c>
      <c r="G10" s="177">
        <v>179</v>
      </c>
      <c r="H10" s="178">
        <v>181</v>
      </c>
      <c r="I10" s="179">
        <v>188</v>
      </c>
      <c r="J10" s="57">
        <v>3</v>
      </c>
      <c r="K10" s="53" t="s">
        <v>151</v>
      </c>
    </row>
    <row r="11" spans="1:11" x14ac:dyDescent="0.25">
      <c r="A11" s="61"/>
      <c r="B11" s="55"/>
      <c r="C11" s="175"/>
      <c r="D11" s="176"/>
      <c r="E11" s="176"/>
      <c r="F11" s="177"/>
      <c r="G11" s="177"/>
      <c r="H11" s="178"/>
      <c r="I11" s="179"/>
      <c r="J11" s="57"/>
      <c r="K11" s="53"/>
    </row>
    <row r="12" spans="1:11" x14ac:dyDescent="0.25">
      <c r="A12" s="61" t="s">
        <v>34</v>
      </c>
      <c r="B12" s="55" t="s">
        <v>152</v>
      </c>
      <c r="C12" s="175">
        <v>5113</v>
      </c>
      <c r="D12" s="176">
        <v>5044</v>
      </c>
      <c r="E12" s="176">
        <v>4730</v>
      </c>
      <c r="F12" s="177">
        <v>4688</v>
      </c>
      <c r="G12" s="177">
        <v>4610</v>
      </c>
      <c r="H12" s="178">
        <v>4761</v>
      </c>
      <c r="I12" s="179">
        <v>4718</v>
      </c>
      <c r="J12" s="57" t="s">
        <v>34</v>
      </c>
      <c r="K12" s="53" t="s">
        <v>153</v>
      </c>
    </row>
    <row r="13" spans="1:11" x14ac:dyDescent="0.25">
      <c r="A13" s="61">
        <v>5</v>
      </c>
      <c r="B13" s="55" t="s">
        <v>154</v>
      </c>
      <c r="C13" s="175">
        <v>2386</v>
      </c>
      <c r="D13" s="176">
        <v>2397</v>
      </c>
      <c r="E13" s="176">
        <v>2303</v>
      </c>
      <c r="F13" s="177">
        <v>2335</v>
      </c>
      <c r="G13" s="177">
        <v>2352</v>
      </c>
      <c r="H13" s="178">
        <v>2460</v>
      </c>
      <c r="I13" s="179">
        <v>2513</v>
      </c>
      <c r="J13" s="57">
        <v>5</v>
      </c>
      <c r="K13" s="53" t="s">
        <v>155</v>
      </c>
    </row>
    <row r="14" spans="1:11" ht="25.5" x14ac:dyDescent="0.25">
      <c r="A14" s="61">
        <v>6</v>
      </c>
      <c r="B14" s="55" t="s">
        <v>156</v>
      </c>
      <c r="C14" s="175" t="s">
        <v>157</v>
      </c>
      <c r="D14" s="176" t="s">
        <v>157</v>
      </c>
      <c r="E14" s="176" t="s">
        <v>157</v>
      </c>
      <c r="F14" s="177" t="s">
        <v>157</v>
      </c>
      <c r="G14" s="177" t="s">
        <v>157</v>
      </c>
      <c r="H14" s="178" t="s">
        <v>157</v>
      </c>
      <c r="I14" s="179" t="s">
        <v>157</v>
      </c>
      <c r="J14" s="57">
        <v>6</v>
      </c>
      <c r="K14" s="53" t="s">
        <v>158</v>
      </c>
    </row>
    <row r="15" spans="1:11" x14ac:dyDescent="0.25">
      <c r="A15" s="61">
        <v>7</v>
      </c>
      <c r="B15" s="55" t="s">
        <v>159</v>
      </c>
      <c r="C15" s="175">
        <v>2249</v>
      </c>
      <c r="D15" s="176">
        <v>2070</v>
      </c>
      <c r="E15" s="176">
        <v>1812</v>
      </c>
      <c r="F15" s="177">
        <v>1770</v>
      </c>
      <c r="G15" s="177">
        <v>1651</v>
      </c>
      <c r="H15" s="178">
        <v>1627</v>
      </c>
      <c r="I15" s="179">
        <v>1476</v>
      </c>
      <c r="J15" s="57">
        <v>7</v>
      </c>
      <c r="K15" s="53" t="s">
        <v>160</v>
      </c>
    </row>
    <row r="16" spans="1:11" x14ac:dyDescent="0.25">
      <c r="A16" s="61">
        <v>8</v>
      </c>
      <c r="B16" s="55" t="s">
        <v>161</v>
      </c>
      <c r="C16" s="175">
        <v>475</v>
      </c>
      <c r="D16" s="176">
        <v>570</v>
      </c>
      <c r="E16" s="176">
        <v>586</v>
      </c>
      <c r="F16" s="177">
        <v>537</v>
      </c>
      <c r="G16" s="177">
        <v>539</v>
      </c>
      <c r="H16" s="178">
        <v>592</v>
      </c>
      <c r="I16" s="179">
        <v>665</v>
      </c>
      <c r="J16" s="57">
        <v>8</v>
      </c>
      <c r="K16" s="53" t="s">
        <v>162</v>
      </c>
    </row>
    <row r="17" spans="1:11" ht="25.5" x14ac:dyDescent="0.25">
      <c r="A17" s="61">
        <v>9</v>
      </c>
      <c r="B17" s="55" t="s">
        <v>163</v>
      </c>
      <c r="C17" s="175">
        <v>3</v>
      </c>
      <c r="D17" s="176">
        <v>7</v>
      </c>
      <c r="E17" s="176">
        <v>29</v>
      </c>
      <c r="F17" s="177">
        <v>46</v>
      </c>
      <c r="G17" s="177">
        <v>68</v>
      </c>
      <c r="H17" s="178">
        <v>82</v>
      </c>
      <c r="I17" s="179">
        <v>64</v>
      </c>
      <c r="J17" s="57">
        <v>9</v>
      </c>
      <c r="K17" s="53" t="s">
        <v>164</v>
      </c>
    </row>
    <row r="18" spans="1:11" x14ac:dyDescent="0.25">
      <c r="A18" s="61"/>
      <c r="B18" s="55"/>
      <c r="C18" s="175"/>
      <c r="D18" s="176"/>
      <c r="E18" s="176"/>
      <c r="F18" s="177"/>
      <c r="G18" s="177"/>
      <c r="H18" s="178"/>
      <c r="I18" s="179"/>
      <c r="J18" s="57"/>
      <c r="K18" s="53"/>
    </row>
    <row r="19" spans="1:11" x14ac:dyDescent="0.25">
      <c r="A19" s="61" t="s">
        <v>35</v>
      </c>
      <c r="B19" s="55" t="s">
        <v>165</v>
      </c>
      <c r="C19" s="175">
        <v>49459</v>
      </c>
      <c r="D19" s="176">
        <v>49630</v>
      </c>
      <c r="E19" s="176">
        <v>50829</v>
      </c>
      <c r="F19" s="177">
        <v>51446</v>
      </c>
      <c r="G19" s="177">
        <v>52536</v>
      </c>
      <c r="H19" s="178">
        <v>52224</v>
      </c>
      <c r="I19" s="179">
        <v>49319</v>
      </c>
      <c r="J19" s="57" t="s">
        <v>35</v>
      </c>
      <c r="K19" s="54" t="s">
        <v>166</v>
      </c>
    </row>
    <row r="20" spans="1:11" x14ac:dyDescent="0.25">
      <c r="A20" s="61">
        <v>10</v>
      </c>
      <c r="B20" s="55" t="s">
        <v>167</v>
      </c>
      <c r="C20" s="175">
        <v>6698</v>
      </c>
      <c r="D20" s="176">
        <v>6259</v>
      </c>
      <c r="E20" s="176">
        <v>6319</v>
      </c>
      <c r="F20" s="177">
        <v>6043</v>
      </c>
      <c r="G20" s="177">
        <v>5811</v>
      </c>
      <c r="H20" s="178">
        <v>5708</v>
      </c>
      <c r="I20" s="179">
        <v>5683</v>
      </c>
      <c r="J20" s="58">
        <v>10</v>
      </c>
      <c r="K20" s="53" t="s">
        <v>168</v>
      </c>
    </row>
    <row r="21" spans="1:11" x14ac:dyDescent="0.25">
      <c r="A21" s="61">
        <v>11</v>
      </c>
      <c r="B21" s="55" t="s">
        <v>169</v>
      </c>
      <c r="C21" s="175">
        <v>720</v>
      </c>
      <c r="D21" s="176">
        <v>697</v>
      </c>
      <c r="E21" s="176">
        <v>680</v>
      </c>
      <c r="F21" s="177">
        <v>654</v>
      </c>
      <c r="G21" s="177">
        <v>660</v>
      </c>
      <c r="H21" s="178">
        <v>634</v>
      </c>
      <c r="I21" s="179">
        <v>614</v>
      </c>
      <c r="J21" s="58">
        <v>11</v>
      </c>
      <c r="K21" s="53" t="s">
        <v>170</v>
      </c>
    </row>
    <row r="22" spans="1:11" x14ac:dyDescent="0.25">
      <c r="A22" s="61">
        <v>12</v>
      </c>
      <c r="B22" s="55" t="s">
        <v>171</v>
      </c>
      <c r="C22" s="175">
        <v>62</v>
      </c>
      <c r="D22" s="176">
        <v>6</v>
      </c>
      <c r="E22" s="176">
        <v>4</v>
      </c>
      <c r="F22" s="177">
        <v>6</v>
      </c>
      <c r="G22" s="177">
        <v>6</v>
      </c>
      <c r="H22" s="178">
        <v>3</v>
      </c>
      <c r="I22" s="179">
        <v>2</v>
      </c>
      <c r="J22" s="58">
        <v>12</v>
      </c>
      <c r="K22" s="53" t="s">
        <v>172</v>
      </c>
    </row>
    <row r="23" spans="1:11" x14ac:dyDescent="0.25">
      <c r="A23" s="61">
        <v>13</v>
      </c>
      <c r="B23" s="55" t="s">
        <v>173</v>
      </c>
      <c r="C23" s="175">
        <v>752</v>
      </c>
      <c r="D23" s="176">
        <v>718</v>
      </c>
      <c r="E23" s="176">
        <v>751</v>
      </c>
      <c r="F23" s="177">
        <v>905</v>
      </c>
      <c r="G23" s="177">
        <v>1028</v>
      </c>
      <c r="H23" s="178">
        <v>968</v>
      </c>
      <c r="I23" s="179">
        <v>921</v>
      </c>
      <c r="J23" s="58">
        <v>13</v>
      </c>
      <c r="K23" s="53" t="s">
        <v>174</v>
      </c>
    </row>
    <row r="24" spans="1:11" x14ac:dyDescent="0.25">
      <c r="A24" s="61">
        <v>14</v>
      </c>
      <c r="B24" s="55" t="s">
        <v>175</v>
      </c>
      <c r="C24" s="175">
        <v>2829</v>
      </c>
      <c r="D24" s="176">
        <v>3036</v>
      </c>
      <c r="E24" s="176">
        <v>3442</v>
      </c>
      <c r="F24" s="177">
        <v>3600</v>
      </c>
      <c r="G24" s="177">
        <v>3849</v>
      </c>
      <c r="H24" s="178">
        <v>3755</v>
      </c>
      <c r="I24" s="179">
        <v>3434</v>
      </c>
      <c r="J24" s="58">
        <v>14</v>
      </c>
      <c r="K24" s="53" t="s">
        <v>176</v>
      </c>
    </row>
    <row r="25" spans="1:11" x14ac:dyDescent="0.25">
      <c r="A25" s="61">
        <v>15</v>
      </c>
      <c r="B25" s="55" t="s">
        <v>177</v>
      </c>
      <c r="C25" s="175">
        <v>8303</v>
      </c>
      <c r="D25" s="176">
        <v>8568</v>
      </c>
      <c r="E25" s="176">
        <v>8594</v>
      </c>
      <c r="F25" s="177">
        <v>8180</v>
      </c>
      <c r="G25" s="177">
        <v>8796</v>
      </c>
      <c r="H25" s="178">
        <v>8924</v>
      </c>
      <c r="I25" s="179">
        <v>7978</v>
      </c>
      <c r="J25" s="58">
        <v>15</v>
      </c>
      <c r="K25" s="53" t="s">
        <v>178</v>
      </c>
    </row>
    <row r="26" spans="1:11" ht="51" x14ac:dyDescent="0.25">
      <c r="A26" s="61">
        <v>16</v>
      </c>
      <c r="B26" s="55" t="s">
        <v>179</v>
      </c>
      <c r="C26" s="175">
        <v>6996</v>
      </c>
      <c r="D26" s="176">
        <v>6979</v>
      </c>
      <c r="E26" s="176">
        <v>7089</v>
      </c>
      <c r="F26" s="177">
        <v>7337</v>
      </c>
      <c r="G26" s="177">
        <v>7396</v>
      </c>
      <c r="H26" s="178">
        <v>7253</v>
      </c>
      <c r="I26" s="179">
        <v>6835</v>
      </c>
      <c r="J26" s="58">
        <v>16</v>
      </c>
      <c r="K26" s="53" t="s">
        <v>180</v>
      </c>
    </row>
    <row r="27" spans="1:11" ht="25.5" x14ac:dyDescent="0.25">
      <c r="A27" s="61">
        <v>17</v>
      </c>
      <c r="B27" s="55" t="s">
        <v>181</v>
      </c>
      <c r="C27" s="175">
        <v>663</v>
      </c>
      <c r="D27" s="176">
        <v>648</v>
      </c>
      <c r="E27" s="176">
        <v>642</v>
      </c>
      <c r="F27" s="177">
        <v>703</v>
      </c>
      <c r="G27" s="177">
        <v>728</v>
      </c>
      <c r="H27" s="178">
        <v>717</v>
      </c>
      <c r="I27" s="179">
        <v>694</v>
      </c>
      <c r="J27" s="58">
        <v>17</v>
      </c>
      <c r="K27" s="53" t="s">
        <v>182</v>
      </c>
    </row>
    <row r="28" spans="1:11" ht="25.5" x14ac:dyDescent="0.25">
      <c r="A28" s="61">
        <v>18</v>
      </c>
      <c r="B28" s="55" t="s">
        <v>183</v>
      </c>
      <c r="C28" s="175">
        <v>452</v>
      </c>
      <c r="D28" s="176">
        <v>393</v>
      </c>
      <c r="E28" s="176">
        <v>396</v>
      </c>
      <c r="F28" s="177">
        <v>414</v>
      </c>
      <c r="G28" s="177">
        <v>464</v>
      </c>
      <c r="H28" s="178">
        <v>502</v>
      </c>
      <c r="I28" s="179">
        <v>483</v>
      </c>
      <c r="J28" s="58">
        <v>18</v>
      </c>
      <c r="K28" s="53" t="s">
        <v>184</v>
      </c>
    </row>
    <row r="29" spans="1:11" ht="25.5" x14ac:dyDescent="0.25">
      <c r="A29" s="61">
        <v>19</v>
      </c>
      <c r="B29" s="55" t="s">
        <v>185</v>
      </c>
      <c r="C29" s="175">
        <v>1463</v>
      </c>
      <c r="D29" s="176">
        <v>1292</v>
      </c>
      <c r="E29" s="176">
        <v>1020</v>
      </c>
      <c r="F29" s="177">
        <v>793</v>
      </c>
      <c r="G29" s="177">
        <v>594</v>
      </c>
      <c r="H29" s="178">
        <v>565</v>
      </c>
      <c r="I29" s="179">
        <v>561</v>
      </c>
      <c r="J29" s="58">
        <v>19</v>
      </c>
      <c r="K29" s="53" t="s">
        <v>186</v>
      </c>
    </row>
    <row r="30" spans="1:11" ht="25.5" x14ac:dyDescent="0.25">
      <c r="A30" s="61">
        <v>20</v>
      </c>
      <c r="B30" s="55" t="s">
        <v>187</v>
      </c>
      <c r="C30" s="175">
        <v>830</v>
      </c>
      <c r="D30" s="176">
        <v>834</v>
      </c>
      <c r="E30" s="176">
        <v>841</v>
      </c>
      <c r="F30" s="177">
        <v>767</v>
      </c>
      <c r="G30" s="177">
        <v>770</v>
      </c>
      <c r="H30" s="178">
        <v>758</v>
      </c>
      <c r="I30" s="179">
        <v>727</v>
      </c>
      <c r="J30" s="58">
        <v>20</v>
      </c>
      <c r="K30" s="53" t="s">
        <v>188</v>
      </c>
    </row>
    <row r="31" spans="1:11" ht="25.5" x14ac:dyDescent="0.25">
      <c r="A31" s="61">
        <v>21</v>
      </c>
      <c r="B31" s="55" t="s">
        <v>189</v>
      </c>
      <c r="C31" s="175">
        <v>189</v>
      </c>
      <c r="D31" s="176">
        <v>182</v>
      </c>
      <c r="E31" s="176">
        <v>204</v>
      </c>
      <c r="F31" s="177">
        <v>220</v>
      </c>
      <c r="G31" s="177">
        <v>263</v>
      </c>
      <c r="H31" s="178">
        <v>284</v>
      </c>
      <c r="I31" s="179">
        <v>286</v>
      </c>
      <c r="J31" s="58">
        <v>21</v>
      </c>
      <c r="K31" s="53" t="s">
        <v>190</v>
      </c>
    </row>
    <row r="32" spans="1:11" ht="25.5" x14ac:dyDescent="0.25">
      <c r="A32" s="61">
        <v>22</v>
      </c>
      <c r="B32" s="55" t="s">
        <v>191</v>
      </c>
      <c r="C32" s="175">
        <v>1634</v>
      </c>
      <c r="D32" s="176">
        <v>2046</v>
      </c>
      <c r="E32" s="176">
        <v>2593</v>
      </c>
      <c r="F32" s="177">
        <v>2822</v>
      </c>
      <c r="G32" s="177">
        <v>2691</v>
      </c>
      <c r="H32" s="178">
        <v>2540</v>
      </c>
      <c r="I32" s="179">
        <v>2684</v>
      </c>
      <c r="J32" s="58">
        <v>22</v>
      </c>
      <c r="K32" s="53" t="s">
        <v>192</v>
      </c>
    </row>
    <row r="33" spans="1:11" ht="25.5" x14ac:dyDescent="0.25">
      <c r="A33" s="61">
        <v>23</v>
      </c>
      <c r="B33" s="55" t="s">
        <v>193</v>
      </c>
      <c r="C33" s="175">
        <v>908</v>
      </c>
      <c r="D33" s="176">
        <v>910</v>
      </c>
      <c r="E33" s="176">
        <v>1000</v>
      </c>
      <c r="F33" s="177">
        <v>1087</v>
      </c>
      <c r="G33" s="177">
        <v>1133</v>
      </c>
      <c r="H33" s="178">
        <v>1288</v>
      </c>
      <c r="I33" s="179">
        <v>1203</v>
      </c>
      <c r="J33" s="58">
        <v>23</v>
      </c>
      <c r="K33" s="53" t="s">
        <v>194</v>
      </c>
    </row>
    <row r="34" spans="1:11" x14ac:dyDescent="0.25">
      <c r="A34" s="61">
        <v>24</v>
      </c>
      <c r="B34" s="55" t="s">
        <v>195</v>
      </c>
      <c r="C34" s="175">
        <v>2190</v>
      </c>
      <c r="D34" s="176">
        <v>2232</v>
      </c>
      <c r="E34" s="176">
        <v>2083</v>
      </c>
      <c r="F34" s="177">
        <v>2023</v>
      </c>
      <c r="G34" s="177">
        <v>2049</v>
      </c>
      <c r="H34" s="178">
        <v>2035</v>
      </c>
      <c r="I34" s="179">
        <v>1779</v>
      </c>
      <c r="J34" s="58">
        <v>24</v>
      </c>
      <c r="K34" s="53" t="s">
        <v>196</v>
      </c>
    </row>
    <row r="35" spans="1:11" ht="25.5" x14ac:dyDescent="0.25">
      <c r="A35" s="61">
        <v>25</v>
      </c>
      <c r="B35" s="55" t="s">
        <v>197</v>
      </c>
      <c r="C35" s="175">
        <v>4827</v>
      </c>
      <c r="D35" s="176">
        <v>5438</v>
      </c>
      <c r="E35" s="176">
        <v>5714</v>
      </c>
      <c r="F35" s="177">
        <v>5971</v>
      </c>
      <c r="G35" s="177">
        <v>6229</v>
      </c>
      <c r="H35" s="178">
        <v>6322</v>
      </c>
      <c r="I35" s="179">
        <v>6136</v>
      </c>
      <c r="J35" s="58">
        <v>25</v>
      </c>
      <c r="K35" s="53" t="s">
        <v>198</v>
      </c>
    </row>
    <row r="36" spans="1:11" ht="25.5" x14ac:dyDescent="0.25">
      <c r="A36" s="61">
        <v>26</v>
      </c>
      <c r="B36" s="55" t="s">
        <v>199</v>
      </c>
      <c r="C36" s="175">
        <v>465</v>
      </c>
      <c r="D36" s="176">
        <v>479</v>
      </c>
      <c r="E36" s="176">
        <v>507</v>
      </c>
      <c r="F36" s="177">
        <v>299</v>
      </c>
      <c r="G36" s="177">
        <v>595</v>
      </c>
      <c r="H36" s="178">
        <v>644</v>
      </c>
      <c r="I36" s="179">
        <v>652</v>
      </c>
      <c r="J36" s="58">
        <v>26</v>
      </c>
      <c r="K36" s="53" t="s">
        <v>200</v>
      </c>
    </row>
    <row r="37" spans="1:11" x14ac:dyDescent="0.25">
      <c r="A37" s="61">
        <v>27</v>
      </c>
      <c r="B37" s="55" t="s">
        <v>201</v>
      </c>
      <c r="C37" s="175">
        <v>1626</v>
      </c>
      <c r="D37" s="176">
        <v>1646</v>
      </c>
      <c r="E37" s="176">
        <v>1624</v>
      </c>
      <c r="F37" s="177">
        <v>2078</v>
      </c>
      <c r="G37" s="177">
        <v>2149</v>
      </c>
      <c r="H37" s="178">
        <v>2055</v>
      </c>
      <c r="I37" s="179">
        <v>1915</v>
      </c>
      <c r="J37" s="58">
        <v>27</v>
      </c>
      <c r="K37" s="53" t="s">
        <v>202</v>
      </c>
    </row>
    <row r="38" spans="1:11" ht="25.5" x14ac:dyDescent="0.25">
      <c r="A38" s="61">
        <v>28</v>
      </c>
      <c r="B38" s="55" t="s">
        <v>203</v>
      </c>
      <c r="C38" s="175">
        <v>922</v>
      </c>
      <c r="D38" s="176">
        <v>1026</v>
      </c>
      <c r="E38" s="176">
        <v>1029</v>
      </c>
      <c r="F38" s="177">
        <v>1094</v>
      </c>
      <c r="G38" s="177">
        <v>1132</v>
      </c>
      <c r="H38" s="178">
        <v>1116</v>
      </c>
      <c r="I38" s="179">
        <v>900</v>
      </c>
      <c r="J38" s="58">
        <v>28</v>
      </c>
      <c r="K38" s="53" t="s">
        <v>204</v>
      </c>
    </row>
    <row r="39" spans="1:11" ht="25.5" x14ac:dyDescent="0.25">
      <c r="A39" s="61">
        <v>29</v>
      </c>
      <c r="B39" s="55" t="s">
        <v>205</v>
      </c>
      <c r="C39" s="175">
        <v>676</v>
      </c>
      <c r="D39" s="176">
        <v>674</v>
      </c>
      <c r="E39" s="176">
        <v>769</v>
      </c>
      <c r="F39" s="177">
        <v>890</v>
      </c>
      <c r="G39" s="177">
        <v>746</v>
      </c>
      <c r="H39" s="178">
        <v>837</v>
      </c>
      <c r="I39" s="179">
        <v>927</v>
      </c>
      <c r="J39" s="58">
        <v>29</v>
      </c>
      <c r="K39" s="53" t="s">
        <v>206</v>
      </c>
    </row>
    <row r="40" spans="1:11" ht="25.5" x14ac:dyDescent="0.25">
      <c r="A40" s="61">
        <v>30</v>
      </c>
      <c r="B40" s="55" t="s">
        <v>207</v>
      </c>
      <c r="C40" s="175">
        <v>448</v>
      </c>
      <c r="D40" s="176">
        <v>430</v>
      </c>
      <c r="E40" s="176">
        <v>427</v>
      </c>
      <c r="F40" s="177">
        <v>27</v>
      </c>
      <c r="G40" s="177">
        <v>31</v>
      </c>
      <c r="H40" s="178">
        <v>29</v>
      </c>
      <c r="I40" s="179">
        <v>27</v>
      </c>
      <c r="J40" s="58">
        <v>30</v>
      </c>
      <c r="K40" s="53" t="s">
        <v>208</v>
      </c>
    </row>
    <row r="41" spans="1:11" x14ac:dyDescent="0.25">
      <c r="A41" s="61">
        <v>31</v>
      </c>
      <c r="B41" s="55" t="s">
        <v>209</v>
      </c>
      <c r="C41" s="175">
        <v>3879</v>
      </c>
      <c r="D41" s="176">
        <v>3702</v>
      </c>
      <c r="E41" s="176">
        <v>3783</v>
      </c>
      <c r="F41" s="177">
        <v>3861</v>
      </c>
      <c r="G41" s="177">
        <v>3624</v>
      </c>
      <c r="H41" s="178">
        <v>3314</v>
      </c>
      <c r="I41" s="179">
        <v>2992</v>
      </c>
      <c r="J41" s="58">
        <v>31</v>
      </c>
      <c r="K41" s="53" t="s">
        <v>210</v>
      </c>
    </row>
    <row r="42" spans="1:11" x14ac:dyDescent="0.25">
      <c r="A42" s="61">
        <v>32</v>
      </c>
      <c r="B42" s="55" t="s">
        <v>211</v>
      </c>
      <c r="C42" s="175">
        <v>423</v>
      </c>
      <c r="D42" s="176">
        <v>437</v>
      </c>
      <c r="E42" s="176">
        <v>443</v>
      </c>
      <c r="F42" s="177">
        <v>492</v>
      </c>
      <c r="G42" s="177">
        <v>517</v>
      </c>
      <c r="H42" s="178">
        <v>573</v>
      </c>
      <c r="I42" s="179">
        <v>551</v>
      </c>
      <c r="J42" s="58">
        <v>32</v>
      </c>
      <c r="K42" s="53" t="s">
        <v>212</v>
      </c>
    </row>
    <row r="43" spans="1:11" ht="25.5" x14ac:dyDescent="0.25">
      <c r="A43" s="61">
        <v>33</v>
      </c>
      <c r="B43" s="55" t="s">
        <v>213</v>
      </c>
      <c r="C43" s="175">
        <v>1504</v>
      </c>
      <c r="D43" s="176">
        <v>998</v>
      </c>
      <c r="E43" s="176">
        <v>875</v>
      </c>
      <c r="F43" s="177">
        <v>1180</v>
      </c>
      <c r="G43" s="177">
        <v>1275</v>
      </c>
      <c r="H43" s="178">
        <v>1400</v>
      </c>
      <c r="I43" s="179">
        <v>1335</v>
      </c>
      <c r="J43" s="58">
        <v>33</v>
      </c>
      <c r="K43" s="53" t="s">
        <v>214</v>
      </c>
    </row>
    <row r="44" spans="1:11" x14ac:dyDescent="0.25">
      <c r="A44" s="61"/>
      <c r="B44" s="55"/>
      <c r="C44" s="175"/>
      <c r="D44" s="176"/>
      <c r="E44" s="176"/>
      <c r="F44" s="177"/>
      <c r="G44" s="177"/>
      <c r="H44" s="178"/>
      <c r="I44" s="179"/>
      <c r="J44" s="57"/>
      <c r="K44" s="53"/>
    </row>
    <row r="45" spans="1:11" ht="38.25" x14ac:dyDescent="0.25">
      <c r="A45" s="61" t="s">
        <v>36</v>
      </c>
      <c r="B45" s="55" t="s">
        <v>215</v>
      </c>
      <c r="C45" s="175">
        <v>8679</v>
      </c>
      <c r="D45" s="176">
        <v>8877</v>
      </c>
      <c r="E45" s="176">
        <v>8382</v>
      </c>
      <c r="F45" s="177">
        <v>8308</v>
      </c>
      <c r="G45" s="177">
        <v>8383</v>
      </c>
      <c r="H45" s="178">
        <v>8576</v>
      </c>
      <c r="I45" s="179">
        <v>8892</v>
      </c>
      <c r="J45" s="57" t="s">
        <v>36</v>
      </c>
      <c r="K45" s="54" t="s">
        <v>216</v>
      </c>
    </row>
    <row r="46" spans="1:11" ht="25.5" x14ac:dyDescent="0.25">
      <c r="A46" s="61">
        <v>35</v>
      </c>
      <c r="B46" s="55" t="s">
        <v>217</v>
      </c>
      <c r="C46" s="175">
        <v>8679</v>
      </c>
      <c r="D46" s="176">
        <v>8877</v>
      </c>
      <c r="E46" s="176">
        <v>8382</v>
      </c>
      <c r="F46" s="177">
        <v>8308</v>
      </c>
      <c r="G46" s="177">
        <v>8383</v>
      </c>
      <c r="H46" s="178">
        <v>8576</v>
      </c>
      <c r="I46" s="179">
        <v>8892</v>
      </c>
      <c r="J46" s="57">
        <v>35</v>
      </c>
      <c r="K46" s="54" t="s">
        <v>218</v>
      </c>
    </row>
    <row r="47" spans="1:11" x14ac:dyDescent="0.25">
      <c r="A47" s="61"/>
      <c r="B47" s="55"/>
      <c r="C47" s="175"/>
      <c r="D47" s="176"/>
      <c r="E47" s="176"/>
      <c r="F47" s="177"/>
      <c r="G47" s="177"/>
      <c r="H47" s="178"/>
      <c r="I47" s="179"/>
      <c r="J47" s="57"/>
      <c r="K47" s="54"/>
    </row>
    <row r="48" spans="1:11" ht="51" x14ac:dyDescent="0.25">
      <c r="A48" s="62" t="s">
        <v>37</v>
      </c>
      <c r="B48" s="55" t="s">
        <v>219</v>
      </c>
      <c r="C48" s="175">
        <v>4845</v>
      </c>
      <c r="D48" s="176">
        <v>4978</v>
      </c>
      <c r="E48" s="176">
        <v>4967</v>
      </c>
      <c r="F48" s="177">
        <v>5137</v>
      </c>
      <c r="G48" s="177">
        <v>5135</v>
      </c>
      <c r="H48" s="178">
        <v>5052</v>
      </c>
      <c r="I48" s="179">
        <v>4915</v>
      </c>
      <c r="J48" s="59" t="s">
        <v>37</v>
      </c>
      <c r="K48" s="54" t="s">
        <v>220</v>
      </c>
    </row>
    <row r="49" spans="1:11" ht="25.5" x14ac:dyDescent="0.25">
      <c r="A49" s="62">
        <v>36</v>
      </c>
      <c r="B49" s="56" t="s">
        <v>221</v>
      </c>
      <c r="C49" s="175">
        <v>2606</v>
      </c>
      <c r="D49" s="176">
        <v>2717</v>
      </c>
      <c r="E49" s="176">
        <v>2724</v>
      </c>
      <c r="F49" s="177">
        <v>2856</v>
      </c>
      <c r="G49" s="177">
        <v>2829</v>
      </c>
      <c r="H49" s="178">
        <v>2771</v>
      </c>
      <c r="I49" s="179">
        <v>2732</v>
      </c>
      <c r="J49" s="59">
        <v>36</v>
      </c>
      <c r="K49" s="54" t="s">
        <v>222</v>
      </c>
    </row>
    <row r="50" spans="1:11" x14ac:dyDescent="0.25">
      <c r="A50" s="62">
        <v>37</v>
      </c>
      <c r="B50" s="56" t="s">
        <v>223</v>
      </c>
      <c r="C50" s="175">
        <v>40</v>
      </c>
      <c r="D50" s="176">
        <v>42</v>
      </c>
      <c r="E50" s="176">
        <v>42</v>
      </c>
      <c r="F50" s="177">
        <v>39</v>
      </c>
      <c r="G50" s="177">
        <v>39</v>
      </c>
      <c r="H50" s="178">
        <v>39</v>
      </c>
      <c r="I50" s="179">
        <v>25</v>
      </c>
      <c r="J50" s="59">
        <v>37</v>
      </c>
      <c r="K50" s="54" t="s">
        <v>224</v>
      </c>
    </row>
    <row r="51" spans="1:11" ht="38.25" x14ac:dyDescent="0.25">
      <c r="A51" s="62">
        <v>38</v>
      </c>
      <c r="B51" s="56" t="s">
        <v>225</v>
      </c>
      <c r="C51" s="175">
        <v>2172</v>
      </c>
      <c r="D51" s="176">
        <v>2197</v>
      </c>
      <c r="E51" s="176">
        <v>2178</v>
      </c>
      <c r="F51" s="177">
        <v>2226</v>
      </c>
      <c r="G51" s="177">
        <v>2252</v>
      </c>
      <c r="H51" s="178">
        <v>2225</v>
      </c>
      <c r="I51" s="179">
        <v>2139</v>
      </c>
      <c r="J51" s="59">
        <v>38</v>
      </c>
      <c r="K51" s="54" t="s">
        <v>226</v>
      </c>
    </row>
    <row r="52" spans="1:11" ht="38.25" x14ac:dyDescent="0.25">
      <c r="A52" s="62">
        <v>39</v>
      </c>
      <c r="B52" s="56" t="s">
        <v>227</v>
      </c>
      <c r="C52" s="175">
        <v>27</v>
      </c>
      <c r="D52" s="176">
        <v>22</v>
      </c>
      <c r="E52" s="176">
        <v>23</v>
      </c>
      <c r="F52" s="177">
        <v>16</v>
      </c>
      <c r="G52" s="177">
        <v>15</v>
      </c>
      <c r="H52" s="178">
        <v>17</v>
      </c>
      <c r="I52" s="179">
        <v>19</v>
      </c>
      <c r="J52" s="59">
        <v>39</v>
      </c>
      <c r="K52" s="54" t="s">
        <v>228</v>
      </c>
    </row>
    <row r="53" spans="1:11" x14ac:dyDescent="0.25">
      <c r="A53" s="62"/>
      <c r="B53" s="56"/>
      <c r="C53" s="175"/>
      <c r="D53" s="176"/>
      <c r="E53" s="176"/>
      <c r="F53" s="177"/>
      <c r="G53" s="177"/>
      <c r="H53" s="178"/>
      <c r="I53" s="179"/>
      <c r="J53" s="59"/>
      <c r="K53" s="54"/>
    </row>
    <row r="54" spans="1:11" x14ac:dyDescent="0.25">
      <c r="A54" s="61" t="s">
        <v>38</v>
      </c>
      <c r="B54" s="55" t="s">
        <v>229</v>
      </c>
      <c r="C54" s="175">
        <v>10905</v>
      </c>
      <c r="D54" s="176">
        <v>11106</v>
      </c>
      <c r="E54" s="176">
        <v>11530</v>
      </c>
      <c r="F54" s="177">
        <v>11845</v>
      </c>
      <c r="G54" s="177">
        <v>11851</v>
      </c>
      <c r="H54" s="178">
        <v>11715</v>
      </c>
      <c r="I54" s="179">
        <v>11878</v>
      </c>
      <c r="J54" s="59" t="s">
        <v>38</v>
      </c>
      <c r="K54" s="54" t="s">
        <v>230</v>
      </c>
    </row>
    <row r="55" spans="1:11" x14ac:dyDescent="0.25">
      <c r="A55" s="62">
        <v>41</v>
      </c>
      <c r="B55" s="56" t="s">
        <v>231</v>
      </c>
      <c r="C55" s="175">
        <v>4132</v>
      </c>
      <c r="D55" s="176">
        <v>4376</v>
      </c>
      <c r="E55" s="176">
        <v>4660</v>
      </c>
      <c r="F55" s="177">
        <v>4795</v>
      </c>
      <c r="G55" s="177">
        <v>4841</v>
      </c>
      <c r="H55" s="178">
        <v>4682</v>
      </c>
      <c r="I55" s="179">
        <v>4793</v>
      </c>
      <c r="J55" s="59">
        <v>41</v>
      </c>
      <c r="K55" s="54" t="s">
        <v>232</v>
      </c>
    </row>
    <row r="56" spans="1:11" x14ac:dyDescent="0.25">
      <c r="A56" s="62">
        <v>42</v>
      </c>
      <c r="B56" s="56" t="s">
        <v>233</v>
      </c>
      <c r="C56" s="175">
        <v>4197</v>
      </c>
      <c r="D56" s="176">
        <v>4259</v>
      </c>
      <c r="E56" s="176">
        <v>4337</v>
      </c>
      <c r="F56" s="177">
        <v>4487</v>
      </c>
      <c r="G56" s="177">
        <v>4416</v>
      </c>
      <c r="H56" s="178">
        <v>4445</v>
      </c>
      <c r="I56" s="179">
        <v>4480</v>
      </c>
      <c r="J56" s="59">
        <v>42</v>
      </c>
      <c r="K56" s="54" t="s">
        <v>234</v>
      </c>
    </row>
    <row r="57" spans="1:11" ht="25.5" x14ac:dyDescent="0.25">
      <c r="A57" s="62">
        <v>43</v>
      </c>
      <c r="B57" s="56" t="s">
        <v>235</v>
      </c>
      <c r="C57" s="175">
        <v>2576</v>
      </c>
      <c r="D57" s="176">
        <v>2471</v>
      </c>
      <c r="E57" s="176">
        <v>2533</v>
      </c>
      <c r="F57" s="177">
        <v>2563</v>
      </c>
      <c r="G57" s="177">
        <v>2594</v>
      </c>
      <c r="H57" s="178">
        <v>2588</v>
      </c>
      <c r="I57" s="179">
        <v>2605</v>
      </c>
      <c r="J57" s="59">
        <v>43</v>
      </c>
      <c r="K57" s="54" t="s">
        <v>236</v>
      </c>
    </row>
    <row r="58" spans="1:11" x14ac:dyDescent="0.25">
      <c r="A58" s="62"/>
      <c r="B58" s="56"/>
      <c r="C58" s="175"/>
      <c r="D58" s="176"/>
      <c r="E58" s="176"/>
      <c r="F58" s="177"/>
      <c r="G58" s="177"/>
      <c r="H58" s="178"/>
      <c r="I58" s="179"/>
      <c r="J58" s="59"/>
      <c r="K58" s="54"/>
    </row>
    <row r="59" spans="1:11" ht="38.25" x14ac:dyDescent="0.25">
      <c r="A59" s="62" t="s">
        <v>39</v>
      </c>
      <c r="B59" s="56" t="s">
        <v>237</v>
      </c>
      <c r="C59" s="175">
        <v>33436</v>
      </c>
      <c r="D59" s="176">
        <v>35012</v>
      </c>
      <c r="E59" s="176">
        <v>35217</v>
      </c>
      <c r="F59" s="177">
        <v>35852</v>
      </c>
      <c r="G59" s="177">
        <v>38154</v>
      </c>
      <c r="H59" s="178">
        <v>38923</v>
      </c>
      <c r="I59" s="179">
        <v>40018</v>
      </c>
      <c r="J59" s="59" t="s">
        <v>39</v>
      </c>
      <c r="K59" s="53" t="s">
        <v>238</v>
      </c>
    </row>
    <row r="60" spans="1:11" ht="51" x14ac:dyDescent="0.25">
      <c r="A60" s="62">
        <v>45</v>
      </c>
      <c r="B60" s="56" t="s">
        <v>239</v>
      </c>
      <c r="C60" s="175">
        <v>1928</v>
      </c>
      <c r="D60" s="176">
        <v>2002</v>
      </c>
      <c r="E60" s="176">
        <v>1972</v>
      </c>
      <c r="F60" s="177">
        <v>1873</v>
      </c>
      <c r="G60" s="177">
        <v>1961</v>
      </c>
      <c r="H60" s="178">
        <v>2082</v>
      </c>
      <c r="I60" s="179">
        <v>2142</v>
      </c>
      <c r="J60" s="59">
        <v>45</v>
      </c>
      <c r="K60" s="54" t="s">
        <v>240</v>
      </c>
    </row>
    <row r="61" spans="1:11" ht="25.5" x14ac:dyDescent="0.25">
      <c r="A61" s="62">
        <v>46</v>
      </c>
      <c r="B61" s="56" t="s">
        <v>241</v>
      </c>
      <c r="C61" s="175">
        <v>13193</v>
      </c>
      <c r="D61" s="176">
        <v>13596</v>
      </c>
      <c r="E61" s="176">
        <v>13620</v>
      </c>
      <c r="F61" s="177">
        <v>12732</v>
      </c>
      <c r="G61" s="177">
        <v>12710</v>
      </c>
      <c r="H61" s="178">
        <v>13050</v>
      </c>
      <c r="I61" s="179">
        <v>13309</v>
      </c>
      <c r="J61" s="59">
        <v>46</v>
      </c>
      <c r="K61" s="54" t="s">
        <v>242</v>
      </c>
    </row>
    <row r="62" spans="1:11" ht="25.5" x14ac:dyDescent="0.25">
      <c r="A62" s="62">
        <v>47</v>
      </c>
      <c r="B62" s="56" t="s">
        <v>243</v>
      </c>
      <c r="C62" s="175">
        <v>18315</v>
      </c>
      <c r="D62" s="176">
        <v>19414</v>
      </c>
      <c r="E62" s="176">
        <v>19625</v>
      </c>
      <c r="F62" s="177">
        <v>21247</v>
      </c>
      <c r="G62" s="177">
        <v>23483</v>
      </c>
      <c r="H62" s="178">
        <v>23791</v>
      </c>
      <c r="I62" s="179">
        <v>24567</v>
      </c>
      <c r="J62" s="59">
        <v>47</v>
      </c>
      <c r="K62" s="53" t="s">
        <v>244</v>
      </c>
    </row>
    <row r="63" spans="1:11" x14ac:dyDescent="0.25">
      <c r="A63" s="62"/>
      <c r="B63" s="56"/>
      <c r="C63" s="175"/>
      <c r="D63" s="176"/>
      <c r="E63" s="176"/>
      <c r="F63" s="177"/>
      <c r="G63" s="177"/>
      <c r="H63" s="178"/>
      <c r="I63" s="179"/>
      <c r="J63" s="59"/>
      <c r="K63" s="54"/>
    </row>
    <row r="64" spans="1:11" x14ac:dyDescent="0.25">
      <c r="A64" s="62" t="s">
        <v>40</v>
      </c>
      <c r="B64" s="56" t="s">
        <v>245</v>
      </c>
      <c r="C64" s="175">
        <v>10195</v>
      </c>
      <c r="D64" s="176">
        <v>10533</v>
      </c>
      <c r="E64" s="176">
        <v>10360</v>
      </c>
      <c r="F64" s="177">
        <v>10452</v>
      </c>
      <c r="G64" s="177">
        <v>10308</v>
      </c>
      <c r="H64" s="178">
        <v>10603</v>
      </c>
      <c r="I64" s="179">
        <v>10502</v>
      </c>
      <c r="J64" s="59" t="s">
        <v>40</v>
      </c>
      <c r="K64" s="53" t="s">
        <v>246</v>
      </c>
    </row>
    <row r="65" spans="1:11" ht="25.5" x14ac:dyDescent="0.25">
      <c r="A65" s="62">
        <v>49</v>
      </c>
      <c r="B65" s="56" t="s">
        <v>247</v>
      </c>
      <c r="C65" s="175">
        <v>6403</v>
      </c>
      <c r="D65" s="176">
        <v>6459</v>
      </c>
      <c r="E65" s="176">
        <v>6195</v>
      </c>
      <c r="F65" s="177">
        <v>5991</v>
      </c>
      <c r="G65" s="177">
        <v>5746</v>
      </c>
      <c r="H65" s="178">
        <v>5831</v>
      </c>
      <c r="I65" s="179">
        <v>5603</v>
      </c>
      <c r="J65" s="59">
        <v>49</v>
      </c>
      <c r="K65" s="54" t="s">
        <v>248</v>
      </c>
    </row>
    <row r="66" spans="1:11" x14ac:dyDescent="0.25">
      <c r="A66" s="62">
        <v>50</v>
      </c>
      <c r="B66" s="56" t="s">
        <v>249</v>
      </c>
      <c r="C66" s="175">
        <v>6</v>
      </c>
      <c r="D66" s="176">
        <v>7</v>
      </c>
      <c r="E66" s="176">
        <v>6</v>
      </c>
      <c r="F66" s="177">
        <v>4</v>
      </c>
      <c r="G66" s="177">
        <v>8</v>
      </c>
      <c r="H66" s="178">
        <v>15</v>
      </c>
      <c r="I66" s="179">
        <v>13</v>
      </c>
      <c r="J66" s="59">
        <v>50</v>
      </c>
      <c r="K66" s="54" t="s">
        <v>250</v>
      </c>
    </row>
    <row r="67" spans="1:11" x14ac:dyDescent="0.25">
      <c r="A67" s="62">
        <v>51</v>
      </c>
      <c r="B67" s="56" t="s">
        <v>251</v>
      </c>
      <c r="C67" s="175" t="s">
        <v>157</v>
      </c>
      <c r="D67" s="176" t="s">
        <v>157</v>
      </c>
      <c r="E67" s="176" t="s">
        <v>157</v>
      </c>
      <c r="F67" s="177" t="s">
        <v>157</v>
      </c>
      <c r="G67" s="177" t="s">
        <v>157</v>
      </c>
      <c r="H67" s="178" t="s">
        <v>157</v>
      </c>
      <c r="I67" s="179" t="s">
        <v>157</v>
      </c>
      <c r="J67" s="59">
        <v>51</v>
      </c>
      <c r="K67" s="54" t="s">
        <v>252</v>
      </c>
    </row>
    <row r="68" spans="1:11" ht="25.5" x14ac:dyDescent="0.25">
      <c r="A68" s="62">
        <v>52</v>
      </c>
      <c r="B68" s="56" t="s">
        <v>253</v>
      </c>
      <c r="C68" s="175">
        <v>1223</v>
      </c>
      <c r="D68" s="176">
        <v>1199</v>
      </c>
      <c r="E68" s="176">
        <v>1189</v>
      </c>
      <c r="F68" s="177">
        <v>1315</v>
      </c>
      <c r="G68" s="177">
        <v>1240</v>
      </c>
      <c r="H68" s="178">
        <v>1289</v>
      </c>
      <c r="I68" s="179">
        <v>1325</v>
      </c>
      <c r="J68" s="59">
        <v>52</v>
      </c>
      <c r="K68" s="54" t="s">
        <v>254</v>
      </c>
    </row>
    <row r="69" spans="1:11" x14ac:dyDescent="0.25">
      <c r="A69" s="62">
        <v>53</v>
      </c>
      <c r="B69" s="56" t="s">
        <v>255</v>
      </c>
      <c r="C69" s="175">
        <v>2563</v>
      </c>
      <c r="D69" s="176">
        <v>2868</v>
      </c>
      <c r="E69" s="176">
        <v>2970</v>
      </c>
      <c r="F69" s="177">
        <v>3142</v>
      </c>
      <c r="G69" s="177">
        <v>3314</v>
      </c>
      <c r="H69" s="178">
        <v>3468</v>
      </c>
      <c r="I69" s="179">
        <v>3561</v>
      </c>
      <c r="J69" s="59">
        <v>53</v>
      </c>
      <c r="K69" s="54" t="s">
        <v>256</v>
      </c>
    </row>
    <row r="70" spans="1:11" x14ac:dyDescent="0.25">
      <c r="A70" s="62"/>
      <c r="B70" s="56"/>
      <c r="C70" s="175"/>
      <c r="D70" s="176"/>
      <c r="E70" s="176"/>
      <c r="F70" s="177"/>
      <c r="G70" s="177"/>
      <c r="H70" s="178"/>
      <c r="I70" s="179"/>
      <c r="J70" s="59"/>
      <c r="K70" s="54"/>
    </row>
    <row r="71" spans="1:11" ht="38.25" x14ac:dyDescent="0.25">
      <c r="A71" s="62" t="s">
        <v>41</v>
      </c>
      <c r="B71" s="56" t="s">
        <v>257</v>
      </c>
      <c r="C71" s="175">
        <v>3090</v>
      </c>
      <c r="D71" s="176">
        <v>3307</v>
      </c>
      <c r="E71" s="176">
        <v>3356</v>
      </c>
      <c r="F71" s="177">
        <v>3063</v>
      </c>
      <c r="G71" s="177">
        <v>3217</v>
      </c>
      <c r="H71" s="178">
        <v>3331</v>
      </c>
      <c r="I71" s="179">
        <v>3359</v>
      </c>
      <c r="J71" s="59" t="s">
        <v>41</v>
      </c>
      <c r="K71" s="53" t="s">
        <v>258</v>
      </c>
    </row>
    <row r="72" spans="1:11" x14ac:dyDescent="0.25">
      <c r="A72" s="62">
        <v>55</v>
      </c>
      <c r="B72" s="56" t="s">
        <v>259</v>
      </c>
      <c r="C72" s="175">
        <v>2082</v>
      </c>
      <c r="D72" s="176">
        <v>2261</v>
      </c>
      <c r="E72" s="176">
        <v>2267</v>
      </c>
      <c r="F72" s="177">
        <v>2041</v>
      </c>
      <c r="G72" s="177">
        <v>2159</v>
      </c>
      <c r="H72" s="178">
        <v>2129</v>
      </c>
      <c r="I72" s="179">
        <v>2088</v>
      </c>
      <c r="J72" s="59">
        <v>55</v>
      </c>
      <c r="K72" s="54" t="s">
        <v>260</v>
      </c>
    </row>
    <row r="73" spans="1:11" ht="25.5" x14ac:dyDescent="0.25">
      <c r="A73" s="62">
        <v>56</v>
      </c>
      <c r="B73" s="56" t="s">
        <v>261</v>
      </c>
      <c r="C73" s="175">
        <v>1008</v>
      </c>
      <c r="D73" s="176">
        <v>1046</v>
      </c>
      <c r="E73" s="176">
        <v>1089</v>
      </c>
      <c r="F73" s="177">
        <v>1022</v>
      </c>
      <c r="G73" s="177">
        <v>1058</v>
      </c>
      <c r="H73" s="178">
        <v>1202</v>
      </c>
      <c r="I73" s="179">
        <v>1271</v>
      </c>
      <c r="J73" s="59">
        <v>56</v>
      </c>
      <c r="K73" s="54" t="s">
        <v>262</v>
      </c>
    </row>
    <row r="74" spans="1:11" x14ac:dyDescent="0.25">
      <c r="A74" s="62"/>
      <c r="B74" s="56"/>
      <c r="C74" s="175"/>
      <c r="D74" s="176"/>
      <c r="E74" s="176"/>
      <c r="F74" s="177"/>
      <c r="G74" s="177"/>
      <c r="H74" s="178"/>
      <c r="I74" s="179"/>
      <c r="J74" s="59"/>
      <c r="K74" s="54"/>
    </row>
    <row r="75" spans="1:11" x14ac:dyDescent="0.25">
      <c r="A75" s="62" t="s">
        <v>42</v>
      </c>
      <c r="B75" s="56" t="s">
        <v>263</v>
      </c>
      <c r="C75" s="175">
        <v>5677</v>
      </c>
      <c r="D75" s="176">
        <v>5986</v>
      </c>
      <c r="E75" s="176">
        <v>6060</v>
      </c>
      <c r="F75" s="177">
        <v>6732</v>
      </c>
      <c r="G75" s="177">
        <v>7362</v>
      </c>
      <c r="H75" s="178">
        <v>7683</v>
      </c>
      <c r="I75" s="179">
        <v>7666</v>
      </c>
      <c r="J75" s="59" t="s">
        <v>42</v>
      </c>
      <c r="K75" s="53" t="s">
        <v>264</v>
      </c>
    </row>
    <row r="76" spans="1:11" x14ac:dyDescent="0.25">
      <c r="A76" s="62">
        <v>58</v>
      </c>
      <c r="B76" s="56" t="s">
        <v>265</v>
      </c>
      <c r="C76" s="175">
        <v>633</v>
      </c>
      <c r="D76" s="176">
        <v>633</v>
      </c>
      <c r="E76" s="176">
        <v>629</v>
      </c>
      <c r="F76" s="177">
        <v>565</v>
      </c>
      <c r="G76" s="177">
        <v>603</v>
      </c>
      <c r="H76" s="178">
        <v>667</v>
      </c>
      <c r="I76" s="179">
        <v>651</v>
      </c>
      <c r="J76" s="60">
        <v>58</v>
      </c>
      <c r="K76" s="54" t="s">
        <v>266</v>
      </c>
    </row>
    <row r="77" spans="1:11" ht="51" x14ac:dyDescent="0.25">
      <c r="A77" s="62">
        <v>59</v>
      </c>
      <c r="B77" s="56" t="s">
        <v>267</v>
      </c>
      <c r="C77" s="175">
        <v>65</v>
      </c>
      <c r="D77" s="176">
        <v>75</v>
      </c>
      <c r="E77" s="176">
        <v>84</v>
      </c>
      <c r="F77" s="177">
        <v>85</v>
      </c>
      <c r="G77" s="177">
        <v>98</v>
      </c>
      <c r="H77" s="178">
        <v>117</v>
      </c>
      <c r="I77" s="179">
        <v>116</v>
      </c>
      <c r="J77" s="60">
        <v>59</v>
      </c>
      <c r="K77" s="54" t="s">
        <v>268</v>
      </c>
    </row>
    <row r="78" spans="1:11" x14ac:dyDescent="0.25">
      <c r="A78" s="62">
        <v>60</v>
      </c>
      <c r="B78" s="56" t="s">
        <v>269</v>
      </c>
      <c r="C78" s="175">
        <v>1352</v>
      </c>
      <c r="D78" s="176">
        <v>1387</v>
      </c>
      <c r="E78" s="176">
        <v>1332</v>
      </c>
      <c r="F78" s="177">
        <v>1362</v>
      </c>
      <c r="G78" s="177">
        <v>1414</v>
      </c>
      <c r="H78" s="178">
        <v>1331</v>
      </c>
      <c r="I78" s="179">
        <v>1278</v>
      </c>
      <c r="J78" s="60">
        <v>60</v>
      </c>
      <c r="K78" s="54" t="s">
        <v>270</v>
      </c>
    </row>
    <row r="79" spans="1:11" x14ac:dyDescent="0.25">
      <c r="A79" s="62">
        <v>61</v>
      </c>
      <c r="B79" s="56" t="s">
        <v>271</v>
      </c>
      <c r="C79" s="175">
        <v>2478</v>
      </c>
      <c r="D79" s="176">
        <v>2451</v>
      </c>
      <c r="E79" s="176">
        <v>2480</v>
      </c>
      <c r="F79" s="177">
        <v>2499</v>
      </c>
      <c r="G79" s="177">
        <v>2498</v>
      </c>
      <c r="H79" s="178">
        <v>2561</v>
      </c>
      <c r="I79" s="179">
        <v>2537</v>
      </c>
      <c r="J79" s="60">
        <v>61</v>
      </c>
      <c r="K79" s="54" t="s">
        <v>272</v>
      </c>
    </row>
    <row r="80" spans="1:11" ht="25.5" x14ac:dyDescent="0.25">
      <c r="A80" s="62">
        <v>62</v>
      </c>
      <c r="B80" s="56" t="s">
        <v>273</v>
      </c>
      <c r="C80" s="175">
        <v>919</v>
      </c>
      <c r="D80" s="176">
        <v>1144</v>
      </c>
      <c r="E80" s="176">
        <v>1231</v>
      </c>
      <c r="F80" s="177">
        <v>1585</v>
      </c>
      <c r="G80" s="177">
        <v>1973</v>
      </c>
      <c r="H80" s="178">
        <v>2220</v>
      </c>
      <c r="I80" s="179">
        <v>2403</v>
      </c>
      <c r="J80" s="60">
        <v>62</v>
      </c>
      <c r="K80" s="54" t="s">
        <v>274</v>
      </c>
    </row>
    <row r="81" spans="1:11" x14ac:dyDescent="0.25">
      <c r="A81" s="62">
        <v>63</v>
      </c>
      <c r="B81" s="56" t="s">
        <v>275</v>
      </c>
      <c r="C81" s="175">
        <v>230</v>
      </c>
      <c r="D81" s="176">
        <v>296</v>
      </c>
      <c r="E81" s="176">
        <v>304</v>
      </c>
      <c r="F81" s="177">
        <v>636</v>
      </c>
      <c r="G81" s="177">
        <v>776</v>
      </c>
      <c r="H81" s="178">
        <v>787</v>
      </c>
      <c r="I81" s="179">
        <v>681</v>
      </c>
      <c r="J81" s="60">
        <v>63</v>
      </c>
      <c r="K81" s="54" t="s">
        <v>276</v>
      </c>
    </row>
    <row r="82" spans="1:11" x14ac:dyDescent="0.25">
      <c r="A82" s="62"/>
      <c r="B82" s="56"/>
      <c r="C82" s="175"/>
      <c r="D82" s="176"/>
      <c r="E82" s="176"/>
      <c r="F82" s="177"/>
      <c r="G82" s="177"/>
      <c r="H82" s="178"/>
      <c r="I82" s="179"/>
      <c r="J82" s="59"/>
      <c r="K82" s="54"/>
    </row>
    <row r="83" spans="1:11" ht="25.5" x14ac:dyDescent="0.25">
      <c r="A83" s="62" t="s">
        <v>43</v>
      </c>
      <c r="B83" s="56" t="s">
        <v>277</v>
      </c>
      <c r="C83" s="175">
        <v>5523</v>
      </c>
      <c r="D83" s="176">
        <v>5688</v>
      </c>
      <c r="E83" s="176">
        <v>5733</v>
      </c>
      <c r="F83" s="177">
        <v>5755</v>
      </c>
      <c r="G83" s="177">
        <v>5879</v>
      </c>
      <c r="H83" s="178">
        <v>5910</v>
      </c>
      <c r="I83" s="179">
        <v>6110</v>
      </c>
      <c r="J83" s="59" t="s">
        <v>43</v>
      </c>
      <c r="K83" s="53" t="s">
        <v>278</v>
      </c>
    </row>
    <row r="84" spans="1:11" ht="25.5" x14ac:dyDescent="0.25">
      <c r="A84" s="62">
        <v>64</v>
      </c>
      <c r="B84" s="56" t="s">
        <v>279</v>
      </c>
      <c r="C84" s="175">
        <v>3953</v>
      </c>
      <c r="D84" s="176">
        <v>4037</v>
      </c>
      <c r="E84" s="176">
        <v>4100</v>
      </c>
      <c r="F84" s="177">
        <v>4119</v>
      </c>
      <c r="G84" s="177">
        <v>4198</v>
      </c>
      <c r="H84" s="178">
        <v>4330</v>
      </c>
      <c r="I84" s="179">
        <v>4525</v>
      </c>
      <c r="J84" s="59">
        <v>64</v>
      </c>
      <c r="K84" s="54" t="s">
        <v>280</v>
      </c>
    </row>
    <row r="85" spans="1:11" ht="38.25" x14ac:dyDescent="0.25">
      <c r="A85" s="62">
        <v>65</v>
      </c>
      <c r="B85" s="56" t="s">
        <v>281</v>
      </c>
      <c r="C85" s="175">
        <v>1287</v>
      </c>
      <c r="D85" s="176">
        <v>1358</v>
      </c>
      <c r="E85" s="176">
        <v>1375</v>
      </c>
      <c r="F85" s="177">
        <v>1377</v>
      </c>
      <c r="G85" s="177">
        <v>1383</v>
      </c>
      <c r="H85" s="178">
        <v>1266</v>
      </c>
      <c r="I85" s="179">
        <v>1268</v>
      </c>
      <c r="J85" s="59">
        <v>65</v>
      </c>
      <c r="K85" s="54" t="s">
        <v>282</v>
      </c>
    </row>
    <row r="86" spans="1:11" ht="25.5" x14ac:dyDescent="0.25">
      <c r="A86" s="62">
        <v>66</v>
      </c>
      <c r="B86" s="56" t="s">
        <v>283</v>
      </c>
      <c r="C86" s="175">
        <v>283</v>
      </c>
      <c r="D86" s="176">
        <v>293</v>
      </c>
      <c r="E86" s="176">
        <v>258</v>
      </c>
      <c r="F86" s="177">
        <v>259</v>
      </c>
      <c r="G86" s="177">
        <v>298</v>
      </c>
      <c r="H86" s="178">
        <v>314</v>
      </c>
      <c r="I86" s="179">
        <v>317</v>
      </c>
      <c r="J86" s="59">
        <v>66</v>
      </c>
      <c r="K86" s="54" t="s">
        <v>284</v>
      </c>
    </row>
    <row r="87" spans="1:11" x14ac:dyDescent="0.25">
      <c r="A87" s="62"/>
      <c r="B87" s="56"/>
      <c r="C87" s="175"/>
      <c r="D87" s="176"/>
      <c r="E87" s="176"/>
      <c r="F87" s="177"/>
      <c r="G87" s="177"/>
      <c r="H87" s="178"/>
      <c r="I87" s="179"/>
      <c r="J87" s="59"/>
      <c r="K87" s="54"/>
    </row>
    <row r="88" spans="1:11" x14ac:dyDescent="0.25">
      <c r="A88" s="62" t="s">
        <v>44</v>
      </c>
      <c r="B88" s="56" t="s">
        <v>285</v>
      </c>
      <c r="C88" s="175">
        <v>509</v>
      </c>
      <c r="D88" s="176">
        <v>588</v>
      </c>
      <c r="E88" s="176">
        <v>588</v>
      </c>
      <c r="F88" s="177">
        <v>512</v>
      </c>
      <c r="G88" s="177">
        <v>492</v>
      </c>
      <c r="H88" s="178">
        <v>805</v>
      </c>
      <c r="I88" s="179">
        <v>794</v>
      </c>
      <c r="J88" s="59" t="s">
        <v>44</v>
      </c>
      <c r="K88" s="54" t="s">
        <v>286</v>
      </c>
    </row>
    <row r="89" spans="1:11" x14ac:dyDescent="0.25">
      <c r="A89" s="62">
        <v>68</v>
      </c>
      <c r="B89" s="56" t="s">
        <v>285</v>
      </c>
      <c r="C89" s="175">
        <v>509</v>
      </c>
      <c r="D89" s="176">
        <v>588</v>
      </c>
      <c r="E89" s="176">
        <v>588</v>
      </c>
      <c r="F89" s="177">
        <v>512</v>
      </c>
      <c r="G89" s="177">
        <v>492</v>
      </c>
      <c r="H89" s="178">
        <v>805</v>
      </c>
      <c r="I89" s="179">
        <v>794</v>
      </c>
      <c r="J89" s="59">
        <v>68</v>
      </c>
      <c r="K89" s="54" t="s">
        <v>286</v>
      </c>
    </row>
    <row r="90" spans="1:11" x14ac:dyDescent="0.25">
      <c r="A90" s="62"/>
      <c r="B90" s="56"/>
      <c r="C90" s="175"/>
      <c r="D90" s="176"/>
      <c r="E90" s="176"/>
      <c r="F90" s="177"/>
      <c r="G90" s="177"/>
      <c r="H90" s="178"/>
      <c r="I90" s="179"/>
      <c r="J90" s="59"/>
      <c r="K90" s="54"/>
    </row>
    <row r="91" spans="1:11" ht="25.5" x14ac:dyDescent="0.25">
      <c r="A91" s="62" t="s">
        <v>45</v>
      </c>
      <c r="B91" s="56" t="s">
        <v>287</v>
      </c>
      <c r="C91" s="175">
        <v>5555</v>
      </c>
      <c r="D91" s="176">
        <v>5585</v>
      </c>
      <c r="E91" s="176">
        <v>5640</v>
      </c>
      <c r="F91" s="177">
        <v>5824</v>
      </c>
      <c r="G91" s="177">
        <v>5922</v>
      </c>
      <c r="H91" s="178">
        <v>6243</v>
      </c>
      <c r="I91" s="179">
        <v>5959</v>
      </c>
      <c r="J91" s="59" t="s">
        <v>45</v>
      </c>
      <c r="K91" s="54" t="s">
        <v>288</v>
      </c>
    </row>
    <row r="92" spans="1:11" x14ac:dyDescent="0.25">
      <c r="A92" s="62">
        <v>69</v>
      </c>
      <c r="B92" s="56" t="s">
        <v>289</v>
      </c>
      <c r="C92" s="175">
        <v>550</v>
      </c>
      <c r="D92" s="176">
        <v>589</v>
      </c>
      <c r="E92" s="176">
        <v>579</v>
      </c>
      <c r="F92" s="177">
        <v>603</v>
      </c>
      <c r="G92" s="177">
        <v>671</v>
      </c>
      <c r="H92" s="178">
        <v>739</v>
      </c>
      <c r="I92" s="179">
        <v>726</v>
      </c>
      <c r="J92" s="60">
        <v>69</v>
      </c>
      <c r="K92" s="54" t="s">
        <v>290</v>
      </c>
    </row>
    <row r="93" spans="1:11" ht="25.5" x14ac:dyDescent="0.25">
      <c r="A93" s="62">
        <v>70</v>
      </c>
      <c r="B93" s="56" t="s">
        <v>291</v>
      </c>
      <c r="C93" s="175">
        <v>378</v>
      </c>
      <c r="D93" s="176">
        <v>395</v>
      </c>
      <c r="E93" s="176">
        <v>495</v>
      </c>
      <c r="F93" s="177">
        <v>523</v>
      </c>
      <c r="G93" s="177">
        <v>637</v>
      </c>
      <c r="H93" s="178">
        <v>752</v>
      </c>
      <c r="I93" s="179">
        <v>553</v>
      </c>
      <c r="J93" s="60">
        <v>70</v>
      </c>
      <c r="K93" s="54" t="s">
        <v>292</v>
      </c>
    </row>
    <row r="94" spans="1:11" ht="38.25" x14ac:dyDescent="0.25">
      <c r="A94" s="62">
        <v>71</v>
      </c>
      <c r="B94" s="56" t="s">
        <v>293</v>
      </c>
      <c r="C94" s="175">
        <v>3275</v>
      </c>
      <c r="D94" s="176">
        <v>3287</v>
      </c>
      <c r="E94" s="176">
        <v>3177</v>
      </c>
      <c r="F94" s="177">
        <v>3253</v>
      </c>
      <c r="G94" s="177">
        <v>3140</v>
      </c>
      <c r="H94" s="178">
        <v>3251</v>
      </c>
      <c r="I94" s="179">
        <v>3197</v>
      </c>
      <c r="J94" s="60">
        <v>71</v>
      </c>
      <c r="K94" s="54" t="s">
        <v>294</v>
      </c>
    </row>
    <row r="95" spans="1:11" x14ac:dyDescent="0.25">
      <c r="A95" s="62">
        <v>72</v>
      </c>
      <c r="B95" s="56" t="s">
        <v>295</v>
      </c>
      <c r="C95" s="175">
        <v>305</v>
      </c>
      <c r="D95" s="176">
        <v>297</v>
      </c>
      <c r="E95" s="176">
        <v>349</v>
      </c>
      <c r="F95" s="177">
        <v>344</v>
      </c>
      <c r="G95" s="177">
        <v>345</v>
      </c>
      <c r="H95" s="178">
        <v>378</v>
      </c>
      <c r="I95" s="179">
        <v>371</v>
      </c>
      <c r="J95" s="60">
        <v>72</v>
      </c>
      <c r="K95" s="54" t="s">
        <v>296</v>
      </c>
    </row>
    <row r="96" spans="1:11" ht="25.5" x14ac:dyDescent="0.25">
      <c r="A96" s="62">
        <v>73</v>
      </c>
      <c r="B96" s="56" t="s">
        <v>297</v>
      </c>
      <c r="C96" s="175">
        <v>412</v>
      </c>
      <c r="D96" s="176">
        <v>377</v>
      </c>
      <c r="E96" s="176">
        <v>380</v>
      </c>
      <c r="F96" s="177">
        <v>430</v>
      </c>
      <c r="G96" s="177">
        <v>448</v>
      </c>
      <c r="H96" s="178">
        <v>470</v>
      </c>
      <c r="I96" s="179">
        <v>488</v>
      </c>
      <c r="J96" s="60">
        <v>73</v>
      </c>
      <c r="K96" s="54" t="s">
        <v>298</v>
      </c>
    </row>
    <row r="97" spans="1:11" ht="25.5" x14ac:dyDescent="0.25">
      <c r="A97" s="62">
        <v>74</v>
      </c>
      <c r="B97" s="56" t="s">
        <v>299</v>
      </c>
      <c r="C97" s="175">
        <v>72</v>
      </c>
      <c r="D97" s="176">
        <v>75</v>
      </c>
      <c r="E97" s="176">
        <v>90</v>
      </c>
      <c r="F97" s="177">
        <v>132</v>
      </c>
      <c r="G97" s="177">
        <v>170</v>
      </c>
      <c r="H97" s="178">
        <v>179</v>
      </c>
      <c r="I97" s="179">
        <v>168</v>
      </c>
      <c r="J97" s="60">
        <v>74</v>
      </c>
      <c r="K97" s="54" t="s">
        <v>300</v>
      </c>
    </row>
    <row r="98" spans="1:11" x14ac:dyDescent="0.25">
      <c r="A98" s="62">
        <v>75</v>
      </c>
      <c r="B98" s="56" t="s">
        <v>301</v>
      </c>
      <c r="C98" s="175">
        <v>563</v>
      </c>
      <c r="D98" s="176">
        <v>565</v>
      </c>
      <c r="E98" s="176">
        <v>570</v>
      </c>
      <c r="F98" s="177">
        <v>539</v>
      </c>
      <c r="G98" s="177">
        <v>511</v>
      </c>
      <c r="H98" s="178">
        <v>474</v>
      </c>
      <c r="I98" s="179">
        <v>456</v>
      </c>
      <c r="J98" s="60">
        <v>75</v>
      </c>
      <c r="K98" s="54" t="s">
        <v>302</v>
      </c>
    </row>
    <row r="99" spans="1:11" x14ac:dyDescent="0.25">
      <c r="A99" s="62"/>
      <c r="B99" s="56"/>
      <c r="C99" s="175"/>
      <c r="D99" s="176"/>
      <c r="E99" s="176"/>
      <c r="F99" s="177"/>
      <c r="G99" s="177"/>
      <c r="H99" s="178"/>
      <c r="I99" s="179"/>
      <c r="J99" s="59"/>
      <c r="K99" s="54"/>
    </row>
    <row r="100" spans="1:11" ht="25.5" x14ac:dyDescent="0.25">
      <c r="A100" s="62" t="s">
        <v>46</v>
      </c>
      <c r="B100" s="56" t="s">
        <v>303</v>
      </c>
      <c r="C100" s="175">
        <v>3039</v>
      </c>
      <c r="D100" s="176">
        <v>3106</v>
      </c>
      <c r="E100" s="176">
        <v>3045</v>
      </c>
      <c r="F100" s="177">
        <v>3152</v>
      </c>
      <c r="G100" s="177">
        <v>3689</v>
      </c>
      <c r="H100" s="178">
        <v>4175</v>
      </c>
      <c r="I100" s="179">
        <v>4702</v>
      </c>
      <c r="J100" s="59" t="s">
        <v>46</v>
      </c>
      <c r="K100" s="54" t="s">
        <v>304</v>
      </c>
    </row>
    <row r="101" spans="1:11" ht="25.5" x14ac:dyDescent="0.25">
      <c r="A101" s="62">
        <v>77</v>
      </c>
      <c r="B101" s="56" t="s">
        <v>305</v>
      </c>
      <c r="C101" s="175">
        <v>172</v>
      </c>
      <c r="D101" s="176">
        <v>176</v>
      </c>
      <c r="E101" s="176">
        <v>136</v>
      </c>
      <c r="F101" s="177">
        <v>136</v>
      </c>
      <c r="G101" s="177">
        <v>132</v>
      </c>
      <c r="H101" s="178">
        <v>126</v>
      </c>
      <c r="I101" s="179">
        <v>147</v>
      </c>
      <c r="J101" s="59">
        <v>77</v>
      </c>
      <c r="K101" s="54" t="s">
        <v>306</v>
      </c>
    </row>
    <row r="102" spans="1:11" x14ac:dyDescent="0.25">
      <c r="A102" s="62">
        <v>78</v>
      </c>
      <c r="B102" s="56" t="s">
        <v>307</v>
      </c>
      <c r="C102" s="175">
        <v>480</v>
      </c>
      <c r="D102" s="176">
        <v>477</v>
      </c>
      <c r="E102" s="176">
        <v>350</v>
      </c>
      <c r="F102" s="177">
        <v>355</v>
      </c>
      <c r="G102" s="177">
        <v>545</v>
      </c>
      <c r="H102" s="178">
        <v>854</v>
      </c>
      <c r="I102" s="179">
        <v>1019</v>
      </c>
      <c r="J102" s="59">
        <v>78</v>
      </c>
      <c r="K102" s="54" t="s">
        <v>308</v>
      </c>
    </row>
    <row r="103" spans="1:11" ht="38.25" x14ac:dyDescent="0.25">
      <c r="A103" s="62">
        <v>79</v>
      </c>
      <c r="B103" s="56" t="s">
        <v>309</v>
      </c>
      <c r="C103" s="175">
        <v>202</v>
      </c>
      <c r="D103" s="176">
        <v>216</v>
      </c>
      <c r="E103" s="176">
        <v>211</v>
      </c>
      <c r="F103" s="177">
        <v>164</v>
      </c>
      <c r="G103" s="177">
        <v>194</v>
      </c>
      <c r="H103" s="178">
        <v>197</v>
      </c>
      <c r="I103" s="179">
        <v>204</v>
      </c>
      <c r="J103" s="59">
        <v>79</v>
      </c>
      <c r="K103" s="54" t="s">
        <v>310</v>
      </c>
    </row>
    <row r="104" spans="1:11" x14ac:dyDescent="0.25">
      <c r="A104" s="62">
        <v>80</v>
      </c>
      <c r="B104" s="56" t="s">
        <v>311</v>
      </c>
      <c r="C104" s="175">
        <v>1446</v>
      </c>
      <c r="D104" s="176">
        <v>1439</v>
      </c>
      <c r="E104" s="176">
        <v>1470</v>
      </c>
      <c r="F104" s="177">
        <v>1381</v>
      </c>
      <c r="G104" s="177">
        <v>1522</v>
      </c>
      <c r="H104" s="178">
        <v>1349</v>
      </c>
      <c r="I104" s="179">
        <v>1336</v>
      </c>
      <c r="J104" s="59">
        <v>80</v>
      </c>
      <c r="K104" s="54" t="s">
        <v>312</v>
      </c>
    </row>
    <row r="105" spans="1:11" ht="38.25" x14ac:dyDescent="0.25">
      <c r="A105" s="62">
        <v>81</v>
      </c>
      <c r="B105" s="56" t="s">
        <v>313</v>
      </c>
      <c r="C105" s="175">
        <v>418</v>
      </c>
      <c r="D105" s="176">
        <v>358</v>
      </c>
      <c r="E105" s="176">
        <v>388</v>
      </c>
      <c r="F105" s="177">
        <v>426</v>
      </c>
      <c r="G105" s="177">
        <v>378</v>
      </c>
      <c r="H105" s="178">
        <v>449</v>
      </c>
      <c r="I105" s="179">
        <v>456</v>
      </c>
      <c r="J105" s="59">
        <v>81</v>
      </c>
      <c r="K105" s="54" t="s">
        <v>314</v>
      </c>
    </row>
    <row r="106" spans="1:11" ht="38.25" x14ac:dyDescent="0.25">
      <c r="A106" s="62">
        <v>82</v>
      </c>
      <c r="B106" s="56" t="s">
        <v>315</v>
      </c>
      <c r="C106" s="175">
        <v>321</v>
      </c>
      <c r="D106" s="176">
        <v>440</v>
      </c>
      <c r="E106" s="176">
        <v>490</v>
      </c>
      <c r="F106" s="177">
        <v>690</v>
      </c>
      <c r="G106" s="177">
        <v>918</v>
      </c>
      <c r="H106" s="178">
        <v>1200</v>
      </c>
      <c r="I106" s="179">
        <v>1540</v>
      </c>
      <c r="J106" s="59">
        <v>82</v>
      </c>
      <c r="K106" s="54" t="s">
        <v>316</v>
      </c>
    </row>
    <row r="107" spans="1:11" x14ac:dyDescent="0.25">
      <c r="A107" s="62"/>
      <c r="B107" s="56"/>
      <c r="C107" s="175"/>
      <c r="D107" s="176"/>
      <c r="E107" s="176"/>
      <c r="F107" s="177"/>
      <c r="G107" s="177"/>
      <c r="H107" s="178"/>
      <c r="I107" s="179"/>
      <c r="J107" s="59"/>
      <c r="K107" s="54"/>
    </row>
    <row r="108" spans="1:11" ht="25.5" x14ac:dyDescent="0.25">
      <c r="A108" s="62" t="s">
        <v>47</v>
      </c>
      <c r="B108" s="56" t="s">
        <v>317</v>
      </c>
      <c r="C108" s="175">
        <v>24895</v>
      </c>
      <c r="D108" s="176">
        <v>25426</v>
      </c>
      <c r="E108" s="176">
        <v>25887</v>
      </c>
      <c r="F108" s="177">
        <v>26250</v>
      </c>
      <c r="G108" s="177">
        <v>26561</v>
      </c>
      <c r="H108" s="178">
        <v>26933</v>
      </c>
      <c r="I108" s="179">
        <v>26952</v>
      </c>
      <c r="J108" s="59" t="s">
        <v>47</v>
      </c>
      <c r="K108" s="54" t="s">
        <v>318</v>
      </c>
    </row>
    <row r="109" spans="1:11" ht="25.5" x14ac:dyDescent="0.25">
      <c r="A109" s="62">
        <v>84</v>
      </c>
      <c r="B109" s="56" t="s">
        <v>319</v>
      </c>
      <c r="C109" s="175">
        <v>24895</v>
      </c>
      <c r="D109" s="176">
        <v>25426</v>
      </c>
      <c r="E109" s="176">
        <v>25887</v>
      </c>
      <c r="F109" s="177">
        <v>26250</v>
      </c>
      <c r="G109" s="177">
        <v>26561</v>
      </c>
      <c r="H109" s="178">
        <v>26933</v>
      </c>
      <c r="I109" s="179">
        <v>26952</v>
      </c>
      <c r="J109" s="59">
        <v>84</v>
      </c>
      <c r="K109" s="54" t="s">
        <v>318</v>
      </c>
    </row>
    <row r="110" spans="1:11" x14ac:dyDescent="0.25">
      <c r="A110" s="62"/>
      <c r="B110" s="56"/>
      <c r="C110" s="175"/>
      <c r="D110" s="176"/>
      <c r="E110" s="176"/>
      <c r="F110" s="177"/>
      <c r="G110" s="177"/>
      <c r="H110" s="178"/>
      <c r="I110" s="179"/>
      <c r="J110" s="59"/>
      <c r="K110" s="54"/>
    </row>
    <row r="111" spans="1:11" x14ac:dyDescent="0.25">
      <c r="A111" s="62" t="s">
        <v>48</v>
      </c>
      <c r="B111" s="56" t="s">
        <v>320</v>
      </c>
      <c r="C111" s="175">
        <v>22319</v>
      </c>
      <c r="D111" s="176">
        <v>22554</v>
      </c>
      <c r="E111" s="176">
        <v>22568</v>
      </c>
      <c r="F111" s="177">
        <v>22923</v>
      </c>
      <c r="G111" s="177">
        <v>23123</v>
      </c>
      <c r="H111" s="178">
        <v>23386</v>
      </c>
      <c r="I111" s="179">
        <v>23533</v>
      </c>
      <c r="J111" s="59" t="s">
        <v>48</v>
      </c>
      <c r="K111" s="54" t="s">
        <v>321</v>
      </c>
    </row>
    <row r="112" spans="1:11" x14ac:dyDescent="0.25">
      <c r="A112" s="62">
        <v>85</v>
      </c>
      <c r="B112" s="56" t="s">
        <v>320</v>
      </c>
      <c r="C112" s="175">
        <v>22319</v>
      </c>
      <c r="D112" s="176">
        <v>22554</v>
      </c>
      <c r="E112" s="176">
        <v>22568</v>
      </c>
      <c r="F112" s="177">
        <v>22923</v>
      </c>
      <c r="G112" s="177">
        <v>23123</v>
      </c>
      <c r="H112" s="178">
        <v>23386</v>
      </c>
      <c r="I112" s="179">
        <v>23533</v>
      </c>
      <c r="J112" s="59">
        <v>85</v>
      </c>
      <c r="K112" s="54" t="s">
        <v>321</v>
      </c>
    </row>
    <row r="113" spans="1:11" x14ac:dyDescent="0.25">
      <c r="A113" s="62"/>
      <c r="B113" s="56"/>
      <c r="C113" s="175"/>
      <c r="D113" s="176"/>
      <c r="E113" s="176"/>
      <c r="F113" s="177"/>
      <c r="G113" s="177"/>
      <c r="H113" s="178"/>
      <c r="I113" s="179"/>
      <c r="J113" s="59"/>
      <c r="K113" s="54"/>
    </row>
    <row r="114" spans="1:11" ht="25.5" x14ac:dyDescent="0.25">
      <c r="A114" s="62" t="s">
        <v>49</v>
      </c>
      <c r="B114" s="56" t="s">
        <v>322</v>
      </c>
      <c r="C114" s="175">
        <v>17979</v>
      </c>
      <c r="D114" s="176">
        <v>18824</v>
      </c>
      <c r="E114" s="176">
        <v>19434</v>
      </c>
      <c r="F114" s="177">
        <v>20252</v>
      </c>
      <c r="G114" s="177">
        <v>21005</v>
      </c>
      <c r="H114" s="178">
        <v>21647</v>
      </c>
      <c r="I114" s="179">
        <v>22208</v>
      </c>
      <c r="J114" s="59" t="s">
        <v>49</v>
      </c>
      <c r="K114" s="54" t="s">
        <v>323</v>
      </c>
    </row>
    <row r="115" spans="1:11" x14ac:dyDescent="0.25">
      <c r="A115" s="62">
        <v>86</v>
      </c>
      <c r="B115" s="56" t="s">
        <v>324</v>
      </c>
      <c r="C115" s="175">
        <v>15862</v>
      </c>
      <c r="D115" s="176">
        <v>16520</v>
      </c>
      <c r="E115" s="176">
        <v>16923</v>
      </c>
      <c r="F115" s="177">
        <v>17570</v>
      </c>
      <c r="G115" s="177">
        <v>18178</v>
      </c>
      <c r="H115" s="178">
        <v>18727</v>
      </c>
      <c r="I115" s="179">
        <v>19174</v>
      </c>
      <c r="J115" s="59">
        <v>86</v>
      </c>
      <c r="K115" s="54" t="s">
        <v>325</v>
      </c>
    </row>
    <row r="116" spans="1:11" ht="25.5" x14ac:dyDescent="0.25">
      <c r="A116" s="62">
        <v>87</v>
      </c>
      <c r="B116" s="56" t="s">
        <v>326</v>
      </c>
      <c r="C116" s="175">
        <v>959</v>
      </c>
      <c r="D116" s="176">
        <v>1084</v>
      </c>
      <c r="E116" s="176">
        <v>1213</v>
      </c>
      <c r="F116" s="177">
        <v>1324</v>
      </c>
      <c r="G116" s="177">
        <v>1395</v>
      </c>
      <c r="H116" s="178">
        <v>1430</v>
      </c>
      <c r="I116" s="179">
        <v>1468</v>
      </c>
      <c r="J116" s="59">
        <v>87</v>
      </c>
      <c r="K116" s="54" t="s">
        <v>327</v>
      </c>
    </row>
    <row r="117" spans="1:11" ht="25.5" x14ac:dyDescent="0.25">
      <c r="A117" s="62">
        <v>88</v>
      </c>
      <c r="B117" s="56" t="s">
        <v>328</v>
      </c>
      <c r="C117" s="175">
        <v>1158</v>
      </c>
      <c r="D117" s="176">
        <v>1220</v>
      </c>
      <c r="E117" s="176">
        <v>1298</v>
      </c>
      <c r="F117" s="177">
        <v>1358</v>
      </c>
      <c r="G117" s="177">
        <v>1432</v>
      </c>
      <c r="H117" s="178">
        <v>1490</v>
      </c>
      <c r="I117" s="179">
        <v>1566</v>
      </c>
      <c r="J117" s="59">
        <v>88</v>
      </c>
      <c r="K117" s="54" t="s">
        <v>329</v>
      </c>
    </row>
    <row r="118" spans="1:11" x14ac:dyDescent="0.25">
      <c r="A118" s="62"/>
      <c r="B118" s="56"/>
      <c r="C118" s="175"/>
      <c r="D118" s="176"/>
      <c r="E118" s="176"/>
      <c r="F118" s="177"/>
      <c r="G118" s="177"/>
      <c r="H118" s="178"/>
      <c r="I118" s="179"/>
      <c r="J118" s="59"/>
      <c r="K118" s="54"/>
    </row>
    <row r="119" spans="1:11" x14ac:dyDescent="0.25">
      <c r="A119" s="62" t="s">
        <v>50</v>
      </c>
      <c r="B119" s="56" t="s">
        <v>330</v>
      </c>
      <c r="C119" s="175">
        <v>3987</v>
      </c>
      <c r="D119" s="176">
        <v>4300</v>
      </c>
      <c r="E119" s="176">
        <v>4242</v>
      </c>
      <c r="F119" s="177">
        <v>4350</v>
      </c>
      <c r="G119" s="177">
        <v>4943</v>
      </c>
      <c r="H119" s="178">
        <v>5015</v>
      </c>
      <c r="I119" s="179">
        <v>5213</v>
      </c>
      <c r="J119" s="59" t="s">
        <v>50</v>
      </c>
      <c r="K119" s="54" t="s">
        <v>331</v>
      </c>
    </row>
    <row r="120" spans="1:11" ht="25.5" x14ac:dyDescent="0.25">
      <c r="A120" s="62">
        <v>90</v>
      </c>
      <c r="B120" s="56" t="s">
        <v>332</v>
      </c>
      <c r="C120" s="175">
        <v>400</v>
      </c>
      <c r="D120" s="176">
        <v>428</v>
      </c>
      <c r="E120" s="176">
        <v>495</v>
      </c>
      <c r="F120" s="177">
        <v>526</v>
      </c>
      <c r="G120" s="177">
        <v>532</v>
      </c>
      <c r="H120" s="178">
        <v>580</v>
      </c>
      <c r="I120" s="179">
        <v>590</v>
      </c>
      <c r="J120" s="59">
        <v>90</v>
      </c>
      <c r="K120" s="54" t="s">
        <v>333</v>
      </c>
    </row>
    <row r="121" spans="1:11" ht="25.5" x14ac:dyDescent="0.25">
      <c r="A121" s="62">
        <v>91</v>
      </c>
      <c r="B121" s="56" t="s">
        <v>334</v>
      </c>
      <c r="C121" s="175">
        <v>651</v>
      </c>
      <c r="D121" s="176">
        <v>671</v>
      </c>
      <c r="E121" s="176">
        <v>688</v>
      </c>
      <c r="F121" s="177">
        <v>717</v>
      </c>
      <c r="G121" s="177">
        <v>754</v>
      </c>
      <c r="H121" s="178">
        <v>772</v>
      </c>
      <c r="I121" s="179">
        <v>715</v>
      </c>
      <c r="J121" s="59">
        <v>91</v>
      </c>
      <c r="K121" s="54" t="s">
        <v>335</v>
      </c>
    </row>
    <row r="122" spans="1:11" x14ac:dyDescent="0.25">
      <c r="A122" s="62">
        <v>92</v>
      </c>
      <c r="B122" s="56" t="s">
        <v>336</v>
      </c>
      <c r="C122" s="175">
        <v>2243</v>
      </c>
      <c r="D122" s="176">
        <v>2540</v>
      </c>
      <c r="E122" s="176">
        <v>2412</v>
      </c>
      <c r="F122" s="177">
        <v>2300</v>
      </c>
      <c r="G122" s="177">
        <v>2744</v>
      </c>
      <c r="H122" s="178">
        <v>2909</v>
      </c>
      <c r="I122" s="179">
        <v>3130</v>
      </c>
      <c r="J122" s="59">
        <v>92</v>
      </c>
      <c r="K122" s="54" t="s">
        <v>337</v>
      </c>
    </row>
    <row r="123" spans="1:11" ht="25.5" x14ac:dyDescent="0.25">
      <c r="A123" s="62">
        <v>93</v>
      </c>
      <c r="B123" s="56" t="s">
        <v>338</v>
      </c>
      <c r="C123" s="175">
        <v>693</v>
      </c>
      <c r="D123" s="176">
        <v>661</v>
      </c>
      <c r="E123" s="176">
        <v>647</v>
      </c>
      <c r="F123" s="177">
        <v>807</v>
      </c>
      <c r="G123" s="177">
        <v>913</v>
      </c>
      <c r="H123" s="178">
        <v>754</v>
      </c>
      <c r="I123" s="179">
        <v>778</v>
      </c>
      <c r="J123" s="59">
        <v>93</v>
      </c>
      <c r="K123" s="54" t="s">
        <v>339</v>
      </c>
    </row>
    <row r="124" spans="1:11" x14ac:dyDescent="0.25">
      <c r="A124" s="62"/>
      <c r="B124" s="56"/>
      <c r="C124" s="175"/>
      <c r="D124" s="176"/>
      <c r="E124" s="176"/>
      <c r="F124" s="177"/>
      <c r="G124" s="177"/>
      <c r="H124" s="178"/>
      <c r="I124" s="179"/>
      <c r="J124" s="59"/>
      <c r="K124" s="54"/>
    </row>
    <row r="125" spans="1:11" x14ac:dyDescent="0.25">
      <c r="A125" s="62" t="s">
        <v>51</v>
      </c>
      <c r="B125" s="56" t="s">
        <v>340</v>
      </c>
      <c r="C125" s="175">
        <v>2335</v>
      </c>
      <c r="D125" s="176">
        <v>2222</v>
      </c>
      <c r="E125" s="176">
        <v>2160</v>
      </c>
      <c r="F125" s="177">
        <v>2197</v>
      </c>
      <c r="G125" s="177">
        <v>2328</v>
      </c>
      <c r="H125" s="178">
        <v>2455</v>
      </c>
      <c r="I125" s="179">
        <v>2312</v>
      </c>
      <c r="J125" s="59" t="s">
        <v>51</v>
      </c>
      <c r="K125" s="54" t="s">
        <v>341</v>
      </c>
    </row>
    <row r="126" spans="1:11" ht="25.5" x14ac:dyDescent="0.25">
      <c r="A126" s="62">
        <v>94</v>
      </c>
      <c r="B126" s="56" t="s">
        <v>342</v>
      </c>
      <c r="C126" s="175">
        <v>1779</v>
      </c>
      <c r="D126" s="176">
        <v>1784</v>
      </c>
      <c r="E126" s="176">
        <v>1721</v>
      </c>
      <c r="F126" s="177">
        <v>1797</v>
      </c>
      <c r="G126" s="177">
        <v>1918</v>
      </c>
      <c r="H126" s="178">
        <v>2033</v>
      </c>
      <c r="I126" s="179">
        <v>1904</v>
      </c>
      <c r="J126" s="59">
        <v>94</v>
      </c>
      <c r="K126" s="54" t="s">
        <v>343</v>
      </c>
    </row>
    <row r="127" spans="1:11" ht="25.5" x14ac:dyDescent="0.25">
      <c r="A127" s="62">
        <v>95</v>
      </c>
      <c r="B127" s="56" t="s">
        <v>344</v>
      </c>
      <c r="C127" s="175">
        <v>149</v>
      </c>
      <c r="D127" s="176">
        <v>148</v>
      </c>
      <c r="E127" s="176">
        <v>130</v>
      </c>
      <c r="F127" s="177">
        <v>113</v>
      </c>
      <c r="G127" s="177">
        <v>112</v>
      </c>
      <c r="H127" s="178">
        <v>116</v>
      </c>
      <c r="I127" s="179">
        <v>126</v>
      </c>
      <c r="J127" s="59">
        <v>95</v>
      </c>
      <c r="K127" s="54" t="s">
        <v>345</v>
      </c>
    </row>
    <row r="128" spans="1:11" x14ac:dyDescent="0.25">
      <c r="A128" s="62">
        <v>96</v>
      </c>
      <c r="B128" s="56" t="s">
        <v>346</v>
      </c>
      <c r="C128" s="175">
        <v>407</v>
      </c>
      <c r="D128" s="176">
        <v>290</v>
      </c>
      <c r="E128" s="176">
        <v>309</v>
      </c>
      <c r="F128" s="177">
        <v>287</v>
      </c>
      <c r="G128" s="177">
        <v>298</v>
      </c>
      <c r="H128" s="178">
        <v>306</v>
      </c>
      <c r="I128" s="179">
        <v>282</v>
      </c>
      <c r="J128" s="59">
        <v>96</v>
      </c>
      <c r="K128" s="54" t="s">
        <v>347</v>
      </c>
    </row>
    <row r="131" spans="2:2" x14ac:dyDescent="0.25">
      <c r="B131" s="97" t="s">
        <v>564</v>
      </c>
    </row>
  </sheetData>
  <mergeCells count="4">
    <mergeCell ref="A3:B3"/>
    <mergeCell ref="J3:K3"/>
    <mergeCell ref="A1:K1"/>
    <mergeCell ref="A2:K2"/>
  </mergeCells>
  <hyperlinks>
    <hyperlink ref="B131" location="'Садржај-Contents'!A1" display="САДРЖАЈ / CONTENTS"/>
  </hyperlinks>
  <pageMargins left="0.23622047244094491" right="0.23622047244094491" top="0.55118110236220474" bottom="0.55118110236220474" header="0.31496062992125984" footer="0.31496062992125984"/>
  <pageSetup paperSize="9"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zoomScale="120" zoomScaleNormal="120" workbookViewId="0">
      <selection sqref="A1:J1"/>
    </sheetView>
  </sheetViews>
  <sheetFormatPr defaultRowHeight="15" x14ac:dyDescent="0.25"/>
  <cols>
    <col min="7" max="7" width="10.42578125" customWidth="1"/>
    <col min="8" max="8" width="11" customWidth="1"/>
  </cols>
  <sheetData>
    <row r="1" spans="1:10" x14ac:dyDescent="0.25">
      <c r="A1" s="252" t="s">
        <v>577</v>
      </c>
      <c r="B1" s="252"/>
      <c r="C1" s="252"/>
      <c r="D1" s="252"/>
      <c r="E1" s="252"/>
      <c r="F1" s="252"/>
      <c r="G1" s="252"/>
      <c r="H1" s="252"/>
      <c r="I1" s="252"/>
      <c r="J1" s="252"/>
    </row>
    <row r="2" spans="1:10" x14ac:dyDescent="0.25">
      <c r="A2" s="257" t="s">
        <v>578</v>
      </c>
      <c r="B2" s="257"/>
      <c r="C2" s="257"/>
      <c r="D2" s="257"/>
      <c r="E2" s="257"/>
      <c r="F2" s="257"/>
      <c r="G2" s="257"/>
      <c r="H2" s="257"/>
      <c r="I2" s="257"/>
      <c r="J2" s="257"/>
    </row>
    <row r="3" spans="1:10" ht="16.5" customHeight="1" x14ac:dyDescent="0.25">
      <c r="A3" s="248" t="s">
        <v>1</v>
      </c>
      <c r="B3" s="250" t="s">
        <v>541</v>
      </c>
      <c r="C3" s="250" t="s">
        <v>542</v>
      </c>
      <c r="D3" s="254" t="s">
        <v>349</v>
      </c>
      <c r="E3" s="254"/>
      <c r="F3" s="254"/>
      <c r="G3" s="254"/>
      <c r="H3" s="254"/>
      <c r="I3" s="254"/>
      <c r="J3" s="256" t="s">
        <v>2</v>
      </c>
    </row>
    <row r="4" spans="1:10" ht="16.5" customHeight="1" x14ac:dyDescent="0.25">
      <c r="A4" s="248"/>
      <c r="B4" s="250"/>
      <c r="C4" s="250"/>
      <c r="D4" s="255" t="s">
        <v>350</v>
      </c>
      <c r="E4" s="255"/>
      <c r="F4" s="255"/>
      <c r="G4" s="255"/>
      <c r="H4" s="255"/>
      <c r="I4" s="255"/>
      <c r="J4" s="256"/>
    </row>
    <row r="5" spans="1:10" ht="38.25" x14ac:dyDescent="0.25">
      <c r="A5" s="248"/>
      <c r="B5" s="250"/>
      <c r="C5" s="250"/>
      <c r="D5" s="128" t="s">
        <v>351</v>
      </c>
      <c r="E5" s="128" t="s">
        <v>543</v>
      </c>
      <c r="F5" s="128" t="s">
        <v>354</v>
      </c>
      <c r="G5" s="128" t="s">
        <v>355</v>
      </c>
      <c r="H5" s="128" t="s">
        <v>356</v>
      </c>
      <c r="I5" s="128" t="s">
        <v>358</v>
      </c>
      <c r="J5" s="256"/>
    </row>
    <row r="6" spans="1:10" ht="36" customHeight="1" x14ac:dyDescent="0.25">
      <c r="A6" s="248"/>
      <c r="B6" s="250"/>
      <c r="C6" s="250"/>
      <c r="D6" s="129" t="s">
        <v>352</v>
      </c>
      <c r="E6" s="129" t="s">
        <v>353</v>
      </c>
      <c r="F6" s="129" t="s">
        <v>544</v>
      </c>
      <c r="G6" s="129" t="s">
        <v>545</v>
      </c>
      <c r="H6" s="129" t="s">
        <v>357</v>
      </c>
      <c r="I6" s="129" t="s">
        <v>359</v>
      </c>
      <c r="J6" s="256"/>
    </row>
    <row r="7" spans="1:10" x14ac:dyDescent="0.25">
      <c r="A7" s="41"/>
      <c r="B7" s="52"/>
      <c r="C7" s="44"/>
      <c r="D7" s="44"/>
      <c r="E7" s="44"/>
      <c r="F7" s="44"/>
      <c r="G7" s="44"/>
      <c r="H7" s="44"/>
      <c r="I7" s="45"/>
      <c r="J7" s="3"/>
    </row>
    <row r="8" spans="1:10" x14ac:dyDescent="0.25">
      <c r="A8" s="36">
        <v>2018</v>
      </c>
      <c r="B8" s="63"/>
      <c r="C8" s="47"/>
      <c r="D8" s="47"/>
      <c r="E8" s="47"/>
      <c r="F8" s="47"/>
      <c r="G8" s="47"/>
      <c r="H8" s="47"/>
      <c r="I8" s="48"/>
      <c r="J8" s="12">
        <v>2018</v>
      </c>
    </row>
    <row r="9" spans="1:10" x14ac:dyDescent="0.25">
      <c r="A9" s="41" t="s">
        <v>5</v>
      </c>
      <c r="B9" s="46">
        <v>114357</v>
      </c>
      <c r="C9" s="146">
        <v>57026</v>
      </c>
      <c r="D9" s="146">
        <v>12889</v>
      </c>
      <c r="E9" s="146">
        <v>1408</v>
      </c>
      <c r="F9" s="146">
        <v>34789</v>
      </c>
      <c r="G9" s="146">
        <v>39390</v>
      </c>
      <c r="H9" s="146">
        <v>2132</v>
      </c>
      <c r="I9" s="147">
        <v>23749</v>
      </c>
      <c r="J9" s="35" t="s">
        <v>6</v>
      </c>
    </row>
    <row r="10" spans="1:10" x14ac:dyDescent="0.25">
      <c r="A10" s="41" t="s">
        <v>7</v>
      </c>
      <c r="B10" s="46">
        <v>113429</v>
      </c>
      <c r="C10" s="146">
        <v>56573</v>
      </c>
      <c r="D10" s="146">
        <v>12745</v>
      </c>
      <c r="E10" s="146">
        <v>1394</v>
      </c>
      <c r="F10" s="146">
        <v>34491</v>
      </c>
      <c r="G10" s="146">
        <v>39125</v>
      </c>
      <c r="H10" s="146">
        <v>2096</v>
      </c>
      <c r="I10" s="147">
        <v>23578</v>
      </c>
      <c r="J10" s="35" t="s">
        <v>8</v>
      </c>
    </row>
    <row r="11" spans="1:10" x14ac:dyDescent="0.25">
      <c r="A11" s="41" t="s">
        <v>9</v>
      </c>
      <c r="B11" s="46">
        <v>112333</v>
      </c>
      <c r="C11" s="146">
        <v>56113</v>
      </c>
      <c r="D11" s="146">
        <v>12778</v>
      </c>
      <c r="E11" s="146">
        <v>1367</v>
      </c>
      <c r="F11" s="146">
        <v>34208</v>
      </c>
      <c r="G11" s="146">
        <v>38639</v>
      </c>
      <c r="H11" s="146">
        <v>2079</v>
      </c>
      <c r="I11" s="147">
        <v>23262</v>
      </c>
      <c r="J11" s="35" t="s">
        <v>10</v>
      </c>
    </row>
    <row r="12" spans="1:10" x14ac:dyDescent="0.25">
      <c r="A12" s="41" t="s">
        <v>11</v>
      </c>
      <c r="B12" s="46">
        <v>110619</v>
      </c>
      <c r="C12" s="146">
        <v>55572</v>
      </c>
      <c r="D12" s="146">
        <v>12689</v>
      </c>
      <c r="E12" s="146">
        <v>1354</v>
      </c>
      <c r="F12" s="146">
        <v>33685</v>
      </c>
      <c r="G12" s="146">
        <v>37894</v>
      </c>
      <c r="H12" s="146">
        <v>2038</v>
      </c>
      <c r="I12" s="147">
        <v>22959</v>
      </c>
      <c r="J12" s="35" t="s">
        <v>12</v>
      </c>
    </row>
    <row r="13" spans="1:10" x14ac:dyDescent="0.25">
      <c r="A13" s="41" t="s">
        <v>13</v>
      </c>
      <c r="B13" s="46">
        <v>108128</v>
      </c>
      <c r="C13" s="146">
        <v>54498</v>
      </c>
      <c r="D13" s="146">
        <v>12565</v>
      </c>
      <c r="E13" s="146">
        <v>1345</v>
      </c>
      <c r="F13" s="146">
        <v>32723</v>
      </c>
      <c r="G13" s="146">
        <v>36949</v>
      </c>
      <c r="H13" s="146">
        <v>2013</v>
      </c>
      <c r="I13" s="147">
        <v>22533</v>
      </c>
      <c r="J13" s="35" t="s">
        <v>14</v>
      </c>
    </row>
    <row r="14" spans="1:10" x14ac:dyDescent="0.25">
      <c r="A14" s="41" t="s">
        <v>15</v>
      </c>
      <c r="B14" s="46">
        <v>107034</v>
      </c>
      <c r="C14" s="146">
        <v>53977</v>
      </c>
      <c r="D14" s="146">
        <v>12516</v>
      </c>
      <c r="E14" s="146">
        <v>1315</v>
      </c>
      <c r="F14" s="146">
        <v>32817</v>
      </c>
      <c r="G14" s="146">
        <v>36288</v>
      </c>
      <c r="H14" s="146">
        <v>1994</v>
      </c>
      <c r="I14" s="147">
        <v>22104</v>
      </c>
      <c r="J14" s="35" t="s">
        <v>16</v>
      </c>
    </row>
    <row r="15" spans="1:10" x14ac:dyDescent="0.25">
      <c r="A15" s="41" t="s">
        <v>17</v>
      </c>
      <c r="B15" s="46">
        <v>106423</v>
      </c>
      <c r="C15" s="146">
        <v>54112</v>
      </c>
      <c r="D15" s="146">
        <v>13026</v>
      </c>
      <c r="E15" s="146">
        <v>1301</v>
      </c>
      <c r="F15" s="146">
        <v>32709</v>
      </c>
      <c r="G15" s="146">
        <v>35688</v>
      </c>
      <c r="H15" s="146">
        <v>1960</v>
      </c>
      <c r="I15" s="147">
        <v>21739</v>
      </c>
      <c r="J15" s="35" t="s">
        <v>18</v>
      </c>
    </row>
    <row r="16" spans="1:10" x14ac:dyDescent="0.25">
      <c r="A16" s="41" t="s">
        <v>19</v>
      </c>
      <c r="B16" s="46">
        <v>104022</v>
      </c>
      <c r="C16" s="146">
        <v>53114</v>
      </c>
      <c r="D16" s="146">
        <v>12855</v>
      </c>
      <c r="E16" s="146">
        <v>1281</v>
      </c>
      <c r="F16" s="146">
        <v>32089</v>
      </c>
      <c r="G16" s="146">
        <v>34736</v>
      </c>
      <c r="H16" s="146">
        <v>1914</v>
      </c>
      <c r="I16" s="147">
        <v>21147</v>
      </c>
      <c r="J16" s="35" t="s">
        <v>20</v>
      </c>
    </row>
    <row r="17" spans="1:10" x14ac:dyDescent="0.25">
      <c r="A17" s="41" t="s">
        <v>21</v>
      </c>
      <c r="B17" s="46">
        <v>100981</v>
      </c>
      <c r="C17" s="146">
        <v>51501</v>
      </c>
      <c r="D17" s="146">
        <v>11798</v>
      </c>
      <c r="E17" s="146">
        <v>1261</v>
      </c>
      <c r="F17" s="146">
        <v>31660</v>
      </c>
      <c r="G17" s="146">
        <v>33855</v>
      </c>
      <c r="H17" s="146">
        <v>1889</v>
      </c>
      <c r="I17" s="147">
        <v>20518</v>
      </c>
      <c r="J17" s="35" t="s">
        <v>22</v>
      </c>
    </row>
    <row r="18" spans="1:10" x14ac:dyDescent="0.25">
      <c r="A18" s="41" t="s">
        <v>23</v>
      </c>
      <c r="B18" s="46">
        <v>98986</v>
      </c>
      <c r="C18" s="146">
        <v>50743</v>
      </c>
      <c r="D18" s="146">
        <v>11496</v>
      </c>
      <c r="E18" s="146">
        <v>1234</v>
      </c>
      <c r="F18" s="146">
        <v>31054</v>
      </c>
      <c r="G18" s="146">
        <v>33309</v>
      </c>
      <c r="H18" s="146">
        <v>1824</v>
      </c>
      <c r="I18" s="147">
        <v>20069</v>
      </c>
      <c r="J18" s="35" t="s">
        <v>24</v>
      </c>
    </row>
    <row r="19" spans="1:10" x14ac:dyDescent="0.25">
      <c r="A19" s="41" t="s">
        <v>25</v>
      </c>
      <c r="B19" s="46">
        <v>97193</v>
      </c>
      <c r="C19" s="146">
        <v>49829</v>
      </c>
      <c r="D19" s="146">
        <v>11380</v>
      </c>
      <c r="E19" s="146">
        <v>1221</v>
      </c>
      <c r="F19" s="146">
        <v>30444</v>
      </c>
      <c r="G19" s="146">
        <v>32706</v>
      </c>
      <c r="H19" s="146">
        <v>1770</v>
      </c>
      <c r="I19" s="147">
        <v>19672</v>
      </c>
      <c r="J19" s="35" t="s">
        <v>26</v>
      </c>
    </row>
    <row r="20" spans="1:10" x14ac:dyDescent="0.25">
      <c r="A20" s="41" t="s">
        <v>27</v>
      </c>
      <c r="B20" s="46">
        <v>96005</v>
      </c>
      <c r="C20" s="146">
        <v>49149</v>
      </c>
      <c r="D20" s="146">
        <v>11387</v>
      </c>
      <c r="E20" s="146">
        <v>1203</v>
      </c>
      <c r="F20" s="146">
        <v>30139</v>
      </c>
      <c r="G20" s="146">
        <v>32223</v>
      </c>
      <c r="H20" s="146">
        <v>1737</v>
      </c>
      <c r="I20" s="147">
        <v>19316</v>
      </c>
      <c r="J20" s="3" t="s">
        <v>28</v>
      </c>
    </row>
    <row r="21" spans="1:10" x14ac:dyDescent="0.25">
      <c r="A21" s="41"/>
      <c r="B21" s="46"/>
      <c r="C21" s="146"/>
      <c r="D21" s="146"/>
      <c r="E21" s="146"/>
      <c r="F21" s="146"/>
      <c r="G21" s="146"/>
      <c r="H21" s="146"/>
      <c r="I21" s="147"/>
      <c r="J21" s="3"/>
    </row>
    <row r="22" spans="1:10" x14ac:dyDescent="0.25">
      <c r="A22" s="36">
        <v>2019</v>
      </c>
      <c r="B22" s="46"/>
      <c r="C22" s="146"/>
      <c r="D22" s="146"/>
      <c r="E22" s="146"/>
      <c r="F22" s="146"/>
      <c r="G22" s="146"/>
      <c r="H22" s="146"/>
      <c r="I22" s="147"/>
      <c r="J22" s="12">
        <v>2019</v>
      </c>
    </row>
    <row r="23" spans="1:10" x14ac:dyDescent="0.25">
      <c r="A23" s="41" t="s">
        <v>5</v>
      </c>
      <c r="B23" s="46">
        <v>95938</v>
      </c>
      <c r="C23" s="146">
        <v>49015</v>
      </c>
      <c r="D23" s="146">
        <v>11408</v>
      </c>
      <c r="E23" s="146">
        <v>1204</v>
      </c>
      <c r="F23" s="146">
        <v>30138</v>
      </c>
      <c r="G23" s="146">
        <v>32237</v>
      </c>
      <c r="H23" s="146">
        <v>1725</v>
      </c>
      <c r="I23" s="147">
        <v>19226</v>
      </c>
      <c r="J23" s="35" t="s">
        <v>6</v>
      </c>
    </row>
    <row r="24" spans="1:10" x14ac:dyDescent="0.25">
      <c r="A24" s="41" t="s">
        <v>7</v>
      </c>
      <c r="B24" s="46">
        <v>95051</v>
      </c>
      <c r="C24" s="146">
        <v>48643</v>
      </c>
      <c r="D24" s="146">
        <v>11310</v>
      </c>
      <c r="E24" s="146">
        <v>1182</v>
      </c>
      <c r="F24" s="146">
        <v>29925</v>
      </c>
      <c r="G24" s="146">
        <v>31841</v>
      </c>
      <c r="H24" s="146">
        <v>1710</v>
      </c>
      <c r="I24" s="147">
        <v>19083</v>
      </c>
      <c r="J24" s="35" t="s">
        <v>8</v>
      </c>
    </row>
    <row r="25" spans="1:10" x14ac:dyDescent="0.25">
      <c r="A25" s="41" t="s">
        <v>9</v>
      </c>
      <c r="B25" s="46">
        <v>93371</v>
      </c>
      <c r="C25" s="146">
        <v>47996</v>
      </c>
      <c r="D25" s="146">
        <v>11210</v>
      </c>
      <c r="E25" s="146">
        <v>1166</v>
      </c>
      <c r="F25" s="146">
        <v>29371</v>
      </c>
      <c r="G25" s="146">
        <v>31218</v>
      </c>
      <c r="H25" s="146">
        <v>1678</v>
      </c>
      <c r="I25" s="147">
        <v>18728</v>
      </c>
      <c r="J25" s="35" t="s">
        <v>10</v>
      </c>
    </row>
    <row r="26" spans="1:10" x14ac:dyDescent="0.25">
      <c r="A26" s="41" t="s">
        <v>11</v>
      </c>
      <c r="B26" s="46">
        <v>91641</v>
      </c>
      <c r="C26" s="146">
        <v>47139</v>
      </c>
      <c r="D26" s="146">
        <v>11036</v>
      </c>
      <c r="E26" s="146">
        <v>1143</v>
      </c>
      <c r="F26" s="146">
        <v>28706</v>
      </c>
      <c r="G26" s="146">
        <v>30617</v>
      </c>
      <c r="H26" s="146">
        <v>1648</v>
      </c>
      <c r="I26" s="147">
        <v>18491</v>
      </c>
      <c r="J26" s="35" t="s">
        <v>12</v>
      </c>
    </row>
    <row r="27" spans="1:10" x14ac:dyDescent="0.25">
      <c r="A27" s="41" t="s">
        <v>13</v>
      </c>
      <c r="B27" s="46">
        <v>90280</v>
      </c>
      <c r="C27" s="146">
        <v>46700</v>
      </c>
      <c r="D27" s="146">
        <v>11011</v>
      </c>
      <c r="E27" s="146">
        <v>1119</v>
      </c>
      <c r="F27" s="146">
        <v>28221</v>
      </c>
      <c r="G27" s="146">
        <v>29981</v>
      </c>
      <c r="H27" s="146">
        <v>1637</v>
      </c>
      <c r="I27" s="147">
        <v>18311</v>
      </c>
      <c r="J27" s="35" t="s">
        <v>14</v>
      </c>
    </row>
    <row r="28" spans="1:10" x14ac:dyDescent="0.25">
      <c r="A28" s="41" t="s">
        <v>15</v>
      </c>
      <c r="B28" s="46">
        <v>89373</v>
      </c>
      <c r="C28" s="146">
        <v>46374</v>
      </c>
      <c r="D28" s="146">
        <v>10948</v>
      </c>
      <c r="E28" s="146">
        <v>1114</v>
      </c>
      <c r="F28" s="146">
        <v>28308</v>
      </c>
      <c r="G28" s="146">
        <v>29485</v>
      </c>
      <c r="H28" s="146">
        <v>1587</v>
      </c>
      <c r="I28" s="147">
        <v>17931</v>
      </c>
      <c r="J28" s="35" t="s">
        <v>16</v>
      </c>
    </row>
    <row r="29" spans="1:10" x14ac:dyDescent="0.25">
      <c r="A29" s="41" t="s">
        <v>17</v>
      </c>
      <c r="B29" s="46">
        <v>89363</v>
      </c>
      <c r="C29" s="146">
        <v>46681</v>
      </c>
      <c r="D29" s="146">
        <v>11508</v>
      </c>
      <c r="E29" s="146">
        <v>1100</v>
      </c>
      <c r="F29" s="146">
        <v>28315</v>
      </c>
      <c r="G29" s="146">
        <v>29140</v>
      </c>
      <c r="H29" s="146">
        <v>1573</v>
      </c>
      <c r="I29" s="147">
        <v>17727</v>
      </c>
      <c r="J29" s="35" t="s">
        <v>18</v>
      </c>
    </row>
    <row r="30" spans="1:10" x14ac:dyDescent="0.25">
      <c r="A30" s="41" t="s">
        <v>19</v>
      </c>
      <c r="B30" s="46">
        <v>88293</v>
      </c>
      <c r="C30" s="146">
        <v>46288</v>
      </c>
      <c r="D30" s="146">
        <v>11421</v>
      </c>
      <c r="E30" s="146">
        <v>1091</v>
      </c>
      <c r="F30" s="146">
        <v>28023</v>
      </c>
      <c r="G30" s="146">
        <v>28680</v>
      </c>
      <c r="H30" s="146">
        <v>1545</v>
      </c>
      <c r="I30" s="147">
        <v>17533</v>
      </c>
      <c r="J30" s="35" t="s">
        <v>20</v>
      </c>
    </row>
    <row r="31" spans="1:10" x14ac:dyDescent="0.25">
      <c r="A31" s="41" t="s">
        <v>21</v>
      </c>
      <c r="B31" s="46">
        <v>86589</v>
      </c>
      <c r="C31" s="146">
        <v>45495</v>
      </c>
      <c r="D31" s="146">
        <v>10873</v>
      </c>
      <c r="E31" s="146">
        <v>1069</v>
      </c>
      <c r="F31" s="146">
        <v>27625</v>
      </c>
      <c r="G31" s="146">
        <v>28224</v>
      </c>
      <c r="H31" s="146">
        <v>1512</v>
      </c>
      <c r="I31" s="147">
        <v>17286</v>
      </c>
      <c r="J31" s="35" t="s">
        <v>22</v>
      </c>
    </row>
    <row r="32" spans="1:10" x14ac:dyDescent="0.25">
      <c r="A32" s="41" t="s">
        <v>23</v>
      </c>
      <c r="B32" s="46">
        <v>85923</v>
      </c>
      <c r="C32" s="146">
        <v>45221</v>
      </c>
      <c r="D32" s="146">
        <v>10991</v>
      </c>
      <c r="E32" s="146">
        <v>1045</v>
      </c>
      <c r="F32" s="146">
        <v>27417</v>
      </c>
      <c r="G32" s="146">
        <v>27895</v>
      </c>
      <c r="H32" s="146">
        <v>1486</v>
      </c>
      <c r="I32" s="147">
        <v>17089</v>
      </c>
      <c r="J32" s="35" t="s">
        <v>24</v>
      </c>
    </row>
    <row r="33" spans="1:10" x14ac:dyDescent="0.25">
      <c r="A33" s="41" t="s">
        <v>25</v>
      </c>
      <c r="B33" s="46">
        <v>85892</v>
      </c>
      <c r="C33" s="146">
        <v>45217</v>
      </c>
      <c r="D33" s="146">
        <v>11019</v>
      </c>
      <c r="E33" s="146">
        <v>1040</v>
      </c>
      <c r="F33" s="146">
        <v>27378</v>
      </c>
      <c r="G33" s="146">
        <v>27938</v>
      </c>
      <c r="H33" s="146">
        <v>1480</v>
      </c>
      <c r="I33" s="147">
        <v>17037</v>
      </c>
      <c r="J33" s="35" t="s">
        <v>26</v>
      </c>
    </row>
    <row r="34" spans="1:10" x14ac:dyDescent="0.25">
      <c r="A34" s="41" t="s">
        <v>27</v>
      </c>
      <c r="B34" s="46">
        <v>87037</v>
      </c>
      <c r="C34" s="146">
        <v>45732</v>
      </c>
      <c r="D34" s="146">
        <v>11144</v>
      </c>
      <c r="E34" s="146">
        <v>1076</v>
      </c>
      <c r="F34" s="146">
        <v>27576</v>
      </c>
      <c r="G34" s="146">
        <v>28361</v>
      </c>
      <c r="H34" s="146">
        <v>1500</v>
      </c>
      <c r="I34" s="147">
        <v>17380</v>
      </c>
      <c r="J34" s="3" t="s">
        <v>28</v>
      </c>
    </row>
    <row r="35" spans="1:10" x14ac:dyDescent="0.25">
      <c r="A35" s="41"/>
      <c r="B35" s="46"/>
      <c r="C35" s="146"/>
      <c r="D35" s="146"/>
      <c r="E35" s="146"/>
      <c r="F35" s="146"/>
      <c r="G35" s="146"/>
      <c r="H35" s="146"/>
      <c r="I35" s="147"/>
      <c r="J35" s="3"/>
    </row>
    <row r="36" spans="1:10" x14ac:dyDescent="0.25">
      <c r="A36" s="36">
        <v>2020</v>
      </c>
      <c r="B36" s="46"/>
      <c r="C36" s="146"/>
      <c r="D36" s="146"/>
      <c r="E36" s="146"/>
      <c r="F36" s="146"/>
      <c r="G36" s="146"/>
      <c r="H36" s="146"/>
      <c r="I36" s="147"/>
      <c r="J36" s="12">
        <v>2020</v>
      </c>
    </row>
    <row r="37" spans="1:10" x14ac:dyDescent="0.25">
      <c r="A37" s="41" t="s">
        <v>5</v>
      </c>
      <c r="B37" s="46">
        <v>89441</v>
      </c>
      <c r="C37" s="146">
        <v>46881</v>
      </c>
      <c r="D37" s="146">
        <v>11298</v>
      </c>
      <c r="E37" s="146">
        <v>1099</v>
      </c>
      <c r="F37" s="146">
        <v>28139</v>
      </c>
      <c r="G37" s="146">
        <v>29228</v>
      </c>
      <c r="H37" s="146">
        <v>1539</v>
      </c>
      <c r="I37" s="147">
        <v>18138</v>
      </c>
      <c r="J37" s="35" t="s">
        <v>6</v>
      </c>
    </row>
    <row r="38" spans="1:10" x14ac:dyDescent="0.25">
      <c r="A38" s="41" t="s">
        <v>7</v>
      </c>
      <c r="B38" s="46">
        <v>87161</v>
      </c>
      <c r="C38" s="146">
        <v>45602</v>
      </c>
      <c r="D38" s="146">
        <v>11133</v>
      </c>
      <c r="E38" s="146">
        <v>1059</v>
      </c>
      <c r="F38" s="146">
        <v>27650</v>
      </c>
      <c r="G38" s="146">
        <v>28374</v>
      </c>
      <c r="H38" s="146">
        <v>1484</v>
      </c>
      <c r="I38" s="147">
        <v>17461</v>
      </c>
      <c r="J38" s="35" t="s">
        <v>8</v>
      </c>
    </row>
    <row r="39" spans="1:10" x14ac:dyDescent="0.25">
      <c r="A39" s="41" t="s">
        <v>9</v>
      </c>
      <c r="B39" s="46">
        <v>84658</v>
      </c>
      <c r="C39" s="146">
        <v>44500</v>
      </c>
      <c r="D39" s="146">
        <v>10921</v>
      </c>
      <c r="E39" s="146">
        <v>1051</v>
      </c>
      <c r="F39" s="146">
        <v>26990</v>
      </c>
      <c r="G39" s="146">
        <v>27515</v>
      </c>
      <c r="H39" s="146">
        <v>1428</v>
      </c>
      <c r="I39" s="147">
        <v>16753</v>
      </c>
      <c r="J39" s="35" t="s">
        <v>10</v>
      </c>
    </row>
    <row r="40" spans="1:10" x14ac:dyDescent="0.25">
      <c r="A40" s="41" t="s">
        <v>11</v>
      </c>
      <c r="B40" s="46">
        <v>86808</v>
      </c>
      <c r="C40" s="146">
        <v>45957</v>
      </c>
      <c r="D40" s="146">
        <v>11217</v>
      </c>
      <c r="E40" s="146">
        <v>1074</v>
      </c>
      <c r="F40" s="146">
        <v>27918</v>
      </c>
      <c r="G40" s="146">
        <v>28212</v>
      </c>
      <c r="H40" s="146">
        <v>1452</v>
      </c>
      <c r="I40" s="147">
        <v>16935</v>
      </c>
      <c r="J40" s="35" t="s">
        <v>12</v>
      </c>
    </row>
    <row r="41" spans="1:10" x14ac:dyDescent="0.25">
      <c r="A41" s="41" t="s">
        <v>13</v>
      </c>
      <c r="B41" s="46">
        <v>88811</v>
      </c>
      <c r="C41" s="146">
        <v>47169</v>
      </c>
      <c r="D41" s="146">
        <v>11533</v>
      </c>
      <c r="E41" s="146">
        <v>1096</v>
      </c>
      <c r="F41" s="146">
        <v>28623</v>
      </c>
      <c r="G41" s="146">
        <v>28871</v>
      </c>
      <c r="H41" s="146">
        <v>1493</v>
      </c>
      <c r="I41" s="147">
        <v>17195</v>
      </c>
      <c r="J41" s="35" t="s">
        <v>14</v>
      </c>
    </row>
    <row r="42" spans="1:10" x14ac:dyDescent="0.25">
      <c r="A42" s="41" t="s">
        <v>15</v>
      </c>
      <c r="B42" s="46">
        <v>88772</v>
      </c>
      <c r="C42" s="146">
        <v>47219</v>
      </c>
      <c r="D42" s="146">
        <v>11702</v>
      </c>
      <c r="E42" s="146">
        <v>1090</v>
      </c>
      <c r="F42" s="146">
        <v>28900</v>
      </c>
      <c r="G42" s="146">
        <v>28752</v>
      </c>
      <c r="H42" s="146">
        <v>1484</v>
      </c>
      <c r="I42" s="147">
        <v>16844</v>
      </c>
      <c r="J42" s="35" t="s">
        <v>16</v>
      </c>
    </row>
    <row r="43" spans="1:10" x14ac:dyDescent="0.25">
      <c r="A43" s="41" t="s">
        <v>17</v>
      </c>
      <c r="B43" s="46">
        <v>89549</v>
      </c>
      <c r="C43" s="146">
        <v>47690</v>
      </c>
      <c r="D43" s="146">
        <v>12213</v>
      </c>
      <c r="E43" s="146">
        <v>1082</v>
      </c>
      <c r="F43" s="146">
        <v>29235</v>
      </c>
      <c r="G43" s="146">
        <v>28772</v>
      </c>
      <c r="H43" s="146">
        <v>1494</v>
      </c>
      <c r="I43" s="147">
        <v>16753</v>
      </c>
      <c r="J43" s="35" t="s">
        <v>18</v>
      </c>
    </row>
    <row r="44" spans="1:10" x14ac:dyDescent="0.25">
      <c r="A44" s="41" t="s">
        <v>19</v>
      </c>
      <c r="B44" s="46">
        <v>89760</v>
      </c>
      <c r="C44" s="146">
        <v>47757</v>
      </c>
      <c r="D44" s="146">
        <v>12408</v>
      </c>
      <c r="E44" s="146">
        <v>1089</v>
      </c>
      <c r="F44" s="146">
        <v>29250</v>
      </c>
      <c r="G44" s="146">
        <v>28761</v>
      </c>
      <c r="H44" s="146">
        <v>1491</v>
      </c>
      <c r="I44" s="147">
        <v>16761</v>
      </c>
      <c r="J44" s="35" t="s">
        <v>20</v>
      </c>
    </row>
    <row r="45" spans="1:10" x14ac:dyDescent="0.25">
      <c r="A45" s="41" t="s">
        <v>21</v>
      </c>
      <c r="B45" s="46">
        <v>85208</v>
      </c>
      <c r="C45" s="146">
        <v>44735</v>
      </c>
      <c r="D45" s="146">
        <v>11390</v>
      </c>
      <c r="E45" s="146">
        <v>1034</v>
      </c>
      <c r="F45" s="146">
        <v>27831</v>
      </c>
      <c r="G45" s="146">
        <v>27668</v>
      </c>
      <c r="H45" s="146">
        <v>1406</v>
      </c>
      <c r="I45" s="147">
        <v>15879</v>
      </c>
      <c r="J45" s="35" t="s">
        <v>22</v>
      </c>
    </row>
    <row r="46" spans="1:10" x14ac:dyDescent="0.25">
      <c r="A46" s="41" t="s">
        <v>23</v>
      </c>
      <c r="B46" s="46">
        <v>83770</v>
      </c>
      <c r="C46" s="146">
        <v>43698</v>
      </c>
      <c r="D46" s="146">
        <v>11089</v>
      </c>
      <c r="E46" s="146">
        <v>1015</v>
      </c>
      <c r="F46" s="146">
        <v>27166</v>
      </c>
      <c r="G46" s="146">
        <v>27220</v>
      </c>
      <c r="H46" s="146">
        <v>1382</v>
      </c>
      <c r="I46" s="147">
        <v>15898</v>
      </c>
      <c r="J46" s="35" t="s">
        <v>24</v>
      </c>
    </row>
    <row r="47" spans="1:10" x14ac:dyDescent="0.25">
      <c r="A47" s="41" t="s">
        <v>25</v>
      </c>
      <c r="B47" s="46">
        <v>83235</v>
      </c>
      <c r="C47" s="146">
        <v>43358</v>
      </c>
      <c r="D47" s="146">
        <v>10783</v>
      </c>
      <c r="E47" s="146">
        <v>1016</v>
      </c>
      <c r="F47" s="146">
        <v>26950</v>
      </c>
      <c r="G47" s="146">
        <v>27166</v>
      </c>
      <c r="H47" s="146">
        <v>1385</v>
      </c>
      <c r="I47" s="147">
        <v>15935</v>
      </c>
      <c r="J47" s="35" t="s">
        <v>26</v>
      </c>
    </row>
    <row r="48" spans="1:10" x14ac:dyDescent="0.25">
      <c r="A48" s="41" t="s">
        <v>27</v>
      </c>
      <c r="B48" s="46">
        <v>83164</v>
      </c>
      <c r="C48" s="146">
        <v>43258</v>
      </c>
      <c r="D48" s="146">
        <v>10761</v>
      </c>
      <c r="E48" s="146">
        <v>997</v>
      </c>
      <c r="F48" s="146">
        <v>26924</v>
      </c>
      <c r="G48" s="146">
        <v>27180</v>
      </c>
      <c r="H48" s="146">
        <v>1381</v>
      </c>
      <c r="I48" s="147">
        <v>15921</v>
      </c>
      <c r="J48" s="3" t="s">
        <v>28</v>
      </c>
    </row>
    <row r="49" spans="1:10" x14ac:dyDescent="0.25">
      <c r="A49" s="41"/>
      <c r="B49" s="46"/>
      <c r="C49" s="146"/>
      <c r="D49" s="146"/>
      <c r="E49" s="146"/>
      <c r="F49" s="146"/>
      <c r="G49" s="146"/>
      <c r="H49" s="146"/>
      <c r="I49" s="147"/>
      <c r="J49" s="3"/>
    </row>
    <row r="50" spans="1:10" x14ac:dyDescent="0.25">
      <c r="A50" s="36">
        <v>2021</v>
      </c>
      <c r="B50" s="46"/>
      <c r="C50" s="146"/>
      <c r="D50" s="146"/>
      <c r="E50" s="146"/>
      <c r="F50" s="146"/>
      <c r="G50" s="146"/>
      <c r="H50" s="146"/>
      <c r="I50" s="147"/>
      <c r="J50" s="12">
        <v>2021</v>
      </c>
    </row>
    <row r="51" spans="1:10" x14ac:dyDescent="0.25">
      <c r="A51" s="41" t="s">
        <v>5</v>
      </c>
      <c r="B51" s="46">
        <v>82898</v>
      </c>
      <c r="C51" s="146">
        <v>43155</v>
      </c>
      <c r="D51" s="146">
        <v>10738</v>
      </c>
      <c r="E51" s="146">
        <v>990</v>
      </c>
      <c r="F51" s="146">
        <v>26786</v>
      </c>
      <c r="G51" s="146">
        <v>27209</v>
      </c>
      <c r="H51" s="146">
        <v>1364</v>
      </c>
      <c r="I51" s="147">
        <v>15811</v>
      </c>
      <c r="J51" s="35" t="s">
        <v>6</v>
      </c>
    </row>
    <row r="52" spans="1:10" x14ac:dyDescent="0.25">
      <c r="A52" s="41" t="s">
        <v>7</v>
      </c>
      <c r="B52" s="46">
        <v>81984</v>
      </c>
      <c r="C52" s="146">
        <v>42851</v>
      </c>
      <c r="D52" s="146">
        <v>10554</v>
      </c>
      <c r="E52" s="146">
        <v>976</v>
      </c>
      <c r="F52" s="146">
        <v>26528</v>
      </c>
      <c r="G52" s="146">
        <v>26927</v>
      </c>
      <c r="H52" s="146">
        <v>1362</v>
      </c>
      <c r="I52" s="147">
        <v>15637</v>
      </c>
      <c r="J52" s="35" t="s">
        <v>8</v>
      </c>
    </row>
    <row r="53" spans="1:10" x14ac:dyDescent="0.25">
      <c r="A53" s="41" t="s">
        <v>9</v>
      </c>
      <c r="B53" s="46">
        <v>81053</v>
      </c>
      <c r="C53" s="146">
        <v>42299</v>
      </c>
      <c r="D53" s="146">
        <v>10467</v>
      </c>
      <c r="E53" s="146">
        <v>971</v>
      </c>
      <c r="F53" s="146">
        <v>26275</v>
      </c>
      <c r="G53" s="146">
        <v>26582</v>
      </c>
      <c r="H53" s="146">
        <v>1329</v>
      </c>
      <c r="I53" s="147">
        <v>15429</v>
      </c>
      <c r="J53" s="35" t="s">
        <v>10</v>
      </c>
    </row>
    <row r="54" spans="1:10" x14ac:dyDescent="0.25">
      <c r="A54" s="41" t="s">
        <v>11</v>
      </c>
      <c r="B54" s="46">
        <v>80129</v>
      </c>
      <c r="C54" s="146">
        <v>41837</v>
      </c>
      <c r="D54" s="146">
        <v>10379</v>
      </c>
      <c r="E54" s="146">
        <v>968</v>
      </c>
      <c r="F54" s="146">
        <v>25905</v>
      </c>
      <c r="G54" s="146">
        <v>26213</v>
      </c>
      <c r="H54" s="146">
        <v>1320</v>
      </c>
      <c r="I54" s="147">
        <v>15344</v>
      </c>
      <c r="J54" s="35" t="s">
        <v>12</v>
      </c>
    </row>
    <row r="55" spans="1:10" x14ac:dyDescent="0.25">
      <c r="A55" s="41" t="s">
        <v>13</v>
      </c>
      <c r="B55" s="46">
        <v>77455</v>
      </c>
      <c r="C55" s="146">
        <v>40739</v>
      </c>
      <c r="D55" s="146">
        <v>10124</v>
      </c>
      <c r="E55" s="146">
        <v>943</v>
      </c>
      <c r="F55" s="146">
        <v>25003</v>
      </c>
      <c r="G55" s="146">
        <v>25271</v>
      </c>
      <c r="H55" s="146">
        <v>1266</v>
      </c>
      <c r="I55" s="147">
        <v>14848</v>
      </c>
      <c r="J55" s="35" t="s">
        <v>14</v>
      </c>
    </row>
    <row r="56" spans="1:10" x14ac:dyDescent="0.25">
      <c r="A56" s="41" t="s">
        <v>15</v>
      </c>
      <c r="B56" s="46">
        <v>75681</v>
      </c>
      <c r="C56" s="146">
        <v>40164</v>
      </c>
      <c r="D56" s="146">
        <v>10033</v>
      </c>
      <c r="E56" s="146">
        <v>919</v>
      </c>
      <c r="F56" s="146">
        <v>24586</v>
      </c>
      <c r="G56" s="146">
        <v>24551</v>
      </c>
      <c r="H56" s="146">
        <v>1226</v>
      </c>
      <c r="I56" s="147">
        <v>14366</v>
      </c>
      <c r="J56" s="35" t="s">
        <v>16</v>
      </c>
    </row>
    <row r="57" spans="1:10" x14ac:dyDescent="0.25">
      <c r="A57" s="41" t="s">
        <v>17</v>
      </c>
      <c r="B57" s="46">
        <v>75108</v>
      </c>
      <c r="C57" s="146">
        <v>40094</v>
      </c>
      <c r="D57" s="146">
        <v>10390</v>
      </c>
      <c r="E57" s="146">
        <v>907</v>
      </c>
      <c r="F57" s="146">
        <v>24390</v>
      </c>
      <c r="G57" s="146">
        <v>24146</v>
      </c>
      <c r="H57" s="146">
        <v>1203</v>
      </c>
      <c r="I57" s="147">
        <v>14072</v>
      </c>
      <c r="J57" s="35" t="s">
        <v>18</v>
      </c>
    </row>
    <row r="58" spans="1:10" x14ac:dyDescent="0.25">
      <c r="A58" s="41" t="s">
        <v>19</v>
      </c>
      <c r="B58" s="46">
        <v>73913</v>
      </c>
      <c r="C58" s="146">
        <v>39514</v>
      </c>
      <c r="D58" s="146">
        <v>10399</v>
      </c>
      <c r="E58" s="146">
        <v>900</v>
      </c>
      <c r="F58" s="146">
        <v>23868</v>
      </c>
      <c r="G58" s="146">
        <v>23721</v>
      </c>
      <c r="H58" s="146">
        <v>1172</v>
      </c>
      <c r="I58" s="147">
        <v>13853</v>
      </c>
      <c r="J58" s="35" t="s">
        <v>20</v>
      </c>
    </row>
    <row r="59" spans="1:10" x14ac:dyDescent="0.25">
      <c r="A59" s="41" t="s">
        <v>21</v>
      </c>
      <c r="B59" s="46">
        <v>72240</v>
      </c>
      <c r="C59" s="146">
        <v>38377</v>
      </c>
      <c r="D59" s="146">
        <v>9445</v>
      </c>
      <c r="E59" s="146">
        <v>887</v>
      </c>
      <c r="F59" s="146">
        <v>23617</v>
      </c>
      <c r="G59" s="146">
        <v>23411</v>
      </c>
      <c r="H59" s="146">
        <v>1153</v>
      </c>
      <c r="I59" s="147">
        <v>13727</v>
      </c>
      <c r="J59" s="35" t="s">
        <v>22</v>
      </c>
    </row>
    <row r="60" spans="1:10" x14ac:dyDescent="0.25">
      <c r="A60" s="41" t="s">
        <v>23</v>
      </c>
      <c r="B60" s="46">
        <v>71477</v>
      </c>
      <c r="C60" s="146">
        <v>37972</v>
      </c>
      <c r="D60" s="146">
        <v>9412</v>
      </c>
      <c r="E60" s="146">
        <v>873</v>
      </c>
      <c r="F60" s="146">
        <v>23414</v>
      </c>
      <c r="G60" s="146">
        <v>23107</v>
      </c>
      <c r="H60" s="146">
        <v>1129</v>
      </c>
      <c r="I60" s="147">
        <v>13542</v>
      </c>
      <c r="J60" s="35" t="s">
        <v>24</v>
      </c>
    </row>
    <row r="61" spans="1:10" x14ac:dyDescent="0.25">
      <c r="A61" s="41" t="s">
        <v>25</v>
      </c>
      <c r="B61" s="46">
        <v>70476</v>
      </c>
      <c r="C61" s="146">
        <v>37505</v>
      </c>
      <c r="D61" s="146">
        <v>9492</v>
      </c>
      <c r="E61" s="146">
        <v>860</v>
      </c>
      <c r="F61" s="146">
        <v>22926</v>
      </c>
      <c r="G61" s="146">
        <v>22772</v>
      </c>
      <c r="H61" s="146">
        <v>1116</v>
      </c>
      <c r="I61" s="147">
        <v>13310</v>
      </c>
      <c r="J61" s="35" t="s">
        <v>26</v>
      </c>
    </row>
    <row r="62" spans="1:10" x14ac:dyDescent="0.25">
      <c r="A62" s="41" t="s">
        <v>27</v>
      </c>
      <c r="B62" s="46">
        <v>69987</v>
      </c>
      <c r="C62" s="146">
        <v>37148</v>
      </c>
      <c r="D62" s="146">
        <v>9512</v>
      </c>
      <c r="E62" s="146">
        <v>856</v>
      </c>
      <c r="F62" s="146">
        <v>22598</v>
      </c>
      <c r="G62" s="146">
        <v>22655</v>
      </c>
      <c r="H62" s="146">
        <v>1116</v>
      </c>
      <c r="I62" s="147">
        <v>13250</v>
      </c>
      <c r="J62" s="35" t="s">
        <v>28</v>
      </c>
    </row>
    <row r="63" spans="1:10" x14ac:dyDescent="0.25">
      <c r="A63" s="41"/>
      <c r="B63" s="46"/>
      <c r="C63" s="146"/>
      <c r="D63" s="146"/>
      <c r="E63" s="146"/>
      <c r="F63" s="146"/>
      <c r="G63" s="146"/>
      <c r="H63" s="146"/>
      <c r="I63" s="147"/>
      <c r="J63" s="3"/>
    </row>
    <row r="64" spans="1:10" x14ac:dyDescent="0.25">
      <c r="A64" s="36">
        <v>2022</v>
      </c>
      <c r="B64" s="46"/>
      <c r="C64" s="146"/>
      <c r="D64" s="146"/>
      <c r="E64" s="146"/>
      <c r="F64" s="146"/>
      <c r="G64" s="146"/>
      <c r="H64" s="146"/>
      <c r="I64" s="147"/>
      <c r="J64" s="12">
        <v>2022</v>
      </c>
    </row>
    <row r="65" spans="1:10" x14ac:dyDescent="0.25">
      <c r="A65" s="41" t="s">
        <v>5</v>
      </c>
      <c r="B65" s="46">
        <v>70845</v>
      </c>
      <c r="C65" s="146">
        <v>37439</v>
      </c>
      <c r="D65" s="146">
        <v>9638</v>
      </c>
      <c r="E65" s="146">
        <v>858</v>
      </c>
      <c r="F65" s="146">
        <v>22795</v>
      </c>
      <c r="G65" s="146">
        <v>22968</v>
      </c>
      <c r="H65" s="146">
        <v>1139</v>
      </c>
      <c r="I65" s="147">
        <v>13447</v>
      </c>
      <c r="J65" s="35" t="s">
        <v>6</v>
      </c>
    </row>
    <row r="66" spans="1:10" x14ac:dyDescent="0.25">
      <c r="A66" s="41" t="s">
        <v>7</v>
      </c>
      <c r="B66" s="46">
        <v>71927</v>
      </c>
      <c r="C66" s="146">
        <v>37760</v>
      </c>
      <c r="D66" s="146">
        <v>9664</v>
      </c>
      <c r="E66" s="146">
        <v>856</v>
      </c>
      <c r="F66" s="146">
        <v>23149</v>
      </c>
      <c r="G66" s="146">
        <v>23362</v>
      </c>
      <c r="H66" s="146">
        <v>1151</v>
      </c>
      <c r="I66" s="147">
        <v>13745</v>
      </c>
      <c r="J66" s="35" t="s">
        <v>8</v>
      </c>
    </row>
    <row r="67" spans="1:10" x14ac:dyDescent="0.25">
      <c r="A67" s="41" t="s">
        <v>9</v>
      </c>
      <c r="B67" s="46">
        <v>71121</v>
      </c>
      <c r="C67" s="146">
        <v>37403</v>
      </c>
      <c r="D67" s="146">
        <v>9567</v>
      </c>
      <c r="E67" s="146">
        <v>854</v>
      </c>
      <c r="F67" s="146">
        <v>22828</v>
      </c>
      <c r="G67" s="146">
        <v>23095</v>
      </c>
      <c r="H67" s="146">
        <v>1127</v>
      </c>
      <c r="I67" s="147">
        <v>13650</v>
      </c>
      <c r="J67" s="35" t="s">
        <v>10</v>
      </c>
    </row>
    <row r="68" spans="1:10" x14ac:dyDescent="0.25">
      <c r="A68" s="41" t="s">
        <v>11</v>
      </c>
      <c r="B68" s="46">
        <v>69684</v>
      </c>
      <c r="C68" s="146">
        <v>36852</v>
      </c>
      <c r="D68" s="146">
        <v>9496</v>
      </c>
      <c r="E68" s="146">
        <v>846</v>
      </c>
      <c r="F68" s="146">
        <v>22310</v>
      </c>
      <c r="G68" s="146">
        <v>22516</v>
      </c>
      <c r="H68" s="146">
        <v>1109</v>
      </c>
      <c r="I68" s="147">
        <v>13407</v>
      </c>
      <c r="J68" s="35" t="s">
        <v>12</v>
      </c>
    </row>
    <row r="69" spans="1:10" x14ac:dyDescent="0.25">
      <c r="A69" s="41" t="s">
        <v>13</v>
      </c>
      <c r="B69" s="46">
        <v>68548</v>
      </c>
      <c r="C69" s="146">
        <v>36123</v>
      </c>
      <c r="D69" s="146">
        <v>9357</v>
      </c>
      <c r="E69" s="146">
        <v>833</v>
      </c>
      <c r="F69" s="146">
        <v>21769</v>
      </c>
      <c r="G69" s="146">
        <v>22224</v>
      </c>
      <c r="H69" s="146">
        <v>1086</v>
      </c>
      <c r="I69" s="147">
        <v>13279</v>
      </c>
      <c r="J69" s="35" t="s">
        <v>14</v>
      </c>
    </row>
    <row r="70" spans="1:10" x14ac:dyDescent="0.25">
      <c r="A70" s="41" t="s">
        <v>15</v>
      </c>
      <c r="B70" s="46">
        <v>67229</v>
      </c>
      <c r="C70" s="146">
        <v>35404</v>
      </c>
      <c r="D70" s="146">
        <v>9115</v>
      </c>
      <c r="E70" s="146">
        <v>818</v>
      </c>
      <c r="F70" s="146">
        <v>21466</v>
      </c>
      <c r="G70" s="146">
        <v>21681</v>
      </c>
      <c r="H70" s="146">
        <v>1051</v>
      </c>
      <c r="I70" s="147">
        <v>13098</v>
      </c>
      <c r="J70" s="35" t="s">
        <v>16</v>
      </c>
    </row>
    <row r="71" spans="1:10" x14ac:dyDescent="0.25">
      <c r="A71" s="41" t="s">
        <v>17</v>
      </c>
      <c r="B71" s="46">
        <v>66263</v>
      </c>
      <c r="C71" s="146">
        <v>35016</v>
      </c>
      <c r="D71" s="146">
        <v>9090</v>
      </c>
      <c r="E71" s="146">
        <v>803</v>
      </c>
      <c r="F71" s="146">
        <v>21134</v>
      </c>
      <c r="G71" s="146">
        <v>21356</v>
      </c>
      <c r="H71" s="146">
        <v>1014</v>
      </c>
      <c r="I71" s="147">
        <v>12866</v>
      </c>
      <c r="J71" s="35" t="s">
        <v>18</v>
      </c>
    </row>
    <row r="72" spans="1:10" x14ac:dyDescent="0.25">
      <c r="A72" s="41" t="s">
        <v>19</v>
      </c>
      <c r="B72" s="46">
        <v>65300</v>
      </c>
      <c r="C72" s="146">
        <v>34781</v>
      </c>
      <c r="D72" s="146">
        <v>8974</v>
      </c>
      <c r="E72" s="146">
        <v>792</v>
      </c>
      <c r="F72" s="146">
        <v>20970</v>
      </c>
      <c r="G72" s="146">
        <v>20873</v>
      </c>
      <c r="H72" s="146">
        <v>985</v>
      </c>
      <c r="I72" s="147">
        <v>12706</v>
      </c>
      <c r="J72" s="35" t="s">
        <v>20</v>
      </c>
    </row>
    <row r="73" spans="1:10" x14ac:dyDescent="0.25">
      <c r="A73" s="41" t="s">
        <v>21</v>
      </c>
      <c r="B73" s="46">
        <v>66504</v>
      </c>
      <c r="C73" s="146">
        <v>35447</v>
      </c>
      <c r="D73" s="146">
        <v>8198</v>
      </c>
      <c r="E73" s="146">
        <v>808</v>
      </c>
      <c r="F73" s="146">
        <v>21465</v>
      </c>
      <c r="G73" s="146">
        <v>21536</v>
      </c>
      <c r="H73" s="146">
        <v>1000</v>
      </c>
      <c r="I73" s="147">
        <v>13497</v>
      </c>
      <c r="J73" s="35" t="s">
        <v>22</v>
      </c>
    </row>
    <row r="74" spans="1:10" x14ac:dyDescent="0.25">
      <c r="A74" s="41" t="s">
        <v>23</v>
      </c>
      <c r="B74" s="46">
        <v>66259</v>
      </c>
      <c r="C74" s="146">
        <v>35446</v>
      </c>
      <c r="D74" s="146">
        <v>8106</v>
      </c>
      <c r="E74" s="146">
        <v>814</v>
      </c>
      <c r="F74" s="146">
        <v>21475</v>
      </c>
      <c r="G74" s="146">
        <v>21468</v>
      </c>
      <c r="H74" s="146">
        <v>983</v>
      </c>
      <c r="I74" s="147">
        <v>13413</v>
      </c>
      <c r="J74" s="35" t="s">
        <v>24</v>
      </c>
    </row>
    <row r="75" spans="1:10" x14ac:dyDescent="0.25">
      <c r="A75" s="41" t="s">
        <v>25</v>
      </c>
      <c r="B75" s="46">
        <v>64968</v>
      </c>
      <c r="C75" s="146">
        <v>34760</v>
      </c>
      <c r="D75" s="146">
        <v>7890</v>
      </c>
      <c r="E75" s="146">
        <v>811</v>
      </c>
      <c r="F75" s="146">
        <v>21047</v>
      </c>
      <c r="G75" s="146">
        <v>21074</v>
      </c>
      <c r="H75" s="146">
        <v>976</v>
      </c>
      <c r="I75" s="147">
        <v>13170</v>
      </c>
      <c r="J75" s="35" t="s">
        <v>26</v>
      </c>
    </row>
    <row r="76" spans="1:10" x14ac:dyDescent="0.25">
      <c r="A76" s="41" t="s">
        <v>27</v>
      </c>
      <c r="B76" s="46">
        <v>64295</v>
      </c>
      <c r="C76" s="146">
        <v>34320</v>
      </c>
      <c r="D76" s="146">
        <v>7823</v>
      </c>
      <c r="E76" s="146">
        <v>800</v>
      </c>
      <c r="F76" s="146">
        <v>20772</v>
      </c>
      <c r="G76" s="146">
        <v>20842</v>
      </c>
      <c r="H76" s="146">
        <v>975</v>
      </c>
      <c r="I76" s="147">
        <v>13083</v>
      </c>
      <c r="J76" s="35" t="s">
        <v>28</v>
      </c>
    </row>
    <row r="77" spans="1:10" s="75" customFormat="1" x14ac:dyDescent="0.25">
      <c r="B77" s="148"/>
      <c r="C77" s="149"/>
      <c r="D77" s="150"/>
      <c r="E77" s="150"/>
      <c r="F77" s="150"/>
      <c r="G77" s="150"/>
      <c r="H77" s="150"/>
      <c r="I77" s="151"/>
    </row>
    <row r="78" spans="1:10" s="75" customFormat="1" x14ac:dyDescent="0.25">
      <c r="A78" s="80">
        <v>2023</v>
      </c>
      <c r="B78" s="149"/>
      <c r="C78" s="149"/>
      <c r="D78" s="149"/>
      <c r="E78" s="149"/>
      <c r="F78" s="149"/>
      <c r="G78" s="149"/>
      <c r="H78" s="149"/>
      <c r="I78" s="149"/>
      <c r="J78" s="82">
        <v>2023</v>
      </c>
    </row>
    <row r="79" spans="1:10" s="75" customFormat="1" x14ac:dyDescent="0.25">
      <c r="A79" s="83" t="s">
        <v>5</v>
      </c>
      <c r="B79" s="150">
        <v>64874</v>
      </c>
      <c r="C79" s="150">
        <v>34439</v>
      </c>
      <c r="D79" s="150">
        <v>7828</v>
      </c>
      <c r="E79" s="150">
        <v>785</v>
      </c>
      <c r="F79" s="150">
        <v>20944</v>
      </c>
      <c r="G79" s="152">
        <v>21169</v>
      </c>
      <c r="H79" s="150">
        <v>980</v>
      </c>
      <c r="I79" s="150">
        <v>13168</v>
      </c>
      <c r="J79" s="84" t="s">
        <v>6</v>
      </c>
    </row>
    <row r="80" spans="1:10" s="75" customFormat="1" x14ac:dyDescent="0.25">
      <c r="A80" s="83" t="s">
        <v>7</v>
      </c>
      <c r="B80" s="152">
        <v>64034</v>
      </c>
      <c r="C80" s="150">
        <v>33866</v>
      </c>
      <c r="D80" s="150">
        <v>7643</v>
      </c>
      <c r="E80" s="150">
        <v>762</v>
      </c>
      <c r="F80" s="150">
        <v>20674</v>
      </c>
      <c r="G80" s="150">
        <v>20908</v>
      </c>
      <c r="H80" s="150">
        <v>977</v>
      </c>
      <c r="I80" s="150">
        <v>13070</v>
      </c>
      <c r="J80" s="84" t="s">
        <v>8</v>
      </c>
    </row>
    <row r="81" spans="1:10" s="75" customFormat="1" x14ac:dyDescent="0.25">
      <c r="A81" s="83" t="s">
        <v>9</v>
      </c>
      <c r="B81" s="152">
        <v>62732</v>
      </c>
      <c r="C81" s="150">
        <v>33236</v>
      </c>
      <c r="D81" s="150">
        <v>7437</v>
      </c>
      <c r="E81" s="150">
        <v>759</v>
      </c>
      <c r="F81" s="150">
        <v>20230</v>
      </c>
      <c r="G81" s="152">
        <v>20521</v>
      </c>
      <c r="H81" s="150">
        <v>957</v>
      </c>
      <c r="I81" s="150">
        <v>12828</v>
      </c>
      <c r="J81" s="84" t="s">
        <v>10</v>
      </c>
    </row>
    <row r="82" spans="1:10" s="75" customFormat="1" x14ac:dyDescent="0.25">
      <c r="A82" s="83" t="s">
        <v>11</v>
      </c>
      <c r="B82" s="152">
        <v>61541</v>
      </c>
      <c r="C82" s="150">
        <v>32648</v>
      </c>
      <c r="D82" s="150">
        <v>7315</v>
      </c>
      <c r="E82" s="150">
        <v>742</v>
      </c>
      <c r="F82" s="150">
        <v>19837</v>
      </c>
      <c r="G82" s="150">
        <v>20119</v>
      </c>
      <c r="H82" s="150">
        <v>939</v>
      </c>
      <c r="I82" s="150">
        <v>12589</v>
      </c>
      <c r="J82" s="84" t="s">
        <v>12</v>
      </c>
    </row>
    <row r="83" spans="1:10" s="75" customFormat="1" x14ac:dyDescent="0.25">
      <c r="A83" s="83" t="s">
        <v>13</v>
      </c>
      <c r="B83" s="152">
        <v>60533</v>
      </c>
      <c r="C83" s="150">
        <v>32185</v>
      </c>
      <c r="D83" s="150">
        <v>7250</v>
      </c>
      <c r="E83" s="150">
        <v>738</v>
      </c>
      <c r="F83" s="150">
        <v>19472</v>
      </c>
      <c r="G83" s="150">
        <v>19755</v>
      </c>
      <c r="H83" s="150">
        <v>913</v>
      </c>
      <c r="I83" s="150">
        <v>12405</v>
      </c>
      <c r="J83" s="84" t="s">
        <v>14</v>
      </c>
    </row>
    <row r="84" spans="1:10" s="75" customFormat="1" x14ac:dyDescent="0.25">
      <c r="A84" s="83" t="s">
        <v>15</v>
      </c>
      <c r="B84" s="152">
        <v>60319</v>
      </c>
      <c r="C84" s="150">
        <v>32041</v>
      </c>
      <c r="D84" s="150">
        <v>7267</v>
      </c>
      <c r="E84" s="150">
        <v>732</v>
      </c>
      <c r="F84" s="150">
        <v>19586</v>
      </c>
      <c r="G84" s="150">
        <v>19572</v>
      </c>
      <c r="H84" s="150">
        <v>917</v>
      </c>
      <c r="I84" s="150">
        <v>12245</v>
      </c>
      <c r="J84" s="84" t="s">
        <v>16</v>
      </c>
    </row>
    <row r="85" spans="1:10" s="75" customFormat="1" x14ac:dyDescent="0.25">
      <c r="A85" s="83" t="s">
        <v>17</v>
      </c>
      <c r="B85" s="152">
        <v>60395</v>
      </c>
      <c r="C85" s="152">
        <v>32187</v>
      </c>
      <c r="D85" s="152">
        <v>7661</v>
      </c>
      <c r="E85" s="152">
        <v>728</v>
      </c>
      <c r="F85" s="152">
        <v>19401</v>
      </c>
      <c r="G85" s="152">
        <v>19532</v>
      </c>
      <c r="H85" s="152">
        <v>912</v>
      </c>
      <c r="I85" s="152">
        <v>12161</v>
      </c>
      <c r="J85" s="84" t="s">
        <v>18</v>
      </c>
    </row>
    <row r="86" spans="1:10" s="75" customFormat="1" x14ac:dyDescent="0.25">
      <c r="A86" s="83" t="s">
        <v>19</v>
      </c>
      <c r="B86" s="152">
        <v>60495</v>
      </c>
      <c r="C86" s="152">
        <v>32180</v>
      </c>
      <c r="D86" s="152">
        <v>7868</v>
      </c>
      <c r="E86" s="152">
        <v>730</v>
      </c>
      <c r="F86" s="152">
        <v>19352</v>
      </c>
      <c r="G86" s="152">
        <v>19501</v>
      </c>
      <c r="H86" s="152">
        <v>889</v>
      </c>
      <c r="I86" s="152">
        <v>12155</v>
      </c>
      <c r="J86" s="84" t="s">
        <v>20</v>
      </c>
    </row>
    <row r="87" spans="1:10" s="75" customFormat="1" x14ac:dyDescent="0.25">
      <c r="A87" s="83" t="s">
        <v>21</v>
      </c>
      <c r="B87" s="152">
        <v>60198</v>
      </c>
      <c r="C87" s="152">
        <v>31801</v>
      </c>
      <c r="D87" s="152">
        <v>7441</v>
      </c>
      <c r="E87" s="153">
        <v>713</v>
      </c>
      <c r="F87" s="153">
        <v>19403</v>
      </c>
      <c r="G87" s="153">
        <v>19570</v>
      </c>
      <c r="H87" s="153">
        <v>889</v>
      </c>
      <c r="I87" s="153">
        <v>12182</v>
      </c>
      <c r="J87" s="84" t="s">
        <v>22</v>
      </c>
    </row>
    <row r="88" spans="1:10" s="75" customFormat="1" x14ac:dyDescent="0.25">
      <c r="A88" s="83" t="s">
        <v>23</v>
      </c>
      <c r="B88" s="152">
        <v>59851</v>
      </c>
      <c r="C88" s="152">
        <v>31603</v>
      </c>
      <c r="D88" s="152">
        <v>7366</v>
      </c>
      <c r="E88" s="153">
        <v>707</v>
      </c>
      <c r="F88" s="153">
        <v>19286</v>
      </c>
      <c r="G88" s="153">
        <v>19479</v>
      </c>
      <c r="H88" s="153">
        <v>869</v>
      </c>
      <c r="I88" s="153">
        <v>12144</v>
      </c>
      <c r="J88" s="84" t="s">
        <v>24</v>
      </c>
    </row>
    <row r="89" spans="1:10" s="75" customFormat="1" x14ac:dyDescent="0.25">
      <c r="A89" s="83" t="s">
        <v>25</v>
      </c>
      <c r="B89" s="152">
        <v>59351</v>
      </c>
      <c r="C89" s="152">
        <v>31343</v>
      </c>
      <c r="D89" s="152">
        <v>7272</v>
      </c>
      <c r="E89" s="153">
        <v>694</v>
      </c>
      <c r="F89" s="153">
        <v>19126</v>
      </c>
      <c r="G89" s="153">
        <v>19362</v>
      </c>
      <c r="H89" s="153">
        <v>849</v>
      </c>
      <c r="I89" s="153">
        <v>12048</v>
      </c>
      <c r="J89" s="84" t="s">
        <v>26</v>
      </c>
    </row>
    <row r="90" spans="1:10" s="75" customFormat="1" x14ac:dyDescent="0.25">
      <c r="A90" s="83" t="s">
        <v>27</v>
      </c>
      <c r="B90" s="152">
        <v>58790</v>
      </c>
      <c r="C90" s="152">
        <v>30989</v>
      </c>
      <c r="D90" s="152">
        <v>7170</v>
      </c>
      <c r="E90" s="153">
        <v>677</v>
      </c>
      <c r="F90" s="153">
        <v>18881</v>
      </c>
      <c r="G90" s="153">
        <v>19262</v>
      </c>
      <c r="H90" s="153">
        <v>830</v>
      </c>
      <c r="I90" s="153">
        <v>11970</v>
      </c>
      <c r="J90" s="84" t="s">
        <v>28</v>
      </c>
    </row>
    <row r="91" spans="1:10" x14ac:dyDescent="0.25">
      <c r="A91" s="87"/>
      <c r="B91" s="154"/>
      <c r="C91" s="154"/>
      <c r="D91" s="154"/>
      <c r="E91" s="154"/>
      <c r="F91" s="154"/>
      <c r="G91" s="154"/>
      <c r="H91" s="154"/>
      <c r="I91" s="155"/>
    </row>
    <row r="92" spans="1:10" x14ac:dyDescent="0.25">
      <c r="A92" s="80">
        <v>2024</v>
      </c>
      <c r="B92" s="154"/>
      <c r="C92" s="154"/>
      <c r="D92" s="154"/>
      <c r="E92" s="154"/>
      <c r="F92" s="154"/>
      <c r="G92" s="154"/>
      <c r="H92" s="154"/>
      <c r="I92" s="154"/>
      <c r="J92" s="82">
        <v>2024</v>
      </c>
    </row>
    <row r="93" spans="1:10" x14ac:dyDescent="0.25">
      <c r="A93" s="83" t="s">
        <v>5</v>
      </c>
      <c r="B93" s="153">
        <v>59019</v>
      </c>
      <c r="C93" s="152">
        <v>31098</v>
      </c>
      <c r="D93" s="152">
        <v>7083</v>
      </c>
      <c r="E93" s="153">
        <v>668</v>
      </c>
      <c r="F93" s="153">
        <v>18952</v>
      </c>
      <c r="G93" s="153">
        <v>19435</v>
      </c>
      <c r="H93" s="153">
        <v>828</v>
      </c>
      <c r="I93" s="153">
        <v>12053</v>
      </c>
      <c r="J93" s="84" t="s">
        <v>6</v>
      </c>
    </row>
    <row r="94" spans="1:10" x14ac:dyDescent="0.25">
      <c r="A94" s="83" t="s">
        <v>7</v>
      </c>
      <c r="B94" s="153">
        <v>58894</v>
      </c>
      <c r="C94" s="152">
        <v>31096</v>
      </c>
      <c r="D94" s="152">
        <v>6953</v>
      </c>
      <c r="E94" s="153">
        <v>668</v>
      </c>
      <c r="F94" s="153">
        <v>19013</v>
      </c>
      <c r="G94" s="153">
        <v>19429</v>
      </c>
      <c r="H94" s="153">
        <v>827</v>
      </c>
      <c r="I94" s="153">
        <v>12004</v>
      </c>
      <c r="J94" s="84" t="s">
        <v>8</v>
      </c>
    </row>
    <row r="95" spans="1:10" x14ac:dyDescent="0.25">
      <c r="A95" s="83" t="s">
        <v>9</v>
      </c>
      <c r="B95" s="153">
        <v>58377</v>
      </c>
      <c r="C95" s="152">
        <v>30962</v>
      </c>
      <c r="D95" s="152">
        <v>6985</v>
      </c>
      <c r="E95" s="153">
        <v>646</v>
      </c>
      <c r="F95" s="153">
        <v>18843</v>
      </c>
      <c r="G95" s="153">
        <v>19218</v>
      </c>
      <c r="H95" s="153">
        <v>828</v>
      </c>
      <c r="I95" s="153">
        <v>11857</v>
      </c>
      <c r="J95" s="84" t="s">
        <v>10</v>
      </c>
    </row>
    <row r="96" spans="1:10" x14ac:dyDescent="0.25">
      <c r="A96" s="83" t="s">
        <v>11</v>
      </c>
      <c r="B96" s="153">
        <v>57349</v>
      </c>
      <c r="C96" s="152">
        <v>30509</v>
      </c>
      <c r="D96" s="152">
        <v>6880</v>
      </c>
      <c r="E96" s="153">
        <v>634</v>
      </c>
      <c r="F96" s="153">
        <v>18518</v>
      </c>
      <c r="G96" s="153">
        <v>18872</v>
      </c>
      <c r="H96" s="153">
        <v>821</v>
      </c>
      <c r="I96" s="153">
        <v>11624</v>
      </c>
      <c r="J96" s="84" t="s">
        <v>12</v>
      </c>
    </row>
    <row r="97" spans="1:10" x14ac:dyDescent="0.25">
      <c r="A97" s="83" t="s">
        <v>13</v>
      </c>
      <c r="B97" s="153">
        <v>56426</v>
      </c>
      <c r="C97" s="152">
        <v>30077</v>
      </c>
      <c r="D97" s="152">
        <v>6809</v>
      </c>
      <c r="E97" s="153">
        <v>621</v>
      </c>
      <c r="F97" s="153">
        <v>18245</v>
      </c>
      <c r="G97" s="153">
        <v>18549</v>
      </c>
      <c r="H97" s="153">
        <v>809</v>
      </c>
      <c r="I97" s="153">
        <v>11393</v>
      </c>
      <c r="J97" s="84" t="s">
        <v>14</v>
      </c>
    </row>
    <row r="98" spans="1:10" x14ac:dyDescent="0.25">
      <c r="A98" s="83" t="s">
        <v>15</v>
      </c>
      <c r="B98" s="153">
        <v>56056</v>
      </c>
      <c r="C98" s="152">
        <v>29880</v>
      </c>
      <c r="D98" s="152">
        <v>6723</v>
      </c>
      <c r="E98" s="153">
        <v>614</v>
      </c>
      <c r="F98" s="153">
        <v>18244</v>
      </c>
      <c r="G98" s="153">
        <v>18396</v>
      </c>
      <c r="H98" s="153">
        <v>801</v>
      </c>
      <c r="I98" s="153">
        <v>11278</v>
      </c>
      <c r="J98" s="84" t="s">
        <v>16</v>
      </c>
    </row>
    <row r="99" spans="1:10" x14ac:dyDescent="0.25">
      <c r="A99" s="83" t="s">
        <v>17</v>
      </c>
      <c r="B99" s="153">
        <v>55718</v>
      </c>
      <c r="C99" s="152">
        <v>29792</v>
      </c>
      <c r="D99" s="152">
        <v>6920</v>
      </c>
      <c r="E99" s="153">
        <v>600</v>
      </c>
      <c r="F99" s="153">
        <v>18146</v>
      </c>
      <c r="G99" s="153">
        <v>18203</v>
      </c>
      <c r="H99" s="153">
        <v>783</v>
      </c>
      <c r="I99" s="153">
        <v>11066</v>
      </c>
      <c r="J99" s="84" t="s">
        <v>18</v>
      </c>
    </row>
    <row r="100" spans="1:10" x14ac:dyDescent="0.25">
      <c r="A100" s="83" t="s">
        <v>19</v>
      </c>
      <c r="B100" s="153">
        <v>55680</v>
      </c>
      <c r="C100" s="152">
        <v>29863</v>
      </c>
      <c r="D100" s="152">
        <v>7028</v>
      </c>
      <c r="E100" s="153">
        <v>589</v>
      </c>
      <c r="F100" s="153">
        <v>18164</v>
      </c>
      <c r="G100" s="153">
        <v>18139</v>
      </c>
      <c r="H100" s="153">
        <v>764</v>
      </c>
      <c r="I100" s="153">
        <v>10996</v>
      </c>
      <c r="J100" s="84" t="s">
        <v>20</v>
      </c>
    </row>
    <row r="101" spans="1:10" x14ac:dyDescent="0.25">
      <c r="A101" s="83" t="s">
        <v>21</v>
      </c>
      <c r="B101" s="153">
        <v>55376</v>
      </c>
      <c r="C101" s="152">
        <v>29643</v>
      </c>
      <c r="D101" s="152">
        <v>6633</v>
      </c>
      <c r="E101" s="153">
        <v>588</v>
      </c>
      <c r="F101" s="153">
        <v>18300</v>
      </c>
      <c r="G101" s="153">
        <v>18113</v>
      </c>
      <c r="H101" s="153">
        <v>758</v>
      </c>
      <c r="I101" s="153">
        <v>10984</v>
      </c>
      <c r="J101" s="84" t="s">
        <v>22</v>
      </c>
    </row>
    <row r="102" spans="1:10" x14ac:dyDescent="0.25">
      <c r="A102" s="83" t="s">
        <v>23</v>
      </c>
      <c r="B102" s="153">
        <v>55048</v>
      </c>
      <c r="C102" s="152">
        <v>29546</v>
      </c>
      <c r="D102" s="152">
        <v>6644</v>
      </c>
      <c r="E102" s="153">
        <v>579</v>
      </c>
      <c r="F102" s="153">
        <v>18191</v>
      </c>
      <c r="G102" s="153">
        <v>17943</v>
      </c>
      <c r="H102" s="153">
        <v>761</v>
      </c>
      <c r="I102" s="153">
        <v>10930</v>
      </c>
      <c r="J102" s="84" t="s">
        <v>24</v>
      </c>
    </row>
    <row r="103" spans="1:10" x14ac:dyDescent="0.25">
      <c r="A103" s="83" t="s">
        <v>25</v>
      </c>
      <c r="B103" s="153">
        <v>54409</v>
      </c>
      <c r="C103" s="152">
        <v>29204</v>
      </c>
      <c r="D103" s="152">
        <v>6611</v>
      </c>
      <c r="E103" s="153">
        <v>568</v>
      </c>
      <c r="F103" s="153">
        <v>17961</v>
      </c>
      <c r="G103" s="153">
        <v>17723</v>
      </c>
      <c r="H103" s="153">
        <v>738</v>
      </c>
      <c r="I103" s="153">
        <v>10808</v>
      </c>
      <c r="J103" s="84" t="s">
        <v>26</v>
      </c>
    </row>
    <row r="104" spans="1:10" x14ac:dyDescent="0.25">
      <c r="A104" s="83" t="s">
        <v>27</v>
      </c>
      <c r="B104" s="153">
        <v>53524</v>
      </c>
      <c r="C104" s="152">
        <v>28721</v>
      </c>
      <c r="D104" s="152">
        <v>6444</v>
      </c>
      <c r="E104" s="153">
        <v>560</v>
      </c>
      <c r="F104" s="153">
        <v>17582</v>
      </c>
      <c r="G104" s="153">
        <v>17465</v>
      </c>
      <c r="H104" s="153">
        <v>738</v>
      </c>
      <c r="I104" s="153">
        <v>10735</v>
      </c>
      <c r="J104" s="84" t="s">
        <v>28</v>
      </c>
    </row>
    <row r="106" spans="1:10" x14ac:dyDescent="0.25">
      <c r="B106" s="97" t="s">
        <v>564</v>
      </c>
    </row>
  </sheetData>
  <mergeCells count="8">
    <mergeCell ref="A3:A6"/>
    <mergeCell ref="D3:I3"/>
    <mergeCell ref="D4:I4"/>
    <mergeCell ref="J3:J6"/>
    <mergeCell ref="A1:J1"/>
    <mergeCell ref="A2:J2"/>
    <mergeCell ref="B3:B6"/>
    <mergeCell ref="C3:C6"/>
  </mergeCells>
  <hyperlinks>
    <hyperlink ref="B106" location="'Садржај-Contents'!A1" display="САДРЖАЈ / CONTENTS"/>
  </hyperlinks>
  <pageMargins left="0.23622047244094491" right="0.23622047244094491" top="0.74803149606299213" bottom="0.74803149606299213" header="0.31496062992125984" footer="0.31496062992125984"/>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zoomScale="120" zoomScaleNormal="120" workbookViewId="0">
      <selection sqref="A1:N1"/>
    </sheetView>
  </sheetViews>
  <sheetFormatPr defaultRowHeight="15" x14ac:dyDescent="0.25"/>
  <cols>
    <col min="1" max="1" width="8" customWidth="1"/>
    <col min="2" max="2" width="7.140625" customWidth="1"/>
    <col min="3" max="13" width="6.42578125" customWidth="1"/>
  </cols>
  <sheetData>
    <row r="1" spans="1:14" x14ac:dyDescent="0.25">
      <c r="A1" s="252" t="s">
        <v>360</v>
      </c>
      <c r="B1" s="252"/>
      <c r="C1" s="252"/>
      <c r="D1" s="252"/>
      <c r="E1" s="252"/>
      <c r="F1" s="252"/>
      <c r="G1" s="252"/>
      <c r="H1" s="252"/>
      <c r="I1" s="252"/>
      <c r="J1" s="252"/>
      <c r="K1" s="252"/>
      <c r="L1" s="252"/>
      <c r="M1" s="252"/>
      <c r="N1" s="252"/>
    </row>
    <row r="2" spans="1:14" x14ac:dyDescent="0.25">
      <c r="A2" s="253" t="s">
        <v>579</v>
      </c>
      <c r="B2" s="253"/>
      <c r="C2" s="253"/>
      <c r="D2" s="253"/>
      <c r="E2" s="253"/>
      <c r="F2" s="253"/>
      <c r="G2" s="253"/>
      <c r="H2" s="253"/>
      <c r="I2" s="253"/>
      <c r="J2" s="253"/>
      <c r="K2" s="253"/>
      <c r="L2" s="253"/>
      <c r="M2" s="253"/>
      <c r="N2" s="253"/>
    </row>
    <row r="3" spans="1:14" ht="20.25" customHeight="1" x14ac:dyDescent="0.25">
      <c r="A3" s="248" t="s">
        <v>1</v>
      </c>
      <c r="B3" s="124" t="s">
        <v>31</v>
      </c>
      <c r="C3" s="229" t="s">
        <v>361</v>
      </c>
      <c r="D3" s="229"/>
      <c r="E3" s="229"/>
      <c r="F3" s="229"/>
      <c r="G3" s="229"/>
      <c r="H3" s="229"/>
      <c r="I3" s="229"/>
      <c r="J3" s="229"/>
      <c r="K3" s="229"/>
      <c r="L3" s="229"/>
      <c r="M3" s="229"/>
      <c r="N3" s="256" t="s">
        <v>2</v>
      </c>
    </row>
    <row r="4" spans="1:14" ht="20.25" customHeight="1" x14ac:dyDescent="0.25">
      <c r="A4" s="248"/>
      <c r="B4" s="126" t="s">
        <v>32</v>
      </c>
      <c r="C4" s="105" t="s">
        <v>362</v>
      </c>
      <c r="D4" s="105" t="s">
        <v>363</v>
      </c>
      <c r="E4" s="105" t="s">
        <v>364</v>
      </c>
      <c r="F4" s="105" t="s">
        <v>365</v>
      </c>
      <c r="G4" s="105" t="s">
        <v>366</v>
      </c>
      <c r="H4" s="105" t="s">
        <v>367</v>
      </c>
      <c r="I4" s="105" t="s">
        <v>368</v>
      </c>
      <c r="J4" s="105" t="s">
        <v>369</v>
      </c>
      <c r="K4" s="105" t="s">
        <v>370</v>
      </c>
      <c r="L4" s="105" t="s">
        <v>371</v>
      </c>
      <c r="M4" s="105" t="s">
        <v>372</v>
      </c>
      <c r="N4" s="256"/>
    </row>
    <row r="5" spans="1:14" x14ac:dyDescent="0.25">
      <c r="A5" s="41"/>
      <c r="B5" s="156"/>
      <c r="C5" s="64"/>
      <c r="D5" s="64"/>
      <c r="E5" s="64"/>
      <c r="F5" s="64"/>
      <c r="G5" s="64"/>
      <c r="H5" s="64"/>
      <c r="I5" s="64"/>
      <c r="J5" s="64"/>
      <c r="K5" s="64"/>
      <c r="L5" s="64"/>
      <c r="M5" s="65"/>
      <c r="N5" s="4"/>
    </row>
    <row r="6" spans="1:14" x14ac:dyDescent="0.25">
      <c r="A6" s="38">
        <v>2018</v>
      </c>
      <c r="B6" s="46"/>
      <c r="C6" s="66"/>
      <c r="D6" s="66"/>
      <c r="E6" s="66"/>
      <c r="F6" s="66"/>
      <c r="G6" s="66"/>
      <c r="H6" s="66"/>
      <c r="I6" s="66"/>
      <c r="J6" s="66"/>
      <c r="K6" s="66"/>
      <c r="L6" s="66"/>
      <c r="M6" s="40"/>
      <c r="N6" s="12">
        <v>2018</v>
      </c>
    </row>
    <row r="7" spans="1:14" x14ac:dyDescent="0.25">
      <c r="A7" s="41" t="s">
        <v>5</v>
      </c>
      <c r="B7" s="137">
        <v>114357</v>
      </c>
      <c r="C7" s="157">
        <v>924</v>
      </c>
      <c r="D7" s="157">
        <v>10209</v>
      </c>
      <c r="E7" s="157">
        <v>7910</v>
      </c>
      <c r="F7" s="157">
        <v>9056</v>
      </c>
      <c r="G7" s="157">
        <v>13839</v>
      </c>
      <c r="H7" s="157">
        <v>13170</v>
      </c>
      <c r="I7" s="157">
        <v>13195</v>
      </c>
      <c r="J7" s="157">
        <v>12855</v>
      </c>
      <c r="K7" s="157">
        <v>13679</v>
      </c>
      <c r="L7" s="157">
        <v>12207</v>
      </c>
      <c r="M7" s="158">
        <v>7313</v>
      </c>
      <c r="N7" s="3" t="s">
        <v>6</v>
      </c>
    </row>
    <row r="8" spans="1:14" x14ac:dyDescent="0.25">
      <c r="A8" s="41" t="s">
        <v>7</v>
      </c>
      <c r="B8" s="137">
        <v>113429</v>
      </c>
      <c r="C8" s="157">
        <v>931</v>
      </c>
      <c r="D8" s="157">
        <v>10090</v>
      </c>
      <c r="E8" s="157">
        <v>7872</v>
      </c>
      <c r="F8" s="157">
        <v>8998</v>
      </c>
      <c r="G8" s="157">
        <v>13761</v>
      </c>
      <c r="H8" s="157">
        <v>13058</v>
      </c>
      <c r="I8" s="157">
        <v>13068</v>
      </c>
      <c r="J8" s="157">
        <v>12780</v>
      </c>
      <c r="K8" s="157">
        <v>13604</v>
      </c>
      <c r="L8" s="157">
        <v>12099</v>
      </c>
      <c r="M8" s="158">
        <v>7168</v>
      </c>
      <c r="N8" s="3" t="s">
        <v>8</v>
      </c>
    </row>
    <row r="9" spans="1:14" x14ac:dyDescent="0.25">
      <c r="A9" s="41" t="s">
        <v>9</v>
      </c>
      <c r="B9" s="137">
        <v>112333</v>
      </c>
      <c r="C9" s="157">
        <v>896</v>
      </c>
      <c r="D9" s="157">
        <v>10027</v>
      </c>
      <c r="E9" s="157">
        <v>7892</v>
      </c>
      <c r="F9" s="157">
        <v>8957</v>
      </c>
      <c r="G9" s="157">
        <v>13655</v>
      </c>
      <c r="H9" s="157">
        <v>12995</v>
      </c>
      <c r="I9" s="157">
        <v>12914</v>
      </c>
      <c r="J9" s="157">
        <v>12655</v>
      </c>
      <c r="K9" s="157">
        <v>13452</v>
      </c>
      <c r="L9" s="157">
        <v>11902</v>
      </c>
      <c r="M9" s="158">
        <v>6988</v>
      </c>
      <c r="N9" s="3" t="s">
        <v>10</v>
      </c>
    </row>
    <row r="10" spans="1:14" x14ac:dyDescent="0.25">
      <c r="A10" s="41" t="s">
        <v>11</v>
      </c>
      <c r="B10" s="137">
        <v>110619</v>
      </c>
      <c r="C10" s="157">
        <v>860</v>
      </c>
      <c r="D10" s="157">
        <v>9723</v>
      </c>
      <c r="E10" s="157">
        <v>7806</v>
      </c>
      <c r="F10" s="157">
        <v>8836</v>
      </c>
      <c r="G10" s="157">
        <v>13457</v>
      </c>
      <c r="H10" s="157">
        <v>12822</v>
      </c>
      <c r="I10" s="157">
        <v>12752</v>
      </c>
      <c r="J10" s="157">
        <v>12477</v>
      </c>
      <c r="K10" s="157">
        <v>13269</v>
      </c>
      <c r="L10" s="157">
        <v>11757</v>
      </c>
      <c r="M10" s="158">
        <v>6860</v>
      </c>
      <c r="N10" s="3" t="s">
        <v>12</v>
      </c>
    </row>
    <row r="11" spans="1:14" x14ac:dyDescent="0.25">
      <c r="A11" s="41" t="s">
        <v>13</v>
      </c>
      <c r="B11" s="137">
        <v>108128</v>
      </c>
      <c r="C11" s="157">
        <v>828</v>
      </c>
      <c r="D11" s="157">
        <v>9183</v>
      </c>
      <c r="E11" s="157">
        <v>7668</v>
      </c>
      <c r="F11" s="157">
        <v>8622</v>
      </c>
      <c r="G11" s="157">
        <v>13105</v>
      </c>
      <c r="H11" s="157">
        <v>12561</v>
      </c>
      <c r="I11" s="157">
        <v>12467</v>
      </c>
      <c r="J11" s="157">
        <v>12278</v>
      </c>
      <c r="K11" s="157">
        <v>13066</v>
      </c>
      <c r="L11" s="157">
        <v>11583</v>
      </c>
      <c r="M11" s="158">
        <v>6767</v>
      </c>
      <c r="N11" s="3" t="s">
        <v>14</v>
      </c>
    </row>
    <row r="12" spans="1:14" x14ac:dyDescent="0.25">
      <c r="A12" s="41" t="s">
        <v>15</v>
      </c>
      <c r="B12" s="137">
        <v>107034</v>
      </c>
      <c r="C12" s="157">
        <v>1754</v>
      </c>
      <c r="D12" s="157">
        <v>9022</v>
      </c>
      <c r="E12" s="157">
        <v>7536</v>
      </c>
      <c r="F12" s="157">
        <v>8466</v>
      </c>
      <c r="G12" s="157">
        <v>12744</v>
      </c>
      <c r="H12" s="157">
        <v>12309</v>
      </c>
      <c r="I12" s="157">
        <v>12235</v>
      </c>
      <c r="J12" s="157">
        <v>12075</v>
      </c>
      <c r="K12" s="157">
        <v>12863</v>
      </c>
      <c r="L12" s="157">
        <v>11418</v>
      </c>
      <c r="M12" s="158">
        <v>6612</v>
      </c>
      <c r="N12" s="3" t="s">
        <v>16</v>
      </c>
    </row>
    <row r="13" spans="1:14" x14ac:dyDescent="0.25">
      <c r="A13" s="41" t="s">
        <v>17</v>
      </c>
      <c r="B13" s="137">
        <v>106423</v>
      </c>
      <c r="C13" s="157">
        <v>2307</v>
      </c>
      <c r="D13" s="157">
        <v>8845</v>
      </c>
      <c r="E13" s="157">
        <v>7552</v>
      </c>
      <c r="F13" s="157">
        <v>8426</v>
      </c>
      <c r="G13" s="157">
        <v>12686</v>
      </c>
      <c r="H13" s="157">
        <v>12133</v>
      </c>
      <c r="I13" s="157">
        <v>12066</v>
      </c>
      <c r="J13" s="157">
        <v>11935</v>
      </c>
      <c r="K13" s="157">
        <v>12746</v>
      </c>
      <c r="L13" s="157">
        <v>11230</v>
      </c>
      <c r="M13" s="158">
        <v>6497</v>
      </c>
      <c r="N13" s="3" t="s">
        <v>18</v>
      </c>
    </row>
    <row r="14" spans="1:14" x14ac:dyDescent="0.25">
      <c r="A14" s="41" t="s">
        <v>19</v>
      </c>
      <c r="B14" s="137">
        <v>104022</v>
      </c>
      <c r="C14" s="157">
        <v>2531</v>
      </c>
      <c r="D14" s="157">
        <v>8565</v>
      </c>
      <c r="E14" s="157">
        <v>7340</v>
      </c>
      <c r="F14" s="157">
        <v>8215</v>
      </c>
      <c r="G14" s="157">
        <v>12374</v>
      </c>
      <c r="H14" s="157">
        <v>11873</v>
      </c>
      <c r="I14" s="157">
        <v>11819</v>
      </c>
      <c r="J14" s="157">
        <v>11606</v>
      </c>
      <c r="K14" s="157">
        <v>12481</v>
      </c>
      <c r="L14" s="157">
        <v>10944</v>
      </c>
      <c r="M14" s="158">
        <v>6274</v>
      </c>
      <c r="N14" s="3" t="s">
        <v>20</v>
      </c>
    </row>
    <row r="15" spans="1:14" x14ac:dyDescent="0.25">
      <c r="A15" s="41" t="s">
        <v>21</v>
      </c>
      <c r="B15" s="137">
        <v>100981</v>
      </c>
      <c r="C15" s="157">
        <v>2840</v>
      </c>
      <c r="D15" s="157">
        <v>8342</v>
      </c>
      <c r="E15" s="157">
        <v>7023</v>
      </c>
      <c r="F15" s="157">
        <v>7769</v>
      </c>
      <c r="G15" s="157">
        <v>11818</v>
      </c>
      <c r="H15" s="157">
        <v>11505</v>
      </c>
      <c r="I15" s="157">
        <v>11491</v>
      </c>
      <c r="J15" s="157">
        <v>11330</v>
      </c>
      <c r="K15" s="157">
        <v>12181</v>
      </c>
      <c r="L15" s="157">
        <v>10662</v>
      </c>
      <c r="M15" s="158">
        <v>6020</v>
      </c>
      <c r="N15" s="3" t="s">
        <v>22</v>
      </c>
    </row>
    <row r="16" spans="1:14" x14ac:dyDescent="0.25">
      <c r="A16" s="41" t="s">
        <v>23</v>
      </c>
      <c r="B16" s="137">
        <v>98986</v>
      </c>
      <c r="C16" s="157">
        <v>2897</v>
      </c>
      <c r="D16" s="157">
        <v>8161</v>
      </c>
      <c r="E16" s="157">
        <v>6896</v>
      </c>
      <c r="F16" s="157">
        <v>7503</v>
      </c>
      <c r="G16" s="157">
        <v>11586</v>
      </c>
      <c r="H16" s="157">
        <v>11220</v>
      </c>
      <c r="I16" s="157">
        <v>11304</v>
      </c>
      <c r="J16" s="157">
        <v>11149</v>
      </c>
      <c r="K16" s="157">
        <v>11987</v>
      </c>
      <c r="L16" s="157">
        <v>10480</v>
      </c>
      <c r="M16" s="158">
        <v>5803</v>
      </c>
      <c r="N16" s="3" t="s">
        <v>24</v>
      </c>
    </row>
    <row r="17" spans="1:14" x14ac:dyDescent="0.25">
      <c r="A17" s="41" t="s">
        <v>25</v>
      </c>
      <c r="B17" s="137">
        <v>97193</v>
      </c>
      <c r="C17" s="157">
        <v>2902</v>
      </c>
      <c r="D17" s="157">
        <v>8054</v>
      </c>
      <c r="E17" s="157">
        <v>6776</v>
      </c>
      <c r="F17" s="157">
        <v>7351</v>
      </c>
      <c r="G17" s="157">
        <v>11380</v>
      </c>
      <c r="H17" s="157">
        <v>11035</v>
      </c>
      <c r="I17" s="157">
        <v>11121</v>
      </c>
      <c r="J17" s="157">
        <v>10909</v>
      </c>
      <c r="K17" s="157">
        <v>11756</v>
      </c>
      <c r="L17" s="157">
        <v>10265</v>
      </c>
      <c r="M17" s="158">
        <v>5644</v>
      </c>
      <c r="N17" s="3" t="s">
        <v>26</v>
      </c>
    </row>
    <row r="18" spans="1:14" x14ac:dyDescent="0.25">
      <c r="A18" s="41" t="s">
        <v>27</v>
      </c>
      <c r="B18" s="137">
        <v>96005</v>
      </c>
      <c r="C18" s="157">
        <v>2948</v>
      </c>
      <c r="D18" s="157">
        <v>8005</v>
      </c>
      <c r="E18" s="157">
        <v>6774</v>
      </c>
      <c r="F18" s="157">
        <v>7296</v>
      </c>
      <c r="G18" s="157">
        <v>11341</v>
      </c>
      <c r="H18" s="157">
        <v>10904</v>
      </c>
      <c r="I18" s="157">
        <v>10992</v>
      </c>
      <c r="J18" s="157">
        <v>10758</v>
      </c>
      <c r="K18" s="157">
        <v>11518</v>
      </c>
      <c r="L18" s="157">
        <v>10079</v>
      </c>
      <c r="M18" s="158">
        <v>5390</v>
      </c>
      <c r="N18" s="3" t="s">
        <v>28</v>
      </c>
    </row>
    <row r="19" spans="1:14" x14ac:dyDescent="0.25">
      <c r="A19" s="41"/>
      <c r="B19" s="137"/>
      <c r="C19" s="157"/>
      <c r="D19" s="157"/>
      <c r="E19" s="157"/>
      <c r="F19" s="157"/>
      <c r="G19" s="157"/>
      <c r="H19" s="157"/>
      <c r="I19" s="157"/>
      <c r="J19" s="157"/>
      <c r="K19" s="157"/>
      <c r="L19" s="157"/>
      <c r="M19" s="158"/>
      <c r="N19" s="3"/>
    </row>
    <row r="20" spans="1:14" x14ac:dyDescent="0.25">
      <c r="A20" s="36">
        <v>2019</v>
      </c>
      <c r="B20" s="137"/>
      <c r="C20" s="157"/>
      <c r="D20" s="157"/>
      <c r="E20" s="157"/>
      <c r="F20" s="157"/>
      <c r="G20" s="157"/>
      <c r="H20" s="157"/>
      <c r="I20" s="157"/>
      <c r="J20" s="157"/>
      <c r="K20" s="157"/>
      <c r="L20" s="157"/>
      <c r="M20" s="158"/>
      <c r="N20" s="12">
        <v>2019</v>
      </c>
    </row>
    <row r="21" spans="1:14" x14ac:dyDescent="0.25">
      <c r="A21" s="41" t="s">
        <v>5</v>
      </c>
      <c r="B21" s="137">
        <v>95938</v>
      </c>
      <c r="C21" s="157">
        <v>744</v>
      </c>
      <c r="D21" s="157">
        <v>8122</v>
      </c>
      <c r="E21" s="157">
        <v>6744</v>
      </c>
      <c r="F21" s="157">
        <v>7182</v>
      </c>
      <c r="G21" s="157">
        <v>11428</v>
      </c>
      <c r="H21" s="157">
        <v>11007</v>
      </c>
      <c r="I21" s="157">
        <v>11065</v>
      </c>
      <c r="J21" s="157">
        <v>10658</v>
      </c>
      <c r="K21" s="157">
        <v>11449</v>
      </c>
      <c r="L21" s="157">
        <v>10565</v>
      </c>
      <c r="M21" s="158">
        <v>6974</v>
      </c>
      <c r="N21" s="3" t="s">
        <v>6</v>
      </c>
    </row>
    <row r="22" spans="1:14" x14ac:dyDescent="0.25">
      <c r="A22" s="41" t="s">
        <v>7</v>
      </c>
      <c r="B22" s="137">
        <v>95051</v>
      </c>
      <c r="C22" s="157">
        <v>743</v>
      </c>
      <c r="D22" s="157">
        <v>8044</v>
      </c>
      <c r="E22" s="157">
        <v>6732</v>
      </c>
      <c r="F22" s="157">
        <v>7100</v>
      </c>
      <c r="G22" s="157">
        <v>11359</v>
      </c>
      <c r="H22" s="157">
        <v>10907</v>
      </c>
      <c r="I22" s="157">
        <v>10945</v>
      </c>
      <c r="J22" s="157">
        <v>10541</v>
      </c>
      <c r="K22" s="157">
        <v>11351</v>
      </c>
      <c r="L22" s="157">
        <v>10469</v>
      </c>
      <c r="M22" s="158">
        <v>6860</v>
      </c>
      <c r="N22" s="3" t="s">
        <v>8</v>
      </c>
    </row>
    <row r="23" spans="1:14" x14ac:dyDescent="0.25">
      <c r="A23" s="41" t="s">
        <v>9</v>
      </c>
      <c r="B23" s="137">
        <v>93371</v>
      </c>
      <c r="C23" s="157">
        <v>706</v>
      </c>
      <c r="D23" s="157">
        <v>7781</v>
      </c>
      <c r="E23" s="157">
        <v>6650</v>
      </c>
      <c r="F23" s="157">
        <v>6931</v>
      </c>
      <c r="G23" s="157">
        <v>11218</v>
      </c>
      <c r="H23" s="157">
        <v>10666</v>
      </c>
      <c r="I23" s="157">
        <v>10788</v>
      </c>
      <c r="J23" s="157">
        <v>10384</v>
      </c>
      <c r="K23" s="157">
        <v>11225</v>
      </c>
      <c r="L23" s="157">
        <v>10320</v>
      </c>
      <c r="M23" s="158">
        <v>6702</v>
      </c>
      <c r="N23" s="3" t="s">
        <v>10</v>
      </c>
    </row>
    <row r="24" spans="1:14" x14ac:dyDescent="0.25">
      <c r="A24" s="41" t="s">
        <v>11</v>
      </c>
      <c r="B24" s="137">
        <v>91641</v>
      </c>
      <c r="C24" s="157">
        <v>707</v>
      </c>
      <c r="D24" s="157">
        <v>7467</v>
      </c>
      <c r="E24" s="157">
        <v>6551</v>
      </c>
      <c r="F24" s="157">
        <v>6757</v>
      </c>
      <c r="G24" s="157">
        <v>10932</v>
      </c>
      <c r="H24" s="157">
        <v>10474</v>
      </c>
      <c r="I24" s="157">
        <v>10636</v>
      </c>
      <c r="J24" s="157">
        <v>10281</v>
      </c>
      <c r="K24" s="157">
        <v>11064</v>
      </c>
      <c r="L24" s="157">
        <v>10213</v>
      </c>
      <c r="M24" s="158">
        <v>6559</v>
      </c>
      <c r="N24" s="3" t="s">
        <v>12</v>
      </c>
    </row>
    <row r="25" spans="1:14" x14ac:dyDescent="0.25">
      <c r="A25" s="41" t="s">
        <v>13</v>
      </c>
      <c r="B25" s="137">
        <v>90280</v>
      </c>
      <c r="C25" s="157">
        <v>684</v>
      </c>
      <c r="D25" s="157">
        <v>7297</v>
      </c>
      <c r="E25" s="157">
        <v>6536</v>
      </c>
      <c r="F25" s="157">
        <v>6713</v>
      </c>
      <c r="G25" s="157">
        <v>10825</v>
      </c>
      <c r="H25" s="157">
        <v>10352</v>
      </c>
      <c r="I25" s="157">
        <v>10432</v>
      </c>
      <c r="J25" s="157">
        <v>10067</v>
      </c>
      <c r="K25" s="157">
        <v>10899</v>
      </c>
      <c r="L25" s="157">
        <v>10036</v>
      </c>
      <c r="M25" s="158">
        <v>6439</v>
      </c>
      <c r="N25" s="3" t="s">
        <v>14</v>
      </c>
    </row>
    <row r="26" spans="1:14" x14ac:dyDescent="0.25">
      <c r="A26" s="41" t="s">
        <v>15</v>
      </c>
      <c r="B26" s="137">
        <v>89373</v>
      </c>
      <c r="C26" s="157">
        <v>1516</v>
      </c>
      <c r="D26" s="157">
        <v>7102</v>
      </c>
      <c r="E26" s="157">
        <v>6416</v>
      </c>
      <c r="F26" s="157">
        <v>6579</v>
      </c>
      <c r="G26" s="157">
        <v>10569</v>
      </c>
      <c r="H26" s="157">
        <v>10182</v>
      </c>
      <c r="I26" s="157">
        <v>10205</v>
      </c>
      <c r="J26" s="157">
        <v>9863</v>
      </c>
      <c r="K26" s="157">
        <v>10712</v>
      </c>
      <c r="L26" s="157">
        <v>9913</v>
      </c>
      <c r="M26" s="158">
        <v>6316</v>
      </c>
      <c r="N26" s="3" t="s">
        <v>16</v>
      </c>
    </row>
    <row r="27" spans="1:14" x14ac:dyDescent="0.25">
      <c r="A27" s="41" t="s">
        <v>17</v>
      </c>
      <c r="B27" s="137">
        <v>89363</v>
      </c>
      <c r="C27" s="157">
        <v>2094</v>
      </c>
      <c r="D27" s="157">
        <v>7004</v>
      </c>
      <c r="E27" s="157">
        <v>6489</v>
      </c>
      <c r="F27" s="157">
        <v>6649</v>
      </c>
      <c r="G27" s="157">
        <v>10577</v>
      </c>
      <c r="H27" s="157">
        <v>10151</v>
      </c>
      <c r="I27" s="157">
        <v>10103</v>
      </c>
      <c r="J27" s="157">
        <v>9751</v>
      </c>
      <c r="K27" s="157">
        <v>10576</v>
      </c>
      <c r="L27" s="157">
        <v>9778</v>
      </c>
      <c r="M27" s="158">
        <v>6191</v>
      </c>
      <c r="N27" s="3" t="s">
        <v>18</v>
      </c>
    </row>
    <row r="28" spans="1:14" x14ac:dyDescent="0.25">
      <c r="A28" s="41" t="s">
        <v>19</v>
      </c>
      <c r="B28" s="137">
        <v>88293</v>
      </c>
      <c r="C28" s="157">
        <v>2444</v>
      </c>
      <c r="D28" s="157">
        <v>6910</v>
      </c>
      <c r="E28" s="157">
        <v>6399</v>
      </c>
      <c r="F28" s="157">
        <v>6539</v>
      </c>
      <c r="G28" s="157">
        <v>10453</v>
      </c>
      <c r="H28" s="157">
        <v>9990</v>
      </c>
      <c r="I28" s="157">
        <v>9951</v>
      </c>
      <c r="J28" s="157">
        <v>9588</v>
      </c>
      <c r="K28" s="157">
        <v>10401</v>
      </c>
      <c r="L28" s="157">
        <v>9553</v>
      </c>
      <c r="M28" s="158">
        <v>6065</v>
      </c>
      <c r="N28" s="3" t="s">
        <v>20</v>
      </c>
    </row>
    <row r="29" spans="1:14" x14ac:dyDescent="0.25">
      <c r="A29" s="41" t="s">
        <v>21</v>
      </c>
      <c r="B29" s="137">
        <v>86589</v>
      </c>
      <c r="C29" s="157">
        <v>2560</v>
      </c>
      <c r="D29" s="157">
        <v>6778</v>
      </c>
      <c r="E29" s="157">
        <v>6237</v>
      </c>
      <c r="F29" s="157">
        <v>6334</v>
      </c>
      <c r="G29" s="157">
        <v>10127</v>
      </c>
      <c r="H29" s="157">
        <v>9718</v>
      </c>
      <c r="I29" s="157">
        <v>9741</v>
      </c>
      <c r="J29" s="157">
        <v>9397</v>
      </c>
      <c r="K29" s="157">
        <v>10307</v>
      </c>
      <c r="L29" s="157">
        <v>9473</v>
      </c>
      <c r="M29" s="158">
        <v>5917</v>
      </c>
      <c r="N29" s="3" t="s">
        <v>22</v>
      </c>
    </row>
    <row r="30" spans="1:14" x14ac:dyDescent="0.25">
      <c r="A30" s="41" t="s">
        <v>23</v>
      </c>
      <c r="B30" s="137">
        <v>85923</v>
      </c>
      <c r="C30" s="157">
        <v>2587</v>
      </c>
      <c r="D30" s="157">
        <v>6789</v>
      </c>
      <c r="E30" s="157">
        <v>6303</v>
      </c>
      <c r="F30" s="157">
        <v>6266</v>
      </c>
      <c r="G30" s="157">
        <v>10094</v>
      </c>
      <c r="H30" s="157">
        <v>9591</v>
      </c>
      <c r="I30" s="157">
        <v>9645</v>
      </c>
      <c r="J30" s="157">
        <v>9299</v>
      </c>
      <c r="K30" s="157">
        <v>10214</v>
      </c>
      <c r="L30" s="157">
        <v>9377</v>
      </c>
      <c r="M30" s="158">
        <v>5758</v>
      </c>
      <c r="N30" s="3" t="s">
        <v>24</v>
      </c>
    </row>
    <row r="31" spans="1:14" x14ac:dyDescent="0.25">
      <c r="A31" s="41" t="s">
        <v>25</v>
      </c>
      <c r="B31" s="137">
        <v>85892</v>
      </c>
      <c r="C31" s="157">
        <v>2591</v>
      </c>
      <c r="D31" s="157">
        <v>6888</v>
      </c>
      <c r="E31" s="157">
        <v>6295</v>
      </c>
      <c r="F31" s="157">
        <v>6253</v>
      </c>
      <c r="G31" s="157">
        <v>10029</v>
      </c>
      <c r="H31" s="157">
        <v>9562</v>
      </c>
      <c r="I31" s="157">
        <v>9675</v>
      </c>
      <c r="J31" s="157">
        <v>9294</v>
      </c>
      <c r="K31" s="157">
        <v>10243</v>
      </c>
      <c r="L31" s="157">
        <v>9368</v>
      </c>
      <c r="M31" s="158">
        <v>5694</v>
      </c>
      <c r="N31" s="3" t="s">
        <v>26</v>
      </c>
    </row>
    <row r="32" spans="1:14" x14ac:dyDescent="0.25">
      <c r="A32" s="41" t="s">
        <v>27</v>
      </c>
      <c r="B32" s="137">
        <v>87037</v>
      </c>
      <c r="C32" s="157">
        <v>2574</v>
      </c>
      <c r="D32" s="157">
        <v>6944</v>
      </c>
      <c r="E32" s="157">
        <v>6385</v>
      </c>
      <c r="F32" s="157">
        <v>6271</v>
      </c>
      <c r="G32" s="157">
        <v>10154</v>
      </c>
      <c r="H32" s="157">
        <v>9641</v>
      </c>
      <c r="I32" s="157">
        <v>9806</v>
      </c>
      <c r="J32" s="157">
        <v>9416</v>
      </c>
      <c r="K32" s="157">
        <v>10440</v>
      </c>
      <c r="L32" s="157">
        <v>9576</v>
      </c>
      <c r="M32" s="158">
        <v>5830</v>
      </c>
      <c r="N32" s="3" t="s">
        <v>28</v>
      </c>
    </row>
    <row r="33" spans="1:14" x14ac:dyDescent="0.25">
      <c r="A33" s="41"/>
      <c r="B33" s="137"/>
      <c r="C33" s="157"/>
      <c r="D33" s="157"/>
      <c r="E33" s="157"/>
      <c r="F33" s="157"/>
      <c r="G33" s="157"/>
      <c r="H33" s="157"/>
      <c r="I33" s="157"/>
      <c r="J33" s="157"/>
      <c r="K33" s="157"/>
      <c r="L33" s="157"/>
      <c r="M33" s="158"/>
      <c r="N33" s="4"/>
    </row>
    <row r="34" spans="1:14" x14ac:dyDescent="0.25">
      <c r="A34" s="38">
        <v>2020</v>
      </c>
      <c r="B34" s="46"/>
      <c r="C34" s="157"/>
      <c r="D34" s="157"/>
      <c r="E34" s="157"/>
      <c r="F34" s="157"/>
      <c r="G34" s="157"/>
      <c r="H34" s="157"/>
      <c r="I34" s="157"/>
      <c r="J34" s="157"/>
      <c r="K34" s="157"/>
      <c r="L34" s="157"/>
      <c r="M34" s="158"/>
      <c r="N34" s="12">
        <v>2020</v>
      </c>
    </row>
    <row r="35" spans="1:14" x14ac:dyDescent="0.25">
      <c r="A35" s="41" t="s">
        <v>5</v>
      </c>
      <c r="B35" s="137">
        <v>89441</v>
      </c>
      <c r="C35" s="157">
        <v>2442</v>
      </c>
      <c r="D35" s="157">
        <v>7066</v>
      </c>
      <c r="E35" s="157">
        <v>6549</v>
      </c>
      <c r="F35" s="157">
        <v>6357</v>
      </c>
      <c r="G35" s="157">
        <v>10400</v>
      </c>
      <c r="H35" s="157">
        <v>9897</v>
      </c>
      <c r="I35" s="157">
        <v>10148</v>
      </c>
      <c r="J35" s="157">
        <v>9726</v>
      </c>
      <c r="K35" s="157">
        <v>10739</v>
      </c>
      <c r="L35" s="157">
        <v>9990</v>
      </c>
      <c r="M35" s="158">
        <v>6127</v>
      </c>
      <c r="N35" s="3" t="s">
        <v>6</v>
      </c>
    </row>
    <row r="36" spans="1:14" x14ac:dyDescent="0.25">
      <c r="A36" s="41" t="s">
        <v>7</v>
      </c>
      <c r="B36" s="137">
        <v>87161</v>
      </c>
      <c r="C36" s="157">
        <v>2240</v>
      </c>
      <c r="D36" s="157">
        <v>6786</v>
      </c>
      <c r="E36" s="157">
        <v>6417</v>
      </c>
      <c r="F36" s="157">
        <v>6212</v>
      </c>
      <c r="G36" s="157">
        <v>10176</v>
      </c>
      <c r="H36" s="157">
        <v>9682</v>
      </c>
      <c r="I36" s="157">
        <v>9905</v>
      </c>
      <c r="J36" s="157">
        <v>9485</v>
      </c>
      <c r="K36" s="157">
        <v>10370</v>
      </c>
      <c r="L36" s="157">
        <v>9879</v>
      </c>
      <c r="M36" s="158">
        <v>6009</v>
      </c>
      <c r="N36" s="3" t="s">
        <v>8</v>
      </c>
    </row>
    <row r="37" spans="1:14" x14ac:dyDescent="0.25">
      <c r="A37" s="41" t="s">
        <v>9</v>
      </c>
      <c r="B37" s="137">
        <v>84658</v>
      </c>
      <c r="C37" s="157">
        <v>1972</v>
      </c>
      <c r="D37" s="157">
        <v>6530</v>
      </c>
      <c r="E37" s="157">
        <v>6238</v>
      </c>
      <c r="F37" s="157">
        <v>5979</v>
      </c>
      <c r="G37" s="157">
        <v>10007</v>
      </c>
      <c r="H37" s="157">
        <v>9437</v>
      </c>
      <c r="I37" s="157">
        <v>9623</v>
      </c>
      <c r="J37" s="157">
        <v>9225</v>
      </c>
      <c r="K37" s="157">
        <v>10009</v>
      </c>
      <c r="L37" s="157">
        <v>9716</v>
      </c>
      <c r="M37" s="158">
        <v>5922</v>
      </c>
      <c r="N37" s="3" t="s">
        <v>10</v>
      </c>
    </row>
    <row r="38" spans="1:14" x14ac:dyDescent="0.25">
      <c r="A38" s="41" t="s">
        <v>11</v>
      </c>
      <c r="B38" s="137">
        <v>86808</v>
      </c>
      <c r="C38" s="157">
        <v>1823</v>
      </c>
      <c r="D38" s="157">
        <v>6727</v>
      </c>
      <c r="E38" s="157">
        <v>6454</v>
      </c>
      <c r="F38" s="157">
        <v>6145</v>
      </c>
      <c r="G38" s="157">
        <v>10370</v>
      </c>
      <c r="H38" s="157">
        <v>9802</v>
      </c>
      <c r="I38" s="157">
        <v>9925</v>
      </c>
      <c r="J38" s="157">
        <v>9428</v>
      </c>
      <c r="K38" s="157">
        <v>10163</v>
      </c>
      <c r="L38" s="157">
        <v>9951</v>
      </c>
      <c r="M38" s="158">
        <v>6020</v>
      </c>
      <c r="N38" s="3" t="s">
        <v>12</v>
      </c>
    </row>
    <row r="39" spans="1:14" x14ac:dyDescent="0.25">
      <c r="A39" s="41" t="s">
        <v>13</v>
      </c>
      <c r="B39" s="137">
        <v>88811</v>
      </c>
      <c r="C39" s="157">
        <v>1743</v>
      </c>
      <c r="D39" s="157">
        <v>6922</v>
      </c>
      <c r="E39" s="157">
        <v>6660</v>
      </c>
      <c r="F39" s="157">
        <v>6294</v>
      </c>
      <c r="G39" s="157">
        <v>10606</v>
      </c>
      <c r="H39" s="157">
        <v>10020</v>
      </c>
      <c r="I39" s="157">
        <v>10161</v>
      </c>
      <c r="J39" s="157">
        <v>9680</v>
      </c>
      <c r="K39" s="157">
        <v>10377</v>
      </c>
      <c r="L39" s="157">
        <v>10137</v>
      </c>
      <c r="M39" s="158">
        <v>6211</v>
      </c>
      <c r="N39" s="3" t="s">
        <v>14</v>
      </c>
    </row>
    <row r="40" spans="1:14" x14ac:dyDescent="0.25">
      <c r="A40" s="41" t="s">
        <v>15</v>
      </c>
      <c r="B40" s="137">
        <v>88772</v>
      </c>
      <c r="C40" s="157">
        <v>2209</v>
      </c>
      <c r="D40" s="157">
        <v>6901</v>
      </c>
      <c r="E40" s="157">
        <v>6647</v>
      </c>
      <c r="F40" s="157">
        <v>6189</v>
      </c>
      <c r="G40" s="157">
        <v>10553</v>
      </c>
      <c r="H40" s="157">
        <v>9943</v>
      </c>
      <c r="I40" s="157">
        <v>10064</v>
      </c>
      <c r="J40" s="157">
        <v>9616</v>
      </c>
      <c r="K40" s="157">
        <v>10306</v>
      </c>
      <c r="L40" s="157">
        <v>10136</v>
      </c>
      <c r="M40" s="158">
        <v>6208</v>
      </c>
      <c r="N40" s="3" t="s">
        <v>16</v>
      </c>
    </row>
    <row r="41" spans="1:14" x14ac:dyDescent="0.25">
      <c r="A41" s="41" t="s">
        <v>17</v>
      </c>
      <c r="B41" s="137">
        <v>89549</v>
      </c>
      <c r="C41" s="157">
        <v>2648</v>
      </c>
      <c r="D41" s="157">
        <v>6922</v>
      </c>
      <c r="E41" s="157">
        <v>6654</v>
      </c>
      <c r="F41" s="157">
        <v>6211</v>
      </c>
      <c r="G41" s="157">
        <v>10677</v>
      </c>
      <c r="H41" s="157">
        <v>9950</v>
      </c>
      <c r="I41" s="157">
        <v>10130</v>
      </c>
      <c r="J41" s="157">
        <v>9634</v>
      </c>
      <c r="K41" s="157">
        <v>10265</v>
      </c>
      <c r="L41" s="157">
        <v>10148</v>
      </c>
      <c r="M41" s="158">
        <v>6310</v>
      </c>
      <c r="N41" s="3" t="s">
        <v>18</v>
      </c>
    </row>
    <row r="42" spans="1:14" x14ac:dyDescent="0.25">
      <c r="A42" s="41" t="s">
        <v>19</v>
      </c>
      <c r="B42" s="137">
        <v>89760</v>
      </c>
      <c r="C42" s="157">
        <v>2710</v>
      </c>
      <c r="D42" s="157">
        <v>6891</v>
      </c>
      <c r="E42" s="157">
        <v>6632</v>
      </c>
      <c r="F42" s="157">
        <v>6238</v>
      </c>
      <c r="G42" s="157">
        <v>10709</v>
      </c>
      <c r="H42" s="157">
        <v>9985</v>
      </c>
      <c r="I42" s="157">
        <v>10018</v>
      </c>
      <c r="J42" s="157">
        <v>9632</v>
      </c>
      <c r="K42" s="157">
        <v>10320</v>
      </c>
      <c r="L42" s="157">
        <v>10202</v>
      </c>
      <c r="M42" s="158">
        <v>6423</v>
      </c>
      <c r="N42" s="3" t="s">
        <v>20</v>
      </c>
    </row>
    <row r="43" spans="1:14" x14ac:dyDescent="0.25">
      <c r="A43" s="41" t="s">
        <v>21</v>
      </c>
      <c r="B43" s="137">
        <v>85208</v>
      </c>
      <c r="C43" s="157">
        <v>2616</v>
      </c>
      <c r="D43" s="157">
        <v>6383</v>
      </c>
      <c r="E43" s="157">
        <v>6136</v>
      </c>
      <c r="F43" s="157">
        <v>5747</v>
      </c>
      <c r="G43" s="157">
        <v>9771</v>
      </c>
      <c r="H43" s="157">
        <v>9267</v>
      </c>
      <c r="I43" s="157">
        <v>9323</v>
      </c>
      <c r="J43" s="157">
        <v>9388</v>
      </c>
      <c r="K43" s="157">
        <v>10124</v>
      </c>
      <c r="L43" s="157">
        <v>10114</v>
      </c>
      <c r="M43" s="158">
        <v>6339</v>
      </c>
      <c r="N43" s="3" t="s">
        <v>22</v>
      </c>
    </row>
    <row r="44" spans="1:14" x14ac:dyDescent="0.25">
      <c r="A44" s="41" t="s">
        <v>23</v>
      </c>
      <c r="B44" s="137">
        <v>83770</v>
      </c>
      <c r="C44" s="157">
        <v>2449</v>
      </c>
      <c r="D44" s="157">
        <v>6166</v>
      </c>
      <c r="E44" s="157">
        <v>5960</v>
      </c>
      <c r="F44" s="157">
        <v>5567</v>
      </c>
      <c r="G44" s="157">
        <v>9487</v>
      </c>
      <c r="H44" s="157">
        <v>9003</v>
      </c>
      <c r="I44" s="157">
        <v>9120</v>
      </c>
      <c r="J44" s="157">
        <v>9312</v>
      </c>
      <c r="K44" s="157">
        <v>10088</v>
      </c>
      <c r="L44" s="157">
        <v>10226</v>
      </c>
      <c r="M44" s="158">
        <v>6392</v>
      </c>
      <c r="N44" s="3" t="s">
        <v>24</v>
      </c>
    </row>
    <row r="45" spans="1:14" x14ac:dyDescent="0.25">
      <c r="A45" s="41" t="s">
        <v>25</v>
      </c>
      <c r="B45" s="137">
        <v>83235</v>
      </c>
      <c r="C45" s="157">
        <v>2307</v>
      </c>
      <c r="D45" s="157">
        <v>6029</v>
      </c>
      <c r="E45" s="157">
        <v>5868</v>
      </c>
      <c r="F45" s="157">
        <v>5481</v>
      </c>
      <c r="G45" s="157">
        <v>9319</v>
      </c>
      <c r="H45" s="157">
        <v>8929</v>
      </c>
      <c r="I45" s="157">
        <v>9033</v>
      </c>
      <c r="J45" s="157">
        <v>9315</v>
      </c>
      <c r="K45" s="157">
        <v>10124</v>
      </c>
      <c r="L45" s="157">
        <v>10354</v>
      </c>
      <c r="M45" s="158">
        <v>6476</v>
      </c>
      <c r="N45" s="3" t="s">
        <v>26</v>
      </c>
    </row>
    <row r="46" spans="1:14" x14ac:dyDescent="0.25">
      <c r="A46" s="41" t="s">
        <v>27</v>
      </c>
      <c r="B46" s="137">
        <v>83164</v>
      </c>
      <c r="C46" s="157">
        <v>2147</v>
      </c>
      <c r="D46" s="157">
        <v>5969</v>
      </c>
      <c r="E46" s="157">
        <v>5860</v>
      </c>
      <c r="F46" s="157">
        <v>5469</v>
      </c>
      <c r="G46" s="157">
        <v>9319</v>
      </c>
      <c r="H46" s="157">
        <v>8921</v>
      </c>
      <c r="I46" s="157">
        <v>9030</v>
      </c>
      <c r="J46" s="157">
        <v>9401</v>
      </c>
      <c r="K46" s="157">
        <v>10156</v>
      </c>
      <c r="L46" s="157">
        <v>10365</v>
      </c>
      <c r="M46" s="158">
        <v>6527</v>
      </c>
      <c r="N46" s="3" t="s">
        <v>28</v>
      </c>
    </row>
    <row r="47" spans="1:14" x14ac:dyDescent="0.25">
      <c r="A47" s="32"/>
      <c r="B47" s="46"/>
      <c r="C47" s="157"/>
      <c r="D47" s="157"/>
      <c r="E47" s="157"/>
      <c r="F47" s="157"/>
      <c r="G47" s="157"/>
      <c r="H47" s="157"/>
      <c r="I47" s="157"/>
      <c r="J47" s="157"/>
      <c r="K47" s="157"/>
      <c r="L47" s="157"/>
      <c r="M47" s="158"/>
      <c r="N47" s="3"/>
    </row>
    <row r="48" spans="1:14" x14ac:dyDescent="0.25">
      <c r="A48" s="38">
        <v>2021</v>
      </c>
      <c r="B48" s="46"/>
      <c r="C48" s="157"/>
      <c r="D48" s="157"/>
      <c r="E48" s="157"/>
      <c r="F48" s="157"/>
      <c r="G48" s="157"/>
      <c r="H48" s="157"/>
      <c r="I48" s="157"/>
      <c r="J48" s="157"/>
      <c r="K48" s="157"/>
      <c r="L48" s="157"/>
      <c r="M48" s="158"/>
      <c r="N48" s="12">
        <v>2021</v>
      </c>
    </row>
    <row r="49" spans="1:14" x14ac:dyDescent="0.25">
      <c r="A49" s="41" t="s">
        <v>5</v>
      </c>
      <c r="B49" s="137">
        <v>82898</v>
      </c>
      <c r="C49" s="157">
        <v>1977</v>
      </c>
      <c r="D49" s="157">
        <v>5930</v>
      </c>
      <c r="E49" s="157">
        <v>5850</v>
      </c>
      <c r="F49" s="157">
        <v>5407</v>
      </c>
      <c r="G49" s="157">
        <v>9250</v>
      </c>
      <c r="H49" s="157">
        <v>8932</v>
      </c>
      <c r="I49" s="157">
        <v>9004</v>
      </c>
      <c r="J49" s="157">
        <v>9427</v>
      </c>
      <c r="K49" s="157">
        <v>10119</v>
      </c>
      <c r="L49" s="157">
        <v>10397</v>
      </c>
      <c r="M49" s="158">
        <v>6605</v>
      </c>
      <c r="N49" s="35" t="s">
        <v>6</v>
      </c>
    </row>
    <row r="50" spans="1:14" x14ac:dyDescent="0.25">
      <c r="A50" s="41" t="s">
        <v>7</v>
      </c>
      <c r="B50" s="137">
        <v>81984</v>
      </c>
      <c r="C50" s="157">
        <v>1848</v>
      </c>
      <c r="D50" s="157">
        <v>5905</v>
      </c>
      <c r="E50" s="157">
        <v>5786</v>
      </c>
      <c r="F50" s="157">
        <v>5301</v>
      </c>
      <c r="G50" s="157">
        <v>9153</v>
      </c>
      <c r="H50" s="157">
        <v>8752</v>
      </c>
      <c r="I50" s="157">
        <v>8888</v>
      </c>
      <c r="J50" s="157">
        <v>9364</v>
      </c>
      <c r="K50" s="157">
        <v>9982</v>
      </c>
      <c r="L50" s="157">
        <v>10330</v>
      </c>
      <c r="M50" s="158">
        <v>6675</v>
      </c>
      <c r="N50" s="35" t="s">
        <v>8</v>
      </c>
    </row>
    <row r="51" spans="1:14" x14ac:dyDescent="0.25">
      <c r="A51" s="41" t="s">
        <v>9</v>
      </c>
      <c r="B51" s="137">
        <v>81053</v>
      </c>
      <c r="C51" s="157">
        <v>1649</v>
      </c>
      <c r="D51" s="157">
        <v>5878</v>
      </c>
      <c r="E51" s="157">
        <v>5733</v>
      </c>
      <c r="F51" s="157">
        <v>5296</v>
      </c>
      <c r="G51" s="157">
        <v>8998</v>
      </c>
      <c r="H51" s="157">
        <v>8626</v>
      </c>
      <c r="I51" s="157">
        <v>8749</v>
      </c>
      <c r="J51" s="157">
        <v>9277</v>
      </c>
      <c r="K51" s="157">
        <v>9899</v>
      </c>
      <c r="L51" s="157">
        <v>10292</v>
      </c>
      <c r="M51" s="158">
        <v>6656</v>
      </c>
      <c r="N51" s="35" t="s">
        <v>10</v>
      </c>
    </row>
    <row r="52" spans="1:14" x14ac:dyDescent="0.25">
      <c r="A52" s="41" t="s">
        <v>11</v>
      </c>
      <c r="B52" s="137">
        <v>80129</v>
      </c>
      <c r="C52" s="157">
        <v>1431</v>
      </c>
      <c r="D52" s="157">
        <v>5680</v>
      </c>
      <c r="E52" s="157">
        <v>5566</v>
      </c>
      <c r="F52" s="157">
        <v>5282</v>
      </c>
      <c r="G52" s="157">
        <v>8855</v>
      </c>
      <c r="H52" s="157">
        <v>8518</v>
      </c>
      <c r="I52" s="157">
        <v>8618</v>
      </c>
      <c r="J52" s="157">
        <v>9226</v>
      </c>
      <c r="K52" s="157">
        <v>9896</v>
      </c>
      <c r="L52" s="157">
        <v>10349</v>
      </c>
      <c r="M52" s="158">
        <v>6708</v>
      </c>
      <c r="N52" s="35" t="s">
        <v>12</v>
      </c>
    </row>
    <row r="53" spans="1:14" x14ac:dyDescent="0.25">
      <c r="A53" s="41" t="s">
        <v>13</v>
      </c>
      <c r="B53" s="137">
        <v>77455</v>
      </c>
      <c r="C53" s="157">
        <v>1213</v>
      </c>
      <c r="D53" s="157">
        <v>5351</v>
      </c>
      <c r="E53" s="157">
        <v>5386</v>
      </c>
      <c r="F53" s="157">
        <v>5152</v>
      </c>
      <c r="G53" s="157">
        <v>8577</v>
      </c>
      <c r="H53" s="157">
        <v>8343</v>
      </c>
      <c r="I53" s="157">
        <v>8327</v>
      </c>
      <c r="J53" s="157">
        <v>8878</v>
      </c>
      <c r="K53" s="157">
        <v>9552</v>
      </c>
      <c r="L53" s="157">
        <v>10068</v>
      </c>
      <c r="M53" s="158">
        <v>6608</v>
      </c>
      <c r="N53" s="35" t="s">
        <v>14</v>
      </c>
    </row>
    <row r="54" spans="1:14" x14ac:dyDescent="0.25">
      <c r="A54" s="41" t="s">
        <v>15</v>
      </c>
      <c r="B54" s="137">
        <v>75681</v>
      </c>
      <c r="C54" s="157">
        <v>1717</v>
      </c>
      <c r="D54" s="157">
        <v>5104</v>
      </c>
      <c r="E54" s="157">
        <v>5210</v>
      </c>
      <c r="F54" s="157">
        <v>5046</v>
      </c>
      <c r="G54" s="157">
        <v>8407</v>
      </c>
      <c r="H54" s="157">
        <v>8094</v>
      </c>
      <c r="I54" s="157">
        <v>8118</v>
      </c>
      <c r="J54" s="157">
        <v>8571</v>
      </c>
      <c r="K54" s="157">
        <v>9222</v>
      </c>
      <c r="L54" s="157">
        <v>9732</v>
      </c>
      <c r="M54" s="158">
        <v>6460</v>
      </c>
      <c r="N54" s="35" t="s">
        <v>16</v>
      </c>
    </row>
    <row r="55" spans="1:14" x14ac:dyDescent="0.25">
      <c r="A55" s="41" t="s">
        <v>17</v>
      </c>
      <c r="B55" s="137">
        <v>75108</v>
      </c>
      <c r="C55" s="157">
        <v>1950</v>
      </c>
      <c r="D55" s="157">
        <v>5007</v>
      </c>
      <c r="E55" s="157">
        <v>5121</v>
      </c>
      <c r="F55" s="157">
        <v>5006</v>
      </c>
      <c r="G55" s="157">
        <v>8424</v>
      </c>
      <c r="H55" s="157">
        <v>8041</v>
      </c>
      <c r="I55" s="157">
        <v>7968</v>
      </c>
      <c r="J55" s="157">
        <v>8447</v>
      </c>
      <c r="K55" s="157">
        <v>9056</v>
      </c>
      <c r="L55" s="157">
        <v>9637</v>
      </c>
      <c r="M55" s="158">
        <v>6451</v>
      </c>
      <c r="N55" s="35" t="s">
        <v>18</v>
      </c>
    </row>
    <row r="56" spans="1:14" x14ac:dyDescent="0.25">
      <c r="A56" s="41" t="s">
        <v>19</v>
      </c>
      <c r="B56" s="137">
        <v>73913</v>
      </c>
      <c r="C56" s="157">
        <v>1970</v>
      </c>
      <c r="D56" s="157">
        <v>4847</v>
      </c>
      <c r="E56" s="157">
        <v>4988</v>
      </c>
      <c r="F56" s="157">
        <v>4955</v>
      </c>
      <c r="G56" s="157">
        <v>8256</v>
      </c>
      <c r="H56" s="157">
        <v>7947</v>
      </c>
      <c r="I56" s="157">
        <v>7743</v>
      </c>
      <c r="J56" s="157">
        <v>8288</v>
      </c>
      <c r="K56" s="157">
        <v>8897</v>
      </c>
      <c r="L56" s="157">
        <v>9543</v>
      </c>
      <c r="M56" s="158">
        <v>6479</v>
      </c>
      <c r="N56" s="35" t="s">
        <v>20</v>
      </c>
    </row>
    <row r="57" spans="1:14" x14ac:dyDescent="0.25">
      <c r="A57" s="41" t="s">
        <v>21</v>
      </c>
      <c r="B57" s="137">
        <v>72240</v>
      </c>
      <c r="C57" s="157">
        <v>1920</v>
      </c>
      <c r="D57" s="157">
        <v>4796</v>
      </c>
      <c r="E57" s="157">
        <v>4826</v>
      </c>
      <c r="F57" s="157">
        <v>4703</v>
      </c>
      <c r="G57" s="157">
        <v>7818</v>
      </c>
      <c r="H57" s="157">
        <v>7725</v>
      </c>
      <c r="I57" s="157">
        <v>7563</v>
      </c>
      <c r="J57" s="157">
        <v>8193</v>
      </c>
      <c r="K57" s="157">
        <v>8769</v>
      </c>
      <c r="L57" s="157">
        <v>9435</v>
      </c>
      <c r="M57" s="158">
        <v>6492</v>
      </c>
      <c r="N57" s="35" t="s">
        <v>22</v>
      </c>
    </row>
    <row r="58" spans="1:14" x14ac:dyDescent="0.25">
      <c r="A58" s="41" t="s">
        <v>23</v>
      </c>
      <c r="B58" s="137">
        <v>71477</v>
      </c>
      <c r="C58" s="157">
        <v>1863</v>
      </c>
      <c r="D58" s="157">
        <v>4728</v>
      </c>
      <c r="E58" s="157">
        <v>4842</v>
      </c>
      <c r="F58" s="157">
        <v>4620</v>
      </c>
      <c r="G58" s="157">
        <v>7694</v>
      </c>
      <c r="H58" s="157">
        <v>7642</v>
      </c>
      <c r="I58" s="157">
        <v>7428</v>
      </c>
      <c r="J58" s="157">
        <v>8092</v>
      </c>
      <c r="K58" s="157">
        <v>8654</v>
      </c>
      <c r="L58" s="157">
        <v>9382</v>
      </c>
      <c r="M58" s="158">
        <v>6532</v>
      </c>
      <c r="N58" s="35" t="s">
        <v>24</v>
      </c>
    </row>
    <row r="59" spans="1:14" x14ac:dyDescent="0.25">
      <c r="A59" s="41" t="s">
        <v>25</v>
      </c>
      <c r="B59" s="137">
        <v>70476</v>
      </c>
      <c r="C59" s="157">
        <v>1708</v>
      </c>
      <c r="D59" s="157">
        <v>4626</v>
      </c>
      <c r="E59" s="157">
        <v>4843</v>
      </c>
      <c r="F59" s="157">
        <v>4540</v>
      </c>
      <c r="G59" s="157">
        <v>7603</v>
      </c>
      <c r="H59" s="157">
        <v>7537</v>
      </c>
      <c r="I59" s="157">
        <v>7293</v>
      </c>
      <c r="J59" s="157">
        <v>7969</v>
      </c>
      <c r="K59" s="157">
        <v>8537</v>
      </c>
      <c r="L59" s="157">
        <v>9317</v>
      </c>
      <c r="M59" s="158">
        <v>6503</v>
      </c>
      <c r="N59" s="35" t="s">
        <v>26</v>
      </c>
    </row>
    <row r="60" spans="1:14" x14ac:dyDescent="0.25">
      <c r="A60" s="41" t="s">
        <v>27</v>
      </c>
      <c r="B60" s="137">
        <v>69987</v>
      </c>
      <c r="C60" s="157">
        <v>1605</v>
      </c>
      <c r="D60" s="157">
        <v>4525</v>
      </c>
      <c r="E60" s="157">
        <v>4818</v>
      </c>
      <c r="F60" s="157">
        <v>4528</v>
      </c>
      <c r="G60" s="157">
        <v>7539</v>
      </c>
      <c r="H60" s="157">
        <v>7496</v>
      </c>
      <c r="I60" s="157">
        <v>7202</v>
      </c>
      <c r="J60" s="157">
        <v>8008</v>
      </c>
      <c r="K60" s="157">
        <v>8490</v>
      </c>
      <c r="L60" s="157">
        <v>9277</v>
      </c>
      <c r="M60" s="158">
        <v>6499</v>
      </c>
      <c r="N60" s="35" t="s">
        <v>28</v>
      </c>
    </row>
    <row r="61" spans="1:14" x14ac:dyDescent="0.25">
      <c r="A61" s="32"/>
      <c r="B61" s="46"/>
      <c r="C61" s="157"/>
      <c r="D61" s="157"/>
      <c r="E61" s="157"/>
      <c r="F61" s="157"/>
      <c r="G61" s="157"/>
      <c r="H61" s="157"/>
      <c r="I61" s="157"/>
      <c r="J61" s="157"/>
      <c r="K61" s="157"/>
      <c r="L61" s="157"/>
      <c r="M61" s="158"/>
      <c r="N61" s="3"/>
    </row>
    <row r="62" spans="1:14" x14ac:dyDescent="0.25">
      <c r="A62" s="38">
        <v>2022</v>
      </c>
      <c r="B62" s="46"/>
      <c r="C62" s="157"/>
      <c r="D62" s="157"/>
      <c r="E62" s="157"/>
      <c r="F62" s="157"/>
      <c r="G62" s="157"/>
      <c r="H62" s="157"/>
      <c r="I62" s="157"/>
      <c r="J62" s="157"/>
      <c r="K62" s="157"/>
      <c r="L62" s="157"/>
      <c r="M62" s="158"/>
      <c r="N62" s="12">
        <v>2022</v>
      </c>
    </row>
    <row r="63" spans="1:14" x14ac:dyDescent="0.25">
      <c r="A63" s="41" t="s">
        <v>5</v>
      </c>
      <c r="B63" s="137">
        <v>70845</v>
      </c>
      <c r="C63" s="157">
        <v>1520</v>
      </c>
      <c r="D63" s="157">
        <v>4609</v>
      </c>
      <c r="E63" s="157">
        <v>4847</v>
      </c>
      <c r="F63" s="157">
        <v>4662</v>
      </c>
      <c r="G63" s="157">
        <v>7651</v>
      </c>
      <c r="H63" s="157">
        <v>7616</v>
      </c>
      <c r="I63" s="157">
        <v>7296</v>
      </c>
      <c r="J63" s="157">
        <v>8084</v>
      </c>
      <c r="K63" s="157">
        <v>8579</v>
      </c>
      <c r="L63" s="157">
        <v>9342</v>
      </c>
      <c r="M63" s="158">
        <v>6639</v>
      </c>
      <c r="N63" s="35" t="s">
        <v>6</v>
      </c>
    </row>
    <row r="64" spans="1:14" x14ac:dyDescent="0.25">
      <c r="A64" s="41" t="s">
        <v>7</v>
      </c>
      <c r="B64" s="137">
        <v>71927</v>
      </c>
      <c r="C64" s="157">
        <v>1468</v>
      </c>
      <c r="D64" s="157">
        <v>4780</v>
      </c>
      <c r="E64" s="157">
        <v>4922</v>
      </c>
      <c r="F64" s="157">
        <v>4781</v>
      </c>
      <c r="G64" s="157">
        <v>7821</v>
      </c>
      <c r="H64" s="157">
        <v>7705</v>
      </c>
      <c r="I64" s="157">
        <v>7406</v>
      </c>
      <c r="J64" s="157">
        <v>8181</v>
      </c>
      <c r="K64" s="157">
        <v>8595</v>
      </c>
      <c r="L64" s="157">
        <v>9475</v>
      </c>
      <c r="M64" s="158">
        <v>6793</v>
      </c>
      <c r="N64" s="35" t="s">
        <v>8</v>
      </c>
    </row>
    <row r="65" spans="1:15" x14ac:dyDescent="0.25">
      <c r="A65" s="41" t="s">
        <v>9</v>
      </c>
      <c r="B65" s="137">
        <v>71121</v>
      </c>
      <c r="C65" s="157">
        <v>1301</v>
      </c>
      <c r="D65" s="157">
        <v>4666</v>
      </c>
      <c r="E65" s="157">
        <v>4879</v>
      </c>
      <c r="F65" s="157">
        <v>4726</v>
      </c>
      <c r="G65" s="157">
        <v>7793</v>
      </c>
      <c r="H65" s="157">
        <v>7595</v>
      </c>
      <c r="I65" s="157">
        <v>7362</v>
      </c>
      <c r="J65" s="157">
        <v>8026</v>
      </c>
      <c r="K65" s="157">
        <v>8498</v>
      </c>
      <c r="L65" s="157">
        <v>9468</v>
      </c>
      <c r="M65" s="158">
        <v>6807</v>
      </c>
      <c r="N65" s="35" t="s">
        <v>10</v>
      </c>
    </row>
    <row r="66" spans="1:15" x14ac:dyDescent="0.25">
      <c r="A66" s="41" t="s">
        <v>11</v>
      </c>
      <c r="B66" s="137">
        <v>69684</v>
      </c>
      <c r="C66" s="157">
        <v>1124</v>
      </c>
      <c r="D66" s="157">
        <v>4430</v>
      </c>
      <c r="E66" s="157">
        <v>4695</v>
      </c>
      <c r="F66" s="157">
        <v>4656</v>
      </c>
      <c r="G66" s="157">
        <v>7667</v>
      </c>
      <c r="H66" s="157">
        <v>7510</v>
      </c>
      <c r="I66" s="157">
        <v>7228</v>
      </c>
      <c r="J66" s="157">
        <v>7824</v>
      </c>
      <c r="K66" s="157">
        <v>8373</v>
      </c>
      <c r="L66" s="157">
        <v>9367</v>
      </c>
      <c r="M66" s="158">
        <v>6810</v>
      </c>
      <c r="N66" s="35" t="s">
        <v>12</v>
      </c>
    </row>
    <row r="67" spans="1:15" x14ac:dyDescent="0.25">
      <c r="A67" s="41" t="s">
        <v>13</v>
      </c>
      <c r="B67" s="137">
        <v>68548</v>
      </c>
      <c r="C67" s="157">
        <v>998</v>
      </c>
      <c r="D67" s="157">
        <v>4265</v>
      </c>
      <c r="E67" s="157">
        <v>4539</v>
      </c>
      <c r="F67" s="157">
        <v>4561</v>
      </c>
      <c r="G67" s="157">
        <v>7481</v>
      </c>
      <c r="H67" s="157">
        <v>7331</v>
      </c>
      <c r="I67" s="157">
        <v>7109</v>
      </c>
      <c r="J67" s="157">
        <v>7694</v>
      </c>
      <c r="K67" s="157">
        <v>8303</v>
      </c>
      <c r="L67" s="157">
        <v>9362</v>
      </c>
      <c r="M67" s="158">
        <v>6905</v>
      </c>
      <c r="N67" s="35" t="s">
        <v>14</v>
      </c>
    </row>
    <row r="68" spans="1:15" x14ac:dyDescent="0.25">
      <c r="A68" s="41" t="s">
        <v>15</v>
      </c>
      <c r="B68" s="137">
        <v>67229</v>
      </c>
      <c r="C68" s="157">
        <v>1379</v>
      </c>
      <c r="D68" s="157">
        <v>4034</v>
      </c>
      <c r="E68" s="157">
        <v>4363</v>
      </c>
      <c r="F68" s="157">
        <v>4399</v>
      </c>
      <c r="G68" s="157">
        <v>7241</v>
      </c>
      <c r="H68" s="157">
        <v>7059</v>
      </c>
      <c r="I68" s="157">
        <v>6905</v>
      </c>
      <c r="J68" s="157">
        <v>7566</v>
      </c>
      <c r="K68" s="157">
        <v>8142</v>
      </c>
      <c r="L68" s="157">
        <v>9243</v>
      </c>
      <c r="M68" s="158">
        <v>6898</v>
      </c>
      <c r="N68" s="35" t="s">
        <v>16</v>
      </c>
    </row>
    <row r="69" spans="1:15" x14ac:dyDescent="0.25">
      <c r="A69" s="41" t="s">
        <v>17</v>
      </c>
      <c r="B69" s="137">
        <v>66263</v>
      </c>
      <c r="C69" s="157">
        <v>1510</v>
      </c>
      <c r="D69" s="157">
        <v>3900</v>
      </c>
      <c r="E69" s="157">
        <v>4195</v>
      </c>
      <c r="F69" s="157">
        <v>4269</v>
      </c>
      <c r="G69" s="157">
        <v>7172</v>
      </c>
      <c r="H69" s="157">
        <v>7021</v>
      </c>
      <c r="I69" s="157">
        <v>6808</v>
      </c>
      <c r="J69" s="157">
        <v>7437</v>
      </c>
      <c r="K69" s="157">
        <v>8025</v>
      </c>
      <c r="L69" s="157">
        <v>9063</v>
      </c>
      <c r="M69" s="158">
        <v>6863</v>
      </c>
      <c r="N69" s="35" t="s">
        <v>18</v>
      </c>
    </row>
    <row r="70" spans="1:15" x14ac:dyDescent="0.25">
      <c r="A70" s="41" t="s">
        <v>19</v>
      </c>
      <c r="B70" s="137">
        <v>65300</v>
      </c>
      <c r="C70" s="157">
        <v>1481</v>
      </c>
      <c r="D70" s="157">
        <v>3800</v>
      </c>
      <c r="E70" s="157">
        <v>4136</v>
      </c>
      <c r="F70" s="157">
        <v>4205</v>
      </c>
      <c r="G70" s="157">
        <v>7077</v>
      </c>
      <c r="H70" s="157">
        <v>7027</v>
      </c>
      <c r="I70" s="157">
        <v>6748</v>
      </c>
      <c r="J70" s="157">
        <v>7297</v>
      </c>
      <c r="K70" s="157">
        <v>7864</v>
      </c>
      <c r="L70" s="157">
        <v>8912</v>
      </c>
      <c r="M70" s="158">
        <v>6753</v>
      </c>
      <c r="N70" s="35" t="s">
        <v>20</v>
      </c>
    </row>
    <row r="71" spans="1:15" x14ac:dyDescent="0.25">
      <c r="A71" s="41" t="s">
        <v>21</v>
      </c>
      <c r="B71" s="137">
        <v>66504</v>
      </c>
      <c r="C71" s="157">
        <v>1489</v>
      </c>
      <c r="D71" s="157">
        <v>3772</v>
      </c>
      <c r="E71" s="157">
        <v>3987</v>
      </c>
      <c r="F71" s="157">
        <v>4256</v>
      </c>
      <c r="G71" s="157">
        <v>7157</v>
      </c>
      <c r="H71" s="157">
        <v>7247</v>
      </c>
      <c r="I71" s="157">
        <v>7120</v>
      </c>
      <c r="J71" s="157">
        <v>7686</v>
      </c>
      <c r="K71" s="157">
        <v>8010</v>
      </c>
      <c r="L71" s="157">
        <v>8996</v>
      </c>
      <c r="M71" s="158">
        <v>6784</v>
      </c>
      <c r="N71" s="35" t="s">
        <v>22</v>
      </c>
    </row>
    <row r="72" spans="1:15" x14ac:dyDescent="0.25">
      <c r="A72" s="41" t="s">
        <v>23</v>
      </c>
      <c r="B72" s="137">
        <v>66259</v>
      </c>
      <c r="C72" s="157">
        <v>1441</v>
      </c>
      <c r="D72" s="157">
        <v>3800</v>
      </c>
      <c r="E72" s="157">
        <v>3918</v>
      </c>
      <c r="F72" s="157">
        <v>4248</v>
      </c>
      <c r="G72" s="157">
        <v>7100</v>
      </c>
      <c r="H72" s="157">
        <v>7236</v>
      </c>
      <c r="I72" s="157">
        <v>7087</v>
      </c>
      <c r="J72" s="157">
        <v>7640</v>
      </c>
      <c r="K72" s="157">
        <v>8004</v>
      </c>
      <c r="L72" s="157">
        <v>8935</v>
      </c>
      <c r="M72" s="158">
        <v>6850</v>
      </c>
      <c r="N72" s="35" t="s">
        <v>24</v>
      </c>
    </row>
    <row r="73" spans="1:15" x14ac:dyDescent="0.25">
      <c r="A73" s="41" t="s">
        <v>25</v>
      </c>
      <c r="B73" s="137">
        <v>64968</v>
      </c>
      <c r="C73" s="157">
        <v>1307</v>
      </c>
      <c r="D73" s="157">
        <v>3676</v>
      </c>
      <c r="E73" s="157">
        <v>3841</v>
      </c>
      <c r="F73" s="157">
        <v>4116</v>
      </c>
      <c r="G73" s="157">
        <v>6879</v>
      </c>
      <c r="H73" s="157">
        <v>7085</v>
      </c>
      <c r="I73" s="157">
        <v>6911</v>
      </c>
      <c r="J73" s="157">
        <v>7526</v>
      </c>
      <c r="K73" s="157">
        <v>7902</v>
      </c>
      <c r="L73" s="157">
        <v>8889</v>
      </c>
      <c r="M73" s="158">
        <v>6836</v>
      </c>
      <c r="N73" s="35" t="s">
        <v>26</v>
      </c>
    </row>
    <row r="74" spans="1:15" x14ac:dyDescent="0.25">
      <c r="A74" s="41" t="s">
        <v>27</v>
      </c>
      <c r="B74" s="137">
        <v>64295</v>
      </c>
      <c r="C74" s="157">
        <v>1190</v>
      </c>
      <c r="D74" s="157">
        <v>3648</v>
      </c>
      <c r="E74" s="157">
        <v>3807</v>
      </c>
      <c r="F74" s="157">
        <v>4046</v>
      </c>
      <c r="G74" s="157">
        <v>6750</v>
      </c>
      <c r="H74" s="157">
        <v>7006</v>
      </c>
      <c r="I74" s="157">
        <v>6818</v>
      </c>
      <c r="J74" s="157">
        <v>7475</v>
      </c>
      <c r="K74" s="157">
        <v>7876</v>
      </c>
      <c r="L74" s="157">
        <v>8854</v>
      </c>
      <c r="M74" s="158">
        <v>6825</v>
      </c>
      <c r="N74" s="35" t="s">
        <v>28</v>
      </c>
    </row>
    <row r="75" spans="1:15" x14ac:dyDescent="0.25">
      <c r="A75" s="5"/>
      <c r="B75" s="159"/>
      <c r="C75" s="160"/>
      <c r="D75" s="160"/>
      <c r="E75" s="160"/>
      <c r="F75" s="160"/>
      <c r="G75" s="160"/>
      <c r="H75" s="160"/>
      <c r="I75" s="160"/>
      <c r="J75" s="160"/>
      <c r="K75" s="160"/>
      <c r="L75" s="160"/>
      <c r="M75" s="155"/>
    </row>
    <row r="76" spans="1:15" x14ac:dyDescent="0.25">
      <c r="A76" s="85">
        <v>2023</v>
      </c>
      <c r="B76" s="149"/>
      <c r="C76" s="149"/>
      <c r="D76" s="149"/>
      <c r="E76" s="149"/>
      <c r="F76" s="149"/>
      <c r="G76" s="149"/>
      <c r="H76" s="149"/>
      <c r="I76" s="149"/>
      <c r="J76" s="149"/>
      <c r="K76" s="149"/>
      <c r="L76" s="149"/>
      <c r="M76" s="149"/>
      <c r="N76" s="82">
        <v>2023</v>
      </c>
    </row>
    <row r="77" spans="1:15" x14ac:dyDescent="0.25">
      <c r="A77" s="86" t="s">
        <v>5</v>
      </c>
      <c r="B77" s="161">
        <v>64874</v>
      </c>
      <c r="C77" s="161">
        <v>1150</v>
      </c>
      <c r="D77" s="161">
        <v>3677</v>
      </c>
      <c r="E77" s="161">
        <v>3844</v>
      </c>
      <c r="F77" s="161">
        <v>4078</v>
      </c>
      <c r="G77" s="161">
        <v>6803</v>
      </c>
      <c r="H77" s="161">
        <v>7104</v>
      </c>
      <c r="I77" s="161">
        <v>6891</v>
      </c>
      <c r="J77" s="161">
        <v>7512</v>
      </c>
      <c r="K77" s="161">
        <v>7907</v>
      </c>
      <c r="L77" s="161">
        <v>8991</v>
      </c>
      <c r="M77" s="161">
        <v>6917</v>
      </c>
      <c r="N77" s="84" t="s">
        <v>6</v>
      </c>
      <c r="O77" s="72"/>
    </row>
    <row r="78" spans="1:15" x14ac:dyDescent="0.25">
      <c r="A78" s="86" t="s">
        <v>7</v>
      </c>
      <c r="B78" s="152">
        <v>64034</v>
      </c>
      <c r="C78" s="152">
        <v>1056</v>
      </c>
      <c r="D78" s="152">
        <v>3588</v>
      </c>
      <c r="E78" s="152">
        <v>3755</v>
      </c>
      <c r="F78" s="152">
        <v>4054</v>
      </c>
      <c r="G78" s="152">
        <v>6609</v>
      </c>
      <c r="H78" s="152">
        <v>7003</v>
      </c>
      <c r="I78" s="152">
        <v>6821</v>
      </c>
      <c r="J78" s="152">
        <v>7421</v>
      </c>
      <c r="K78" s="152">
        <v>7851</v>
      </c>
      <c r="L78" s="152">
        <v>8972</v>
      </c>
      <c r="M78" s="152">
        <v>6904</v>
      </c>
      <c r="N78" s="84" t="s">
        <v>8</v>
      </c>
      <c r="O78" s="71"/>
    </row>
    <row r="79" spans="1:15" x14ac:dyDescent="0.25">
      <c r="A79" s="86" t="s">
        <v>9</v>
      </c>
      <c r="B79" s="152">
        <v>62732</v>
      </c>
      <c r="C79" s="152">
        <v>964</v>
      </c>
      <c r="D79" s="152">
        <v>3526</v>
      </c>
      <c r="E79" s="152">
        <v>3609</v>
      </c>
      <c r="F79" s="152">
        <v>3976</v>
      </c>
      <c r="G79" s="152">
        <v>6414</v>
      </c>
      <c r="H79" s="152">
        <v>6853</v>
      </c>
      <c r="I79" s="152">
        <v>6675</v>
      </c>
      <c r="J79" s="152">
        <v>7250</v>
      </c>
      <c r="K79" s="152">
        <v>7742</v>
      </c>
      <c r="L79" s="152">
        <v>8827</v>
      </c>
      <c r="M79" s="152">
        <v>6896</v>
      </c>
      <c r="N79" s="84" t="s">
        <v>10</v>
      </c>
      <c r="O79" s="71"/>
    </row>
    <row r="80" spans="1:15" x14ac:dyDescent="0.25">
      <c r="A80" s="86" t="s">
        <v>11</v>
      </c>
      <c r="B80" s="152">
        <v>61541</v>
      </c>
      <c r="C80" s="152">
        <v>834</v>
      </c>
      <c r="D80" s="152">
        <v>3366</v>
      </c>
      <c r="E80" s="152">
        <v>3503</v>
      </c>
      <c r="F80" s="152">
        <v>3902</v>
      </c>
      <c r="G80" s="152">
        <v>6231</v>
      </c>
      <c r="H80" s="152">
        <v>6696</v>
      </c>
      <c r="I80" s="152">
        <v>6586</v>
      </c>
      <c r="J80" s="152">
        <v>7153</v>
      </c>
      <c r="K80" s="152">
        <v>7647</v>
      </c>
      <c r="L80" s="152">
        <v>8700</v>
      </c>
      <c r="M80" s="152">
        <v>6923</v>
      </c>
      <c r="N80" s="84" t="s">
        <v>12</v>
      </c>
      <c r="O80" s="71"/>
    </row>
    <row r="81" spans="1:15" x14ac:dyDescent="0.25">
      <c r="A81" s="86" t="s">
        <v>13</v>
      </c>
      <c r="B81" s="152">
        <v>60533</v>
      </c>
      <c r="C81" s="152">
        <v>766</v>
      </c>
      <c r="D81" s="152">
        <v>3264</v>
      </c>
      <c r="E81" s="152">
        <v>3396</v>
      </c>
      <c r="F81" s="152">
        <v>3838</v>
      </c>
      <c r="G81" s="152">
        <v>6126</v>
      </c>
      <c r="H81" s="152">
        <v>6557</v>
      </c>
      <c r="I81" s="152">
        <v>6533</v>
      </c>
      <c r="J81" s="152">
        <v>7011</v>
      </c>
      <c r="K81" s="152">
        <v>7519</v>
      </c>
      <c r="L81" s="152">
        <v>8606</v>
      </c>
      <c r="M81" s="152">
        <v>6917</v>
      </c>
      <c r="N81" s="84" t="s">
        <v>14</v>
      </c>
      <c r="O81" s="71"/>
    </row>
    <row r="82" spans="1:15" x14ac:dyDescent="0.25">
      <c r="A82" s="86" t="s">
        <v>15</v>
      </c>
      <c r="B82" s="152">
        <v>60319</v>
      </c>
      <c r="C82" s="152">
        <v>1202</v>
      </c>
      <c r="D82" s="152">
        <v>3122</v>
      </c>
      <c r="E82" s="152">
        <v>3359</v>
      </c>
      <c r="F82" s="152">
        <v>3800</v>
      </c>
      <c r="G82" s="152">
        <v>6030</v>
      </c>
      <c r="H82" s="152">
        <v>6441</v>
      </c>
      <c r="I82" s="152">
        <v>6415</v>
      </c>
      <c r="J82" s="152">
        <v>6867</v>
      </c>
      <c r="K82" s="152">
        <v>7462</v>
      </c>
      <c r="L82" s="152">
        <v>8588</v>
      </c>
      <c r="M82" s="152">
        <v>7033</v>
      </c>
      <c r="N82" s="84" t="s">
        <v>16</v>
      </c>
      <c r="O82" s="71"/>
    </row>
    <row r="83" spans="1:15" x14ac:dyDescent="0.25">
      <c r="A83" s="86" t="s">
        <v>17</v>
      </c>
      <c r="B83" s="152">
        <v>60395</v>
      </c>
      <c r="C83" s="152">
        <v>1351</v>
      </c>
      <c r="D83" s="152">
        <v>3008</v>
      </c>
      <c r="E83" s="152">
        <v>3358</v>
      </c>
      <c r="F83" s="152">
        <v>3830</v>
      </c>
      <c r="G83" s="152">
        <v>6017</v>
      </c>
      <c r="H83" s="152">
        <v>6395</v>
      </c>
      <c r="I83" s="152">
        <v>6406</v>
      </c>
      <c r="J83" s="152">
        <v>6797</v>
      </c>
      <c r="K83" s="152">
        <v>7458</v>
      </c>
      <c r="L83" s="152">
        <v>8596</v>
      </c>
      <c r="M83" s="152">
        <v>7179</v>
      </c>
      <c r="N83" s="84" t="s">
        <v>18</v>
      </c>
      <c r="O83" s="71"/>
    </row>
    <row r="84" spans="1:15" x14ac:dyDescent="0.25">
      <c r="A84" s="86" t="s">
        <v>19</v>
      </c>
      <c r="B84" s="152">
        <v>60495</v>
      </c>
      <c r="C84" s="152">
        <v>1411</v>
      </c>
      <c r="D84" s="152">
        <v>2959</v>
      </c>
      <c r="E84" s="152">
        <v>3364</v>
      </c>
      <c r="F84" s="152">
        <v>3845</v>
      </c>
      <c r="G84" s="152">
        <v>6011</v>
      </c>
      <c r="H84" s="152">
        <v>6362</v>
      </c>
      <c r="I84" s="152">
        <v>6358</v>
      </c>
      <c r="J84" s="152">
        <v>6793</v>
      </c>
      <c r="K84" s="152">
        <v>7468</v>
      </c>
      <c r="L84" s="152">
        <v>8620</v>
      </c>
      <c r="M84" s="152">
        <v>7304</v>
      </c>
      <c r="N84" s="84" t="s">
        <v>20</v>
      </c>
      <c r="O84" s="71"/>
    </row>
    <row r="85" spans="1:15" x14ac:dyDescent="0.25">
      <c r="A85" s="86" t="s">
        <v>21</v>
      </c>
      <c r="B85" s="152">
        <v>60198</v>
      </c>
      <c r="C85" s="152">
        <v>1399</v>
      </c>
      <c r="D85" s="152">
        <v>2975</v>
      </c>
      <c r="E85" s="152">
        <v>3328</v>
      </c>
      <c r="F85" s="152">
        <v>3734</v>
      </c>
      <c r="G85" s="152">
        <v>5844</v>
      </c>
      <c r="H85" s="152">
        <v>6265</v>
      </c>
      <c r="I85" s="152">
        <v>6329</v>
      </c>
      <c r="J85" s="152">
        <v>6803</v>
      </c>
      <c r="K85" s="152">
        <v>7450</v>
      </c>
      <c r="L85" s="152">
        <v>8680</v>
      </c>
      <c r="M85" s="152">
        <v>7391</v>
      </c>
      <c r="N85" s="84" t="s">
        <v>22</v>
      </c>
      <c r="O85" s="71"/>
    </row>
    <row r="86" spans="1:15" x14ac:dyDescent="0.25">
      <c r="A86" s="86" t="s">
        <v>23</v>
      </c>
      <c r="B86" s="152">
        <v>59851</v>
      </c>
      <c r="C86" s="152">
        <v>1338</v>
      </c>
      <c r="D86" s="152">
        <v>3000</v>
      </c>
      <c r="E86" s="152">
        <v>3303</v>
      </c>
      <c r="F86" s="152">
        <v>3703</v>
      </c>
      <c r="G86" s="152">
        <v>5797</v>
      </c>
      <c r="H86" s="152">
        <v>6163</v>
      </c>
      <c r="I86" s="152">
        <v>6285</v>
      </c>
      <c r="J86" s="152">
        <v>6761</v>
      </c>
      <c r="K86" s="152">
        <v>7456</v>
      </c>
      <c r="L86" s="152">
        <v>8637</v>
      </c>
      <c r="M86" s="152">
        <v>7408</v>
      </c>
      <c r="N86" s="84" t="s">
        <v>24</v>
      </c>
      <c r="O86" s="71"/>
    </row>
    <row r="87" spans="1:15" x14ac:dyDescent="0.25">
      <c r="A87" s="86" t="s">
        <v>25</v>
      </c>
      <c r="B87" s="152">
        <v>59351</v>
      </c>
      <c r="C87" s="152">
        <v>1274</v>
      </c>
      <c r="D87" s="152">
        <v>2984</v>
      </c>
      <c r="E87" s="152">
        <v>3219</v>
      </c>
      <c r="F87" s="152">
        <v>3646</v>
      </c>
      <c r="G87" s="152">
        <v>5725</v>
      </c>
      <c r="H87" s="152">
        <v>6144</v>
      </c>
      <c r="I87" s="152">
        <v>6267</v>
      </c>
      <c r="J87" s="152">
        <v>6698</v>
      </c>
      <c r="K87" s="152">
        <v>7426</v>
      </c>
      <c r="L87" s="152">
        <v>8568</v>
      </c>
      <c r="M87" s="152">
        <v>7400</v>
      </c>
      <c r="N87" s="84" t="s">
        <v>26</v>
      </c>
      <c r="O87" s="71"/>
    </row>
    <row r="88" spans="1:15" x14ac:dyDescent="0.25">
      <c r="A88" s="86" t="s">
        <v>27</v>
      </c>
      <c r="B88" s="152">
        <v>58790</v>
      </c>
      <c r="C88" s="152">
        <v>1184</v>
      </c>
      <c r="D88" s="152">
        <v>2919</v>
      </c>
      <c r="E88" s="152">
        <v>3156</v>
      </c>
      <c r="F88" s="152">
        <v>3629</v>
      </c>
      <c r="G88" s="152">
        <v>5645</v>
      </c>
      <c r="H88" s="152">
        <v>6070</v>
      </c>
      <c r="I88" s="152">
        <v>6220</v>
      </c>
      <c r="J88" s="152">
        <v>6672</v>
      </c>
      <c r="K88" s="152">
        <v>7366</v>
      </c>
      <c r="L88" s="152">
        <v>8573</v>
      </c>
      <c r="M88" s="152">
        <v>7356</v>
      </c>
      <c r="N88" s="84" t="s">
        <v>28</v>
      </c>
      <c r="O88" s="71"/>
    </row>
    <row r="89" spans="1:15" ht="16.5" customHeight="1" x14ac:dyDescent="0.25">
      <c r="A89" s="69"/>
      <c r="B89" s="154"/>
      <c r="C89" s="154"/>
      <c r="D89" s="154"/>
      <c r="E89" s="154"/>
      <c r="F89" s="154"/>
      <c r="G89" s="154"/>
      <c r="H89" s="154"/>
      <c r="I89" s="154"/>
      <c r="J89" s="154"/>
      <c r="K89" s="154"/>
      <c r="L89" s="154"/>
      <c r="M89" s="154"/>
      <c r="N89" s="88"/>
    </row>
    <row r="90" spans="1:15" x14ac:dyDescent="0.25">
      <c r="A90" s="85">
        <v>2024</v>
      </c>
      <c r="B90" s="154"/>
      <c r="C90" s="154"/>
      <c r="D90" s="154"/>
      <c r="E90" s="154"/>
      <c r="F90" s="154"/>
      <c r="G90" s="154"/>
      <c r="H90" s="154"/>
      <c r="I90" s="154"/>
      <c r="J90" s="154"/>
      <c r="K90" s="154"/>
      <c r="L90" s="154"/>
      <c r="M90" s="154"/>
      <c r="N90" s="82">
        <v>2024</v>
      </c>
    </row>
    <row r="91" spans="1:15" x14ac:dyDescent="0.25">
      <c r="A91" s="86" t="s">
        <v>5</v>
      </c>
      <c r="B91" s="153">
        <v>59019</v>
      </c>
      <c r="C91" s="152">
        <v>1115</v>
      </c>
      <c r="D91" s="152">
        <v>2953</v>
      </c>
      <c r="E91" s="152">
        <v>3122</v>
      </c>
      <c r="F91" s="152">
        <v>3619</v>
      </c>
      <c r="G91" s="152">
        <v>5642</v>
      </c>
      <c r="H91" s="152">
        <v>6094</v>
      </c>
      <c r="I91" s="152">
        <v>6228</v>
      </c>
      <c r="J91" s="152">
        <v>6778</v>
      </c>
      <c r="K91" s="152">
        <v>7393</v>
      </c>
      <c r="L91" s="152">
        <v>8646</v>
      </c>
      <c r="M91" s="152">
        <v>7429</v>
      </c>
      <c r="N91" s="84" t="s">
        <v>6</v>
      </c>
    </row>
    <row r="92" spans="1:15" x14ac:dyDescent="0.25">
      <c r="A92" s="86" t="s">
        <v>7</v>
      </c>
      <c r="B92" s="153">
        <v>58894</v>
      </c>
      <c r="C92" s="162">
        <v>1054</v>
      </c>
      <c r="D92" s="162">
        <v>2988</v>
      </c>
      <c r="E92" s="162">
        <v>3130</v>
      </c>
      <c r="F92" s="162">
        <v>3624</v>
      </c>
      <c r="G92" s="162">
        <v>5631</v>
      </c>
      <c r="H92" s="162">
        <v>6078</v>
      </c>
      <c r="I92" s="162">
        <v>6234</v>
      </c>
      <c r="J92" s="162">
        <v>6790</v>
      </c>
      <c r="K92" s="162">
        <v>7321</v>
      </c>
      <c r="L92" s="162">
        <v>8632</v>
      </c>
      <c r="M92" s="162">
        <v>7412</v>
      </c>
      <c r="N92" s="84" t="s">
        <v>8</v>
      </c>
    </row>
    <row r="93" spans="1:15" x14ac:dyDescent="0.25">
      <c r="A93" s="86" t="s">
        <v>9</v>
      </c>
      <c r="B93" s="153">
        <v>58377</v>
      </c>
      <c r="C93" s="162">
        <v>943</v>
      </c>
      <c r="D93" s="162">
        <v>3014</v>
      </c>
      <c r="E93" s="162">
        <v>3140</v>
      </c>
      <c r="F93" s="162">
        <v>3559</v>
      </c>
      <c r="G93" s="162">
        <v>5602</v>
      </c>
      <c r="H93" s="162">
        <v>5988</v>
      </c>
      <c r="I93" s="162">
        <v>6208</v>
      </c>
      <c r="J93" s="162">
        <v>6692</v>
      </c>
      <c r="K93" s="162">
        <v>7250</v>
      </c>
      <c r="L93" s="162">
        <v>8542</v>
      </c>
      <c r="M93" s="162">
        <v>7439</v>
      </c>
      <c r="N93" s="84" t="s">
        <v>10</v>
      </c>
    </row>
    <row r="94" spans="1:15" x14ac:dyDescent="0.25">
      <c r="A94" s="86" t="s">
        <v>11</v>
      </c>
      <c r="B94" s="153">
        <v>57349</v>
      </c>
      <c r="C94" s="162">
        <v>820</v>
      </c>
      <c r="D94" s="162">
        <v>2939</v>
      </c>
      <c r="E94" s="162">
        <v>3041</v>
      </c>
      <c r="F94" s="162">
        <v>3448</v>
      </c>
      <c r="G94" s="162">
        <v>5500</v>
      </c>
      <c r="H94" s="162">
        <v>5880</v>
      </c>
      <c r="I94" s="162">
        <v>6104</v>
      </c>
      <c r="J94" s="162">
        <v>6592</v>
      </c>
      <c r="K94" s="162">
        <v>7164</v>
      </c>
      <c r="L94" s="162">
        <v>8426</v>
      </c>
      <c r="M94" s="162">
        <v>7435</v>
      </c>
      <c r="N94" s="84" t="s">
        <v>12</v>
      </c>
    </row>
    <row r="95" spans="1:15" x14ac:dyDescent="0.25">
      <c r="A95" s="86" t="s">
        <v>13</v>
      </c>
      <c r="B95" s="153">
        <v>56426</v>
      </c>
      <c r="C95" s="162">
        <v>691</v>
      </c>
      <c r="D95" s="162">
        <v>2824</v>
      </c>
      <c r="E95" s="162">
        <v>2973</v>
      </c>
      <c r="F95" s="162">
        <v>3425</v>
      </c>
      <c r="G95" s="162">
        <v>5394</v>
      </c>
      <c r="H95" s="162">
        <v>5800</v>
      </c>
      <c r="I95" s="162">
        <v>5989</v>
      </c>
      <c r="J95" s="162">
        <v>6495</v>
      </c>
      <c r="K95" s="162">
        <v>7071</v>
      </c>
      <c r="L95" s="162">
        <v>8319</v>
      </c>
      <c r="M95" s="162">
        <v>7445</v>
      </c>
      <c r="N95" s="84" t="s">
        <v>14</v>
      </c>
    </row>
    <row r="96" spans="1:15" x14ac:dyDescent="0.25">
      <c r="A96" s="86" t="s">
        <v>15</v>
      </c>
      <c r="B96" s="153">
        <v>56056</v>
      </c>
      <c r="C96" s="162">
        <v>1035</v>
      </c>
      <c r="D96" s="162">
        <v>2749</v>
      </c>
      <c r="E96" s="162">
        <v>2908</v>
      </c>
      <c r="F96" s="162">
        <v>3350</v>
      </c>
      <c r="G96" s="162">
        <v>5301</v>
      </c>
      <c r="H96" s="162">
        <v>5698</v>
      </c>
      <c r="I96" s="162">
        <v>5916</v>
      </c>
      <c r="J96" s="162">
        <v>6458</v>
      </c>
      <c r="K96" s="162">
        <v>6990</v>
      </c>
      <c r="L96" s="162">
        <v>8207</v>
      </c>
      <c r="M96" s="162">
        <v>7444</v>
      </c>
      <c r="N96" s="84" t="s">
        <v>16</v>
      </c>
    </row>
    <row r="97" spans="1:14" x14ac:dyDescent="0.25">
      <c r="A97" s="86" t="s">
        <v>17</v>
      </c>
      <c r="B97" s="153">
        <v>55718</v>
      </c>
      <c r="C97" s="162">
        <v>1152</v>
      </c>
      <c r="D97" s="162">
        <v>2726</v>
      </c>
      <c r="E97" s="162">
        <v>2861</v>
      </c>
      <c r="F97" s="162">
        <v>3355</v>
      </c>
      <c r="G97" s="162">
        <v>5275</v>
      </c>
      <c r="H97" s="162">
        <v>5701</v>
      </c>
      <c r="I97" s="162">
        <v>5822</v>
      </c>
      <c r="J97" s="162">
        <v>6376</v>
      </c>
      <c r="K97" s="162">
        <v>6946</v>
      </c>
      <c r="L97" s="162">
        <v>8088</v>
      </c>
      <c r="M97" s="162">
        <v>7416</v>
      </c>
      <c r="N97" s="84" t="s">
        <v>18</v>
      </c>
    </row>
    <row r="98" spans="1:14" x14ac:dyDescent="0.25">
      <c r="A98" s="86" t="s">
        <v>19</v>
      </c>
      <c r="B98" s="153">
        <v>55680</v>
      </c>
      <c r="C98" s="162">
        <v>1198</v>
      </c>
      <c r="D98" s="162">
        <v>2723</v>
      </c>
      <c r="E98" s="162">
        <v>2845</v>
      </c>
      <c r="F98" s="162">
        <v>3391</v>
      </c>
      <c r="G98" s="162">
        <v>5300</v>
      </c>
      <c r="H98" s="162">
        <v>5689</v>
      </c>
      <c r="I98" s="162">
        <v>5826</v>
      </c>
      <c r="J98" s="162">
        <v>6395</v>
      </c>
      <c r="K98" s="162">
        <v>6875</v>
      </c>
      <c r="L98" s="162">
        <v>8021</v>
      </c>
      <c r="M98" s="162">
        <v>7417</v>
      </c>
      <c r="N98" s="84" t="s">
        <v>20</v>
      </c>
    </row>
    <row r="99" spans="1:14" x14ac:dyDescent="0.25">
      <c r="A99" s="86" t="s">
        <v>21</v>
      </c>
      <c r="B99" s="153">
        <v>55376</v>
      </c>
      <c r="C99" s="162">
        <v>1291</v>
      </c>
      <c r="D99" s="162">
        <v>2725</v>
      </c>
      <c r="E99" s="162">
        <v>2817</v>
      </c>
      <c r="F99" s="162">
        <v>3402</v>
      </c>
      <c r="G99" s="162">
        <v>5221</v>
      </c>
      <c r="H99" s="162">
        <v>5577</v>
      </c>
      <c r="I99" s="162">
        <v>5720</v>
      </c>
      <c r="J99" s="162">
        <v>6340</v>
      </c>
      <c r="K99" s="162">
        <v>6928</v>
      </c>
      <c r="L99" s="162">
        <v>7990</v>
      </c>
      <c r="M99" s="162">
        <v>7365</v>
      </c>
      <c r="N99" s="84" t="s">
        <v>22</v>
      </c>
    </row>
    <row r="100" spans="1:14" x14ac:dyDescent="0.25">
      <c r="A100" s="86" t="s">
        <v>23</v>
      </c>
      <c r="B100" s="153">
        <v>55048</v>
      </c>
      <c r="C100" s="162">
        <v>1223</v>
      </c>
      <c r="D100" s="162">
        <v>2773</v>
      </c>
      <c r="E100" s="162">
        <v>2841</v>
      </c>
      <c r="F100" s="162">
        <v>3378</v>
      </c>
      <c r="G100" s="162">
        <v>5191</v>
      </c>
      <c r="H100" s="162">
        <v>5516</v>
      </c>
      <c r="I100" s="162">
        <v>5665</v>
      </c>
      <c r="J100" s="162">
        <v>6298</v>
      </c>
      <c r="K100" s="162">
        <v>6851</v>
      </c>
      <c r="L100" s="162">
        <v>7944</v>
      </c>
      <c r="M100" s="162">
        <v>7368</v>
      </c>
      <c r="N100" s="84" t="s">
        <v>24</v>
      </c>
    </row>
    <row r="101" spans="1:14" x14ac:dyDescent="0.25">
      <c r="A101" s="86" t="s">
        <v>25</v>
      </c>
      <c r="B101" s="153">
        <v>54409</v>
      </c>
      <c r="C101" s="152">
        <v>1101</v>
      </c>
      <c r="D101" s="152">
        <v>2761</v>
      </c>
      <c r="E101" s="152">
        <v>2828</v>
      </c>
      <c r="F101" s="152">
        <v>3251</v>
      </c>
      <c r="G101" s="152">
        <v>5117</v>
      </c>
      <c r="H101" s="152">
        <v>5442</v>
      </c>
      <c r="I101" s="152">
        <v>5632</v>
      </c>
      <c r="J101" s="152">
        <v>6239</v>
      </c>
      <c r="K101" s="152">
        <v>6822</v>
      </c>
      <c r="L101" s="152">
        <v>7881</v>
      </c>
      <c r="M101" s="152">
        <v>7335</v>
      </c>
      <c r="N101" s="84" t="s">
        <v>26</v>
      </c>
    </row>
    <row r="102" spans="1:14" x14ac:dyDescent="0.25">
      <c r="A102" s="86" t="s">
        <v>27</v>
      </c>
      <c r="B102" s="153">
        <v>53524</v>
      </c>
      <c r="C102" s="162">
        <v>997</v>
      </c>
      <c r="D102" s="162">
        <v>2681</v>
      </c>
      <c r="E102" s="162">
        <v>2706</v>
      </c>
      <c r="F102" s="162">
        <v>3152</v>
      </c>
      <c r="G102" s="162">
        <v>5018</v>
      </c>
      <c r="H102" s="162">
        <v>5391</v>
      </c>
      <c r="I102" s="162">
        <v>5580</v>
      </c>
      <c r="J102" s="162">
        <v>6162</v>
      </c>
      <c r="K102" s="162">
        <v>6728</v>
      </c>
      <c r="L102" s="162">
        <v>7819</v>
      </c>
      <c r="M102" s="162">
        <v>7290</v>
      </c>
      <c r="N102" s="84" t="s">
        <v>28</v>
      </c>
    </row>
    <row r="104" spans="1:14" x14ac:dyDescent="0.25">
      <c r="A104" s="130" t="s">
        <v>373</v>
      </c>
    </row>
    <row r="105" spans="1:14" x14ac:dyDescent="0.25">
      <c r="A105" s="13" t="s">
        <v>374</v>
      </c>
    </row>
    <row r="108" spans="1:14" x14ac:dyDescent="0.25">
      <c r="B108" s="97" t="s">
        <v>564</v>
      </c>
    </row>
  </sheetData>
  <mergeCells count="5">
    <mergeCell ref="A3:A4"/>
    <mergeCell ref="C3:M3"/>
    <mergeCell ref="N3:N4"/>
    <mergeCell ref="A1:N1"/>
    <mergeCell ref="A2:N2"/>
  </mergeCells>
  <hyperlinks>
    <hyperlink ref="B108" location="'Садржај-Contents'!A1" display="САДРЖАЈ / CONTENTS"/>
  </hyperlinks>
  <printOptions horizontalCentered="1"/>
  <pageMargins left="0.23622047244094491" right="0.23622047244094491" top="0.74803149606299213" bottom="0.74803149606299213" header="0.31496062992125984" footer="0.31496062992125984"/>
  <pageSetup paperSize="9" orientation="portrait" r:id="rId1"/>
  <rowBreaks count="2" manualBreakCount="2">
    <brk id="47" max="16383" man="1"/>
    <brk id="8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zoomScale="110" zoomScaleNormal="110" workbookViewId="0">
      <selection sqref="A1:I1"/>
    </sheetView>
  </sheetViews>
  <sheetFormatPr defaultRowHeight="15" x14ac:dyDescent="0.25"/>
  <cols>
    <col min="1" max="1" width="17.28515625" customWidth="1"/>
    <col min="2" max="7" width="8" customWidth="1"/>
    <col min="8" max="8" width="8" style="75" customWidth="1"/>
    <col min="9" max="9" width="17.42578125" customWidth="1"/>
  </cols>
  <sheetData>
    <row r="1" spans="1:9" x14ac:dyDescent="0.25">
      <c r="A1" s="252" t="s">
        <v>580</v>
      </c>
      <c r="B1" s="252"/>
      <c r="C1" s="252"/>
      <c r="D1" s="252"/>
      <c r="E1" s="252"/>
      <c r="F1" s="252"/>
      <c r="G1" s="252"/>
      <c r="H1" s="252"/>
      <c r="I1" s="252"/>
    </row>
    <row r="2" spans="1:9" x14ac:dyDescent="0.25">
      <c r="A2" s="253" t="s">
        <v>581</v>
      </c>
      <c r="B2" s="253"/>
      <c r="C2" s="253"/>
      <c r="D2" s="253"/>
      <c r="E2" s="253"/>
      <c r="F2" s="253"/>
      <c r="G2" s="253"/>
      <c r="H2" s="253"/>
      <c r="I2" s="253"/>
    </row>
    <row r="3" spans="1:9" x14ac:dyDescent="0.25">
      <c r="A3" s="231" t="s">
        <v>376</v>
      </c>
      <c r="B3" s="231"/>
      <c r="C3" s="231"/>
      <c r="D3" s="231"/>
      <c r="E3" s="231"/>
      <c r="F3" s="231"/>
      <c r="G3" s="231"/>
      <c r="H3" s="231"/>
      <c r="I3" s="231"/>
    </row>
    <row r="4" spans="1:9" ht="22.5" customHeight="1" x14ac:dyDescent="0.25">
      <c r="A4" s="131" t="s">
        <v>377</v>
      </c>
      <c r="B4" s="92">
        <v>2018</v>
      </c>
      <c r="C4" s="92">
        <v>2019</v>
      </c>
      <c r="D4" s="92">
        <v>2020</v>
      </c>
      <c r="E4" s="92">
        <v>2021</v>
      </c>
      <c r="F4" s="92">
        <v>2022</v>
      </c>
      <c r="G4" s="92">
        <v>2023</v>
      </c>
      <c r="H4" s="93">
        <v>2024</v>
      </c>
      <c r="I4" s="94" t="s">
        <v>378</v>
      </c>
    </row>
    <row r="5" spans="1:9" x14ac:dyDescent="0.25">
      <c r="A5" s="32"/>
      <c r="B5" s="163"/>
      <c r="C5" s="164"/>
      <c r="D5" s="164"/>
      <c r="E5" s="164"/>
      <c r="F5" s="164"/>
      <c r="G5" s="164"/>
      <c r="H5" s="165"/>
      <c r="I5" s="3"/>
    </row>
    <row r="6" spans="1:9" x14ac:dyDescent="0.25">
      <c r="A6" s="32" t="s">
        <v>69</v>
      </c>
      <c r="B6" s="46">
        <v>1358</v>
      </c>
      <c r="C6" s="146">
        <v>1407</v>
      </c>
      <c r="D6" s="146">
        <v>1485</v>
      </c>
      <c r="E6" s="146">
        <v>1546</v>
      </c>
      <c r="F6" s="146">
        <v>1730</v>
      </c>
      <c r="G6" s="146">
        <v>1937</v>
      </c>
      <c r="H6" s="147">
        <v>2146</v>
      </c>
      <c r="I6" s="3" t="s">
        <v>70</v>
      </c>
    </row>
    <row r="7" spans="1:9" x14ac:dyDescent="0.25">
      <c r="A7" s="32" t="s">
        <v>379</v>
      </c>
      <c r="B7" s="166">
        <v>1574</v>
      </c>
      <c r="C7" s="167">
        <v>1611</v>
      </c>
      <c r="D7" s="167">
        <v>1705</v>
      </c>
      <c r="E7" s="167">
        <v>1780</v>
      </c>
      <c r="F7" s="167">
        <v>2006</v>
      </c>
      <c r="G7" s="167">
        <v>2239</v>
      </c>
      <c r="H7" s="147">
        <v>2439</v>
      </c>
      <c r="I7" s="35" t="s">
        <v>380</v>
      </c>
    </row>
    <row r="8" spans="1:9" x14ac:dyDescent="0.25">
      <c r="A8" s="32" t="s">
        <v>381</v>
      </c>
      <c r="B8" s="166">
        <v>1201</v>
      </c>
      <c r="C8" s="167">
        <v>1237</v>
      </c>
      <c r="D8" s="167">
        <v>1334</v>
      </c>
      <c r="E8" s="167">
        <v>1320</v>
      </c>
      <c r="F8" s="167">
        <v>1525</v>
      </c>
      <c r="G8" s="167">
        <v>1770</v>
      </c>
      <c r="H8" s="147">
        <v>1897</v>
      </c>
      <c r="I8" s="35" t="s">
        <v>382</v>
      </c>
    </row>
    <row r="9" spans="1:9" x14ac:dyDescent="0.25">
      <c r="A9" s="32" t="s">
        <v>383</v>
      </c>
      <c r="B9" s="166">
        <v>1267</v>
      </c>
      <c r="C9" s="167">
        <v>1321</v>
      </c>
      <c r="D9" s="167">
        <v>1379</v>
      </c>
      <c r="E9" s="167">
        <v>1462</v>
      </c>
      <c r="F9" s="167">
        <v>1611</v>
      </c>
      <c r="G9" s="167">
        <v>1805</v>
      </c>
      <c r="H9" s="147">
        <v>2012</v>
      </c>
      <c r="I9" s="35" t="s">
        <v>384</v>
      </c>
    </row>
    <row r="10" spans="1:9" x14ac:dyDescent="0.25">
      <c r="A10" s="32" t="s">
        <v>385</v>
      </c>
      <c r="B10" s="166">
        <v>1112</v>
      </c>
      <c r="C10" s="167">
        <v>1118</v>
      </c>
      <c r="D10" s="167">
        <v>1210</v>
      </c>
      <c r="E10" s="167">
        <v>1249</v>
      </c>
      <c r="F10" s="167">
        <v>1381</v>
      </c>
      <c r="G10" s="167">
        <v>1575</v>
      </c>
      <c r="H10" s="147">
        <v>1785</v>
      </c>
      <c r="I10" s="35" t="s">
        <v>386</v>
      </c>
    </row>
    <row r="11" spans="1:9" x14ac:dyDescent="0.25">
      <c r="A11" s="32" t="s">
        <v>387</v>
      </c>
      <c r="B11" s="166">
        <v>1209</v>
      </c>
      <c r="C11" s="167">
        <v>1285</v>
      </c>
      <c r="D11" s="167">
        <v>1419</v>
      </c>
      <c r="E11" s="167">
        <v>1446</v>
      </c>
      <c r="F11" s="167">
        <v>1555</v>
      </c>
      <c r="G11" s="167">
        <v>1731</v>
      </c>
      <c r="H11" s="147">
        <v>1931</v>
      </c>
      <c r="I11" s="35" t="s">
        <v>388</v>
      </c>
    </row>
    <row r="12" spans="1:9" x14ac:dyDescent="0.25">
      <c r="A12" s="32" t="s">
        <v>389</v>
      </c>
      <c r="B12" s="166">
        <v>1467</v>
      </c>
      <c r="C12" s="167">
        <v>1426</v>
      </c>
      <c r="D12" s="167">
        <v>1426</v>
      </c>
      <c r="E12" s="167">
        <v>1516</v>
      </c>
      <c r="F12" s="167">
        <v>1648</v>
      </c>
      <c r="G12" s="167">
        <v>1801</v>
      </c>
      <c r="H12" s="147">
        <v>2004</v>
      </c>
      <c r="I12" s="35" t="s">
        <v>390</v>
      </c>
    </row>
    <row r="13" spans="1:9" x14ac:dyDescent="0.25">
      <c r="A13" s="32" t="s">
        <v>391</v>
      </c>
      <c r="B13" s="166">
        <v>1455</v>
      </c>
      <c r="C13" s="167">
        <v>1399</v>
      </c>
      <c r="D13" s="167">
        <v>1472</v>
      </c>
      <c r="E13" s="167">
        <v>1513</v>
      </c>
      <c r="F13" s="167">
        <v>1686</v>
      </c>
      <c r="G13" s="167">
        <v>1922</v>
      </c>
      <c r="H13" s="147">
        <v>2129</v>
      </c>
      <c r="I13" s="35" t="s">
        <v>392</v>
      </c>
    </row>
    <row r="14" spans="1:9" x14ac:dyDescent="0.25">
      <c r="A14" s="32" t="s">
        <v>393</v>
      </c>
      <c r="B14" s="166">
        <v>1322</v>
      </c>
      <c r="C14" s="167">
        <v>1307</v>
      </c>
      <c r="D14" s="167">
        <v>1363</v>
      </c>
      <c r="E14" s="167">
        <v>1410</v>
      </c>
      <c r="F14" s="167">
        <v>1567</v>
      </c>
      <c r="G14" s="167">
        <v>1738</v>
      </c>
      <c r="H14" s="147">
        <v>1952</v>
      </c>
      <c r="I14" s="35" t="s">
        <v>394</v>
      </c>
    </row>
    <row r="15" spans="1:9" x14ac:dyDescent="0.25">
      <c r="A15" s="32" t="s">
        <v>395</v>
      </c>
      <c r="B15" s="166">
        <v>1036</v>
      </c>
      <c r="C15" s="167">
        <v>1092</v>
      </c>
      <c r="D15" s="167">
        <v>1147</v>
      </c>
      <c r="E15" s="167">
        <v>1202</v>
      </c>
      <c r="F15" s="167">
        <v>1442</v>
      </c>
      <c r="G15" s="167">
        <v>1629</v>
      </c>
      <c r="H15" s="147">
        <v>1749</v>
      </c>
      <c r="I15" s="35" t="s">
        <v>396</v>
      </c>
    </row>
    <row r="16" spans="1:9" x14ac:dyDescent="0.25">
      <c r="A16" s="32" t="s">
        <v>397</v>
      </c>
      <c r="B16" s="166">
        <v>1742</v>
      </c>
      <c r="C16" s="167">
        <v>1793</v>
      </c>
      <c r="D16" s="167">
        <v>1832</v>
      </c>
      <c r="E16" s="167">
        <v>1842</v>
      </c>
      <c r="F16" s="167">
        <v>2000</v>
      </c>
      <c r="G16" s="167">
        <v>2318</v>
      </c>
      <c r="H16" s="147">
        <v>2540</v>
      </c>
      <c r="I16" s="35" t="s">
        <v>398</v>
      </c>
    </row>
    <row r="17" spans="1:9" x14ac:dyDescent="0.25">
      <c r="A17" s="32" t="s">
        <v>399</v>
      </c>
      <c r="B17" s="166">
        <v>1251</v>
      </c>
      <c r="C17" s="167">
        <v>1316</v>
      </c>
      <c r="D17" s="167">
        <v>1364</v>
      </c>
      <c r="E17" s="167">
        <v>1419</v>
      </c>
      <c r="F17" s="167">
        <v>1575</v>
      </c>
      <c r="G17" s="167">
        <v>1791</v>
      </c>
      <c r="H17" s="147">
        <v>2053</v>
      </c>
      <c r="I17" s="35" t="s">
        <v>400</v>
      </c>
    </row>
    <row r="18" spans="1:9" x14ac:dyDescent="0.25">
      <c r="A18" s="32" t="s">
        <v>401</v>
      </c>
      <c r="B18" s="166">
        <v>1052</v>
      </c>
      <c r="C18" s="167">
        <v>1129</v>
      </c>
      <c r="D18" s="167">
        <v>1188</v>
      </c>
      <c r="E18" s="167">
        <v>1250</v>
      </c>
      <c r="F18" s="167">
        <v>1451</v>
      </c>
      <c r="G18" s="167">
        <v>1614</v>
      </c>
      <c r="H18" s="147">
        <v>1798</v>
      </c>
      <c r="I18" s="35" t="s">
        <v>402</v>
      </c>
    </row>
    <row r="19" spans="1:9" x14ac:dyDescent="0.25">
      <c r="A19" s="32" t="s">
        <v>403</v>
      </c>
      <c r="B19" s="166">
        <v>1365</v>
      </c>
      <c r="C19" s="167">
        <v>1414</v>
      </c>
      <c r="D19" s="167">
        <v>1531</v>
      </c>
      <c r="E19" s="167">
        <v>1586</v>
      </c>
      <c r="F19" s="167">
        <v>1759</v>
      </c>
      <c r="G19" s="167">
        <v>1922</v>
      </c>
      <c r="H19" s="147">
        <v>2132</v>
      </c>
      <c r="I19" s="35" t="s">
        <v>404</v>
      </c>
    </row>
    <row r="20" spans="1:9" x14ac:dyDescent="0.25">
      <c r="A20" s="32" t="s">
        <v>405</v>
      </c>
      <c r="B20" s="166">
        <v>897</v>
      </c>
      <c r="C20" s="167">
        <v>932</v>
      </c>
      <c r="D20" s="167">
        <v>1001</v>
      </c>
      <c r="E20" s="167">
        <v>1038</v>
      </c>
      <c r="F20" s="167">
        <v>1190</v>
      </c>
      <c r="G20" s="167">
        <v>1308</v>
      </c>
      <c r="H20" s="147">
        <v>1574</v>
      </c>
      <c r="I20" s="35" t="s">
        <v>406</v>
      </c>
    </row>
    <row r="21" spans="1:9" x14ac:dyDescent="0.25">
      <c r="A21" s="32" t="s">
        <v>407</v>
      </c>
      <c r="B21" s="166">
        <v>1338</v>
      </c>
      <c r="C21" s="167">
        <v>1394</v>
      </c>
      <c r="D21" s="167">
        <v>1488</v>
      </c>
      <c r="E21" s="167">
        <v>1551</v>
      </c>
      <c r="F21" s="167">
        <v>1756</v>
      </c>
      <c r="G21" s="167">
        <v>1946</v>
      </c>
      <c r="H21" s="147">
        <v>2158</v>
      </c>
      <c r="I21" s="35" t="s">
        <v>408</v>
      </c>
    </row>
    <row r="22" spans="1:9" x14ac:dyDescent="0.25">
      <c r="A22" s="32" t="s">
        <v>409</v>
      </c>
      <c r="B22" s="166">
        <v>1519</v>
      </c>
      <c r="C22" s="167">
        <v>1529</v>
      </c>
      <c r="D22" s="167">
        <v>1542</v>
      </c>
      <c r="E22" s="167">
        <v>1608</v>
      </c>
      <c r="F22" s="167">
        <v>1836</v>
      </c>
      <c r="G22" s="167">
        <v>2107</v>
      </c>
      <c r="H22" s="147">
        <v>2372</v>
      </c>
      <c r="I22" s="35" t="s">
        <v>410</v>
      </c>
    </row>
    <row r="23" spans="1:9" x14ac:dyDescent="0.25">
      <c r="A23" s="32" t="s">
        <v>411</v>
      </c>
      <c r="B23" s="166">
        <v>1287</v>
      </c>
      <c r="C23" s="167">
        <v>1391</v>
      </c>
      <c r="D23" s="167">
        <v>1643</v>
      </c>
      <c r="E23" s="167">
        <v>1694</v>
      </c>
      <c r="F23" s="167">
        <v>1821</v>
      </c>
      <c r="G23" s="167">
        <v>2062</v>
      </c>
      <c r="H23" s="147">
        <v>2045</v>
      </c>
      <c r="I23" s="35" t="s">
        <v>412</v>
      </c>
    </row>
    <row r="24" spans="1:9" x14ac:dyDescent="0.25">
      <c r="A24" s="32" t="s">
        <v>413</v>
      </c>
      <c r="B24" s="166">
        <v>1367</v>
      </c>
      <c r="C24" s="167">
        <v>1410</v>
      </c>
      <c r="D24" s="167">
        <v>1530</v>
      </c>
      <c r="E24" s="167">
        <v>1581</v>
      </c>
      <c r="F24" s="167">
        <v>1767</v>
      </c>
      <c r="G24" s="167">
        <v>1998</v>
      </c>
      <c r="H24" s="147">
        <v>2208</v>
      </c>
      <c r="I24" s="35" t="s">
        <v>414</v>
      </c>
    </row>
    <row r="25" spans="1:9" x14ac:dyDescent="0.25">
      <c r="A25" s="67" t="s">
        <v>415</v>
      </c>
      <c r="B25" s="166">
        <v>1282</v>
      </c>
      <c r="C25" s="167">
        <v>1365</v>
      </c>
      <c r="D25" s="167">
        <v>1550</v>
      </c>
      <c r="E25" s="167">
        <v>1756</v>
      </c>
      <c r="F25" s="167">
        <v>1958</v>
      </c>
      <c r="G25" s="167">
        <v>2284</v>
      </c>
      <c r="H25" s="147">
        <v>2446</v>
      </c>
      <c r="I25" s="68" t="s">
        <v>416</v>
      </c>
    </row>
    <row r="26" spans="1:9" x14ac:dyDescent="0.25">
      <c r="A26" s="67" t="s">
        <v>417</v>
      </c>
      <c r="B26" s="166">
        <v>1163</v>
      </c>
      <c r="C26" s="167">
        <v>1299</v>
      </c>
      <c r="D26" s="167">
        <v>1538</v>
      </c>
      <c r="E26" s="167">
        <v>1275</v>
      </c>
      <c r="F26" s="167">
        <v>1417</v>
      </c>
      <c r="G26" s="167">
        <v>1611</v>
      </c>
      <c r="H26" s="147">
        <v>1823</v>
      </c>
      <c r="I26" s="68" t="s">
        <v>418</v>
      </c>
    </row>
    <row r="27" spans="1:9" x14ac:dyDescent="0.25">
      <c r="A27" s="67" t="s">
        <v>419</v>
      </c>
      <c r="B27" s="166">
        <v>1491</v>
      </c>
      <c r="C27" s="167">
        <v>1537</v>
      </c>
      <c r="D27" s="167">
        <v>1663</v>
      </c>
      <c r="E27" s="167">
        <v>1656</v>
      </c>
      <c r="F27" s="167">
        <v>1819</v>
      </c>
      <c r="G27" s="167">
        <v>2049</v>
      </c>
      <c r="H27" s="147">
        <v>2281</v>
      </c>
      <c r="I27" s="68" t="s">
        <v>420</v>
      </c>
    </row>
    <row r="28" spans="1:9" x14ac:dyDescent="0.25">
      <c r="A28" s="67" t="s">
        <v>421</v>
      </c>
      <c r="B28" s="166">
        <v>1374</v>
      </c>
      <c r="C28" s="167">
        <v>1430</v>
      </c>
      <c r="D28" s="167">
        <v>1524</v>
      </c>
      <c r="E28" s="167">
        <v>1559</v>
      </c>
      <c r="F28" s="167">
        <v>1724</v>
      </c>
      <c r="G28" s="167">
        <v>1898</v>
      </c>
      <c r="H28" s="147">
        <v>2136</v>
      </c>
      <c r="I28" s="68" t="s">
        <v>422</v>
      </c>
    </row>
    <row r="29" spans="1:9" x14ac:dyDescent="0.25">
      <c r="A29" s="67" t="s">
        <v>423</v>
      </c>
      <c r="B29" s="166">
        <v>1261</v>
      </c>
      <c r="C29" s="167">
        <v>1261</v>
      </c>
      <c r="D29" s="167">
        <v>1355</v>
      </c>
      <c r="E29" s="167">
        <v>1404</v>
      </c>
      <c r="F29" s="167">
        <v>1625</v>
      </c>
      <c r="G29" s="167">
        <v>1854</v>
      </c>
      <c r="H29" s="147">
        <v>2025</v>
      </c>
      <c r="I29" s="68" t="s">
        <v>424</v>
      </c>
    </row>
    <row r="30" spans="1:9" x14ac:dyDescent="0.25">
      <c r="A30" s="67" t="s">
        <v>425</v>
      </c>
      <c r="B30" s="166">
        <v>1523</v>
      </c>
      <c r="C30" s="167">
        <v>1324</v>
      </c>
      <c r="D30" s="167">
        <v>1466</v>
      </c>
      <c r="E30" s="167">
        <v>1491</v>
      </c>
      <c r="F30" s="167">
        <v>1665</v>
      </c>
      <c r="G30" s="167">
        <v>1862</v>
      </c>
      <c r="H30" s="147">
        <v>2098</v>
      </c>
      <c r="I30" s="68" t="s">
        <v>426</v>
      </c>
    </row>
    <row r="31" spans="1:9" x14ac:dyDescent="0.25">
      <c r="A31" s="32" t="s">
        <v>427</v>
      </c>
      <c r="B31" s="166">
        <v>898</v>
      </c>
      <c r="C31" s="167">
        <v>937</v>
      </c>
      <c r="D31" s="167">
        <v>1029</v>
      </c>
      <c r="E31" s="167">
        <v>1064</v>
      </c>
      <c r="F31" s="167">
        <v>1252</v>
      </c>
      <c r="G31" s="167">
        <v>1357</v>
      </c>
      <c r="H31" s="147">
        <v>1477</v>
      </c>
      <c r="I31" s="35" t="s">
        <v>428</v>
      </c>
    </row>
    <row r="32" spans="1:9" x14ac:dyDescent="0.25">
      <c r="A32" s="32" t="s">
        <v>429</v>
      </c>
      <c r="B32" s="166">
        <v>1270</v>
      </c>
      <c r="C32" s="167">
        <v>1253</v>
      </c>
      <c r="D32" s="167">
        <v>1287</v>
      </c>
      <c r="E32" s="167">
        <v>1333</v>
      </c>
      <c r="F32" s="167">
        <v>1486</v>
      </c>
      <c r="G32" s="167">
        <v>1751</v>
      </c>
      <c r="H32" s="147">
        <v>1896</v>
      </c>
      <c r="I32" s="35" t="s">
        <v>430</v>
      </c>
    </row>
    <row r="33" spans="1:9" x14ac:dyDescent="0.25">
      <c r="A33" s="32" t="s">
        <v>431</v>
      </c>
      <c r="B33" s="166">
        <v>1242</v>
      </c>
      <c r="C33" s="167">
        <v>1280</v>
      </c>
      <c r="D33" s="167">
        <v>1367</v>
      </c>
      <c r="E33" s="167">
        <v>1400</v>
      </c>
      <c r="F33" s="167">
        <v>1531</v>
      </c>
      <c r="G33" s="167">
        <v>1707</v>
      </c>
      <c r="H33" s="147">
        <v>1879</v>
      </c>
      <c r="I33" s="35" t="s">
        <v>432</v>
      </c>
    </row>
    <row r="34" spans="1:9" x14ac:dyDescent="0.25">
      <c r="A34" s="32" t="s">
        <v>433</v>
      </c>
      <c r="B34" s="166">
        <v>1299</v>
      </c>
      <c r="C34" s="167">
        <v>1328</v>
      </c>
      <c r="D34" s="167">
        <v>1448</v>
      </c>
      <c r="E34" s="167">
        <v>1475</v>
      </c>
      <c r="F34" s="167">
        <v>1621</v>
      </c>
      <c r="G34" s="167">
        <v>1808</v>
      </c>
      <c r="H34" s="147">
        <v>1992</v>
      </c>
      <c r="I34" s="35" t="s">
        <v>434</v>
      </c>
    </row>
    <row r="35" spans="1:9" x14ac:dyDescent="0.25">
      <c r="A35" s="32" t="s">
        <v>435</v>
      </c>
      <c r="B35" s="166">
        <v>944</v>
      </c>
      <c r="C35" s="167">
        <v>1001</v>
      </c>
      <c r="D35" s="167">
        <v>1072</v>
      </c>
      <c r="E35" s="167">
        <v>1115</v>
      </c>
      <c r="F35" s="167">
        <v>1235</v>
      </c>
      <c r="G35" s="167">
        <v>1430</v>
      </c>
      <c r="H35" s="147">
        <v>1606</v>
      </c>
      <c r="I35" s="35" t="s">
        <v>436</v>
      </c>
    </row>
    <row r="36" spans="1:9" x14ac:dyDescent="0.25">
      <c r="A36" s="32" t="s">
        <v>437</v>
      </c>
      <c r="B36" s="166">
        <v>957</v>
      </c>
      <c r="C36" s="167">
        <v>1087</v>
      </c>
      <c r="D36" s="167">
        <v>1071</v>
      </c>
      <c r="E36" s="167">
        <v>1157</v>
      </c>
      <c r="F36" s="167">
        <v>1296</v>
      </c>
      <c r="G36" s="167">
        <v>1420</v>
      </c>
      <c r="H36" s="147">
        <v>1616</v>
      </c>
      <c r="I36" s="35" t="s">
        <v>438</v>
      </c>
    </row>
    <row r="37" spans="1:9" x14ac:dyDescent="0.25">
      <c r="A37" s="32" t="s">
        <v>439</v>
      </c>
      <c r="B37" s="166">
        <v>1057</v>
      </c>
      <c r="C37" s="167">
        <v>1115</v>
      </c>
      <c r="D37" s="167">
        <v>1240</v>
      </c>
      <c r="E37" s="167">
        <v>1407</v>
      </c>
      <c r="F37" s="167">
        <v>1575</v>
      </c>
      <c r="G37" s="167">
        <v>1756</v>
      </c>
      <c r="H37" s="147">
        <v>1823</v>
      </c>
      <c r="I37" s="35" t="s">
        <v>440</v>
      </c>
    </row>
    <row r="38" spans="1:9" x14ac:dyDescent="0.25">
      <c r="A38" s="32" t="s">
        <v>441</v>
      </c>
      <c r="B38" s="166">
        <v>840</v>
      </c>
      <c r="C38" s="167">
        <v>835</v>
      </c>
      <c r="D38" s="167">
        <v>978</v>
      </c>
      <c r="E38" s="167">
        <v>1009</v>
      </c>
      <c r="F38" s="167">
        <v>1166</v>
      </c>
      <c r="G38" s="167">
        <v>1186</v>
      </c>
      <c r="H38" s="147">
        <v>1485</v>
      </c>
      <c r="I38" s="35" t="s">
        <v>442</v>
      </c>
    </row>
    <row r="39" spans="1:9" x14ac:dyDescent="0.25">
      <c r="A39" s="32" t="s">
        <v>559</v>
      </c>
      <c r="B39" s="166">
        <v>1148</v>
      </c>
      <c r="C39" s="167">
        <v>1235</v>
      </c>
      <c r="D39" s="167">
        <v>1309</v>
      </c>
      <c r="E39" s="167">
        <v>1345</v>
      </c>
      <c r="F39" s="167">
        <v>1524</v>
      </c>
      <c r="G39" s="167">
        <v>1701</v>
      </c>
      <c r="H39" s="147">
        <v>1947</v>
      </c>
      <c r="I39" s="35" t="s">
        <v>560</v>
      </c>
    </row>
    <row r="40" spans="1:9" x14ac:dyDescent="0.25">
      <c r="A40" s="32" t="s">
        <v>443</v>
      </c>
      <c r="B40" s="166">
        <v>1138</v>
      </c>
      <c r="C40" s="167">
        <v>1137</v>
      </c>
      <c r="D40" s="167">
        <v>1222</v>
      </c>
      <c r="E40" s="167">
        <v>1303</v>
      </c>
      <c r="F40" s="167">
        <v>1419</v>
      </c>
      <c r="G40" s="167">
        <v>1634</v>
      </c>
      <c r="H40" s="147">
        <v>1873</v>
      </c>
      <c r="I40" s="35" t="s">
        <v>444</v>
      </c>
    </row>
    <row r="41" spans="1:9" x14ac:dyDescent="0.25">
      <c r="A41" s="32" t="s">
        <v>445</v>
      </c>
      <c r="B41" s="166">
        <v>1264</v>
      </c>
      <c r="C41" s="167">
        <v>1322</v>
      </c>
      <c r="D41" s="167">
        <v>1415</v>
      </c>
      <c r="E41" s="167">
        <v>1503</v>
      </c>
      <c r="F41" s="167">
        <v>1656</v>
      </c>
      <c r="G41" s="167">
        <v>1848</v>
      </c>
      <c r="H41" s="147">
        <v>1999</v>
      </c>
      <c r="I41" s="35" t="s">
        <v>446</v>
      </c>
    </row>
    <row r="42" spans="1:9" x14ac:dyDescent="0.25">
      <c r="A42" s="32" t="s">
        <v>447</v>
      </c>
      <c r="B42" s="166">
        <v>1175</v>
      </c>
      <c r="C42" s="167">
        <v>1166</v>
      </c>
      <c r="D42" s="167">
        <v>1271</v>
      </c>
      <c r="E42" s="167">
        <v>1389</v>
      </c>
      <c r="F42" s="167">
        <v>1539</v>
      </c>
      <c r="G42" s="167">
        <v>1773</v>
      </c>
      <c r="H42" s="147">
        <v>1887</v>
      </c>
      <c r="I42" s="35" t="s">
        <v>448</v>
      </c>
    </row>
    <row r="43" spans="1:9" x14ac:dyDescent="0.25">
      <c r="A43" s="32" t="s">
        <v>449</v>
      </c>
      <c r="B43" s="166">
        <v>1190</v>
      </c>
      <c r="C43" s="167">
        <v>1210</v>
      </c>
      <c r="D43" s="167">
        <v>1247</v>
      </c>
      <c r="E43" s="167">
        <v>1329</v>
      </c>
      <c r="F43" s="167">
        <v>1469</v>
      </c>
      <c r="G43" s="167">
        <v>1633</v>
      </c>
      <c r="H43" s="147">
        <v>1818</v>
      </c>
      <c r="I43" s="35" t="s">
        <v>450</v>
      </c>
    </row>
    <row r="44" spans="1:9" x14ac:dyDescent="0.25">
      <c r="A44" s="32" t="s">
        <v>451</v>
      </c>
      <c r="B44" s="166">
        <v>1180</v>
      </c>
      <c r="C44" s="167">
        <v>1244</v>
      </c>
      <c r="D44" s="167">
        <v>1295</v>
      </c>
      <c r="E44" s="167">
        <v>1365</v>
      </c>
      <c r="F44" s="167">
        <v>1532</v>
      </c>
      <c r="G44" s="167">
        <v>1686</v>
      </c>
      <c r="H44" s="147">
        <v>1901</v>
      </c>
      <c r="I44" s="35" t="s">
        <v>452</v>
      </c>
    </row>
    <row r="45" spans="1:9" x14ac:dyDescent="0.25">
      <c r="A45" s="32" t="s">
        <v>453</v>
      </c>
      <c r="B45" s="166">
        <v>1254</v>
      </c>
      <c r="C45" s="167">
        <v>1297</v>
      </c>
      <c r="D45" s="167">
        <v>1418</v>
      </c>
      <c r="E45" s="167">
        <v>1481</v>
      </c>
      <c r="F45" s="167">
        <v>1676</v>
      </c>
      <c r="G45" s="167">
        <v>1893</v>
      </c>
      <c r="H45" s="147">
        <v>2044</v>
      </c>
      <c r="I45" s="35" t="s">
        <v>454</v>
      </c>
    </row>
    <row r="46" spans="1:9" x14ac:dyDescent="0.25">
      <c r="A46" s="32" t="s">
        <v>455</v>
      </c>
      <c r="B46" s="166">
        <v>1164</v>
      </c>
      <c r="C46" s="167">
        <v>1227</v>
      </c>
      <c r="D46" s="167">
        <v>1315</v>
      </c>
      <c r="E46" s="167">
        <v>1352</v>
      </c>
      <c r="F46" s="167">
        <v>1508</v>
      </c>
      <c r="G46" s="167">
        <v>1719</v>
      </c>
      <c r="H46" s="147">
        <v>1913</v>
      </c>
      <c r="I46" s="35" t="s">
        <v>456</v>
      </c>
    </row>
    <row r="47" spans="1:9" x14ac:dyDescent="0.25">
      <c r="A47" s="32" t="s">
        <v>457</v>
      </c>
      <c r="B47" s="166">
        <v>1257</v>
      </c>
      <c r="C47" s="167">
        <v>1344</v>
      </c>
      <c r="D47" s="167">
        <v>1215</v>
      </c>
      <c r="E47" s="167">
        <v>1265</v>
      </c>
      <c r="F47" s="167">
        <v>1538</v>
      </c>
      <c r="G47" s="167">
        <v>2048</v>
      </c>
      <c r="H47" s="147">
        <v>2152</v>
      </c>
      <c r="I47" s="35" t="s">
        <v>458</v>
      </c>
    </row>
    <row r="48" spans="1:9" x14ac:dyDescent="0.25">
      <c r="A48" s="32" t="s">
        <v>459</v>
      </c>
      <c r="B48" s="166">
        <v>1210</v>
      </c>
      <c r="C48" s="167">
        <v>1395</v>
      </c>
      <c r="D48" s="167">
        <v>1524</v>
      </c>
      <c r="E48" s="167">
        <v>1552</v>
      </c>
      <c r="F48" s="167">
        <v>1743</v>
      </c>
      <c r="G48" s="167">
        <v>1958</v>
      </c>
      <c r="H48" s="147">
        <v>2071</v>
      </c>
      <c r="I48" s="35" t="s">
        <v>460</v>
      </c>
    </row>
    <row r="49" spans="1:9" x14ac:dyDescent="0.25">
      <c r="A49" s="32" t="s">
        <v>461</v>
      </c>
      <c r="B49" s="166">
        <v>1178</v>
      </c>
      <c r="C49" s="167">
        <v>1315</v>
      </c>
      <c r="D49" s="167">
        <v>1468</v>
      </c>
      <c r="E49" s="167">
        <v>1506</v>
      </c>
      <c r="F49" s="167">
        <v>1601</v>
      </c>
      <c r="G49" s="167">
        <v>1850</v>
      </c>
      <c r="H49" s="147">
        <v>1933</v>
      </c>
      <c r="I49" s="35" t="s">
        <v>462</v>
      </c>
    </row>
    <row r="50" spans="1:9" x14ac:dyDescent="0.25">
      <c r="A50" s="32" t="s">
        <v>463</v>
      </c>
      <c r="B50" s="166">
        <v>1259</v>
      </c>
      <c r="C50" s="167">
        <v>1310</v>
      </c>
      <c r="D50" s="167">
        <v>1374</v>
      </c>
      <c r="E50" s="167">
        <v>1460</v>
      </c>
      <c r="F50" s="167">
        <v>1569</v>
      </c>
      <c r="G50" s="167">
        <v>1747</v>
      </c>
      <c r="H50" s="147">
        <v>1945</v>
      </c>
      <c r="I50" s="35" t="s">
        <v>464</v>
      </c>
    </row>
    <row r="51" spans="1:9" x14ac:dyDescent="0.25">
      <c r="A51" s="32" t="s">
        <v>465</v>
      </c>
      <c r="B51" s="166">
        <v>1376</v>
      </c>
      <c r="C51" s="167">
        <v>1387</v>
      </c>
      <c r="D51" s="167">
        <v>1441</v>
      </c>
      <c r="E51" s="167">
        <v>1562</v>
      </c>
      <c r="F51" s="167">
        <v>1613</v>
      </c>
      <c r="G51" s="167">
        <v>1879</v>
      </c>
      <c r="H51" s="147">
        <v>2253</v>
      </c>
      <c r="I51" s="35" t="s">
        <v>466</v>
      </c>
    </row>
    <row r="52" spans="1:9" x14ac:dyDescent="0.25">
      <c r="A52" s="32" t="s">
        <v>467</v>
      </c>
      <c r="B52" s="166">
        <v>990</v>
      </c>
      <c r="C52" s="167">
        <v>1154</v>
      </c>
      <c r="D52" s="167">
        <v>1226</v>
      </c>
      <c r="E52" s="167">
        <v>1303</v>
      </c>
      <c r="F52" s="167">
        <v>1459</v>
      </c>
      <c r="G52" s="167">
        <v>1606</v>
      </c>
      <c r="H52" s="147">
        <v>1798</v>
      </c>
      <c r="I52" s="35" t="s">
        <v>468</v>
      </c>
    </row>
    <row r="53" spans="1:9" x14ac:dyDescent="0.25">
      <c r="A53" s="32" t="s">
        <v>469</v>
      </c>
      <c r="B53" s="166">
        <v>1323</v>
      </c>
      <c r="C53" s="167">
        <v>1372</v>
      </c>
      <c r="D53" s="167">
        <v>1438</v>
      </c>
      <c r="E53" s="167">
        <v>1480</v>
      </c>
      <c r="F53" s="167">
        <v>1634</v>
      </c>
      <c r="G53" s="167">
        <v>1829</v>
      </c>
      <c r="H53" s="147">
        <v>2004</v>
      </c>
      <c r="I53" s="35" t="s">
        <v>470</v>
      </c>
    </row>
    <row r="54" spans="1:9" x14ac:dyDescent="0.25">
      <c r="A54" s="32" t="s">
        <v>561</v>
      </c>
      <c r="B54" s="166">
        <v>1112</v>
      </c>
      <c r="C54" s="167">
        <v>1191</v>
      </c>
      <c r="D54" s="167">
        <v>1274</v>
      </c>
      <c r="E54" s="167">
        <v>1320</v>
      </c>
      <c r="F54" s="167">
        <v>1510</v>
      </c>
      <c r="G54" s="167">
        <v>1715</v>
      </c>
      <c r="H54" s="147">
        <v>1923</v>
      </c>
      <c r="I54" s="35" t="s">
        <v>562</v>
      </c>
    </row>
    <row r="55" spans="1:9" x14ac:dyDescent="0.25">
      <c r="A55" s="32" t="s">
        <v>471</v>
      </c>
      <c r="B55" s="166">
        <v>1110</v>
      </c>
      <c r="C55" s="167">
        <v>1180</v>
      </c>
      <c r="D55" s="167">
        <v>1244</v>
      </c>
      <c r="E55" s="167">
        <v>1291</v>
      </c>
      <c r="F55" s="167">
        <v>1480</v>
      </c>
      <c r="G55" s="167">
        <v>1694</v>
      </c>
      <c r="H55" s="147">
        <v>1880</v>
      </c>
      <c r="I55" s="35" t="s">
        <v>472</v>
      </c>
    </row>
    <row r="56" spans="1:9" x14ac:dyDescent="0.25">
      <c r="A56" s="32" t="s">
        <v>473</v>
      </c>
      <c r="B56" s="166">
        <v>1116</v>
      </c>
      <c r="C56" s="167">
        <v>1155</v>
      </c>
      <c r="D56" s="167">
        <v>1171</v>
      </c>
      <c r="E56" s="167">
        <v>1195</v>
      </c>
      <c r="F56" s="167">
        <v>1344</v>
      </c>
      <c r="G56" s="167">
        <v>1535</v>
      </c>
      <c r="H56" s="147">
        <v>1718</v>
      </c>
      <c r="I56" s="35" t="s">
        <v>474</v>
      </c>
    </row>
    <row r="57" spans="1:9" x14ac:dyDescent="0.25">
      <c r="A57" s="32" t="s">
        <v>475</v>
      </c>
      <c r="B57" s="166">
        <v>1425</v>
      </c>
      <c r="C57" s="167">
        <v>1422</v>
      </c>
      <c r="D57" s="167">
        <v>1481</v>
      </c>
      <c r="E57" s="167">
        <v>1482</v>
      </c>
      <c r="F57" s="167">
        <v>1663</v>
      </c>
      <c r="G57" s="167">
        <v>1774</v>
      </c>
      <c r="H57" s="147">
        <v>1977</v>
      </c>
      <c r="I57" s="35" t="s">
        <v>476</v>
      </c>
    </row>
    <row r="58" spans="1:9" x14ac:dyDescent="0.25">
      <c r="A58" s="32" t="s">
        <v>477</v>
      </c>
      <c r="B58" s="166">
        <v>1209</v>
      </c>
      <c r="C58" s="167">
        <v>1271</v>
      </c>
      <c r="D58" s="167">
        <v>1357</v>
      </c>
      <c r="E58" s="167">
        <v>1342</v>
      </c>
      <c r="F58" s="167">
        <v>1543</v>
      </c>
      <c r="G58" s="167">
        <v>1699</v>
      </c>
      <c r="H58" s="147">
        <v>2024</v>
      </c>
      <c r="I58" s="35" t="s">
        <v>478</v>
      </c>
    </row>
    <row r="59" spans="1:9" x14ac:dyDescent="0.25">
      <c r="A59" s="32" t="s">
        <v>479</v>
      </c>
      <c r="B59" s="166">
        <v>1426</v>
      </c>
      <c r="C59" s="167">
        <v>1541</v>
      </c>
      <c r="D59" s="167">
        <v>1651</v>
      </c>
      <c r="E59" s="167">
        <v>1727</v>
      </c>
      <c r="F59" s="167">
        <v>1919</v>
      </c>
      <c r="G59" s="167">
        <v>2150</v>
      </c>
      <c r="H59" s="147">
        <v>2370</v>
      </c>
      <c r="I59" s="35" t="s">
        <v>480</v>
      </c>
    </row>
    <row r="60" spans="1:9" x14ac:dyDescent="0.25">
      <c r="A60" s="32" t="s">
        <v>481</v>
      </c>
      <c r="B60" s="166">
        <v>1939</v>
      </c>
      <c r="C60" s="167">
        <v>1971</v>
      </c>
      <c r="D60" s="167">
        <v>2049</v>
      </c>
      <c r="E60" s="167">
        <v>2115</v>
      </c>
      <c r="F60" s="167">
        <v>2245</v>
      </c>
      <c r="G60" s="167">
        <v>2439</v>
      </c>
      <c r="H60" s="147">
        <v>2685</v>
      </c>
      <c r="I60" s="35" t="s">
        <v>482</v>
      </c>
    </row>
    <row r="61" spans="1:9" x14ac:dyDescent="0.25">
      <c r="A61" s="32" t="s">
        <v>483</v>
      </c>
      <c r="B61" s="166">
        <v>1007</v>
      </c>
      <c r="C61" s="167">
        <v>1057</v>
      </c>
      <c r="D61" s="167">
        <v>1106</v>
      </c>
      <c r="E61" s="167">
        <v>1144</v>
      </c>
      <c r="F61" s="167">
        <v>1290</v>
      </c>
      <c r="G61" s="167">
        <v>1436</v>
      </c>
      <c r="H61" s="147">
        <v>1645</v>
      </c>
      <c r="I61" s="35" t="s">
        <v>484</v>
      </c>
    </row>
    <row r="62" spans="1:9" x14ac:dyDescent="0.25">
      <c r="A62" s="32" t="s">
        <v>485</v>
      </c>
      <c r="B62" s="166">
        <v>1427</v>
      </c>
      <c r="C62" s="167">
        <v>1511</v>
      </c>
      <c r="D62" s="167">
        <v>1594</v>
      </c>
      <c r="E62" s="167">
        <v>1669</v>
      </c>
      <c r="F62" s="167">
        <v>1848</v>
      </c>
      <c r="G62" s="167">
        <v>2023</v>
      </c>
      <c r="H62" s="147">
        <v>2244</v>
      </c>
      <c r="I62" s="35" t="s">
        <v>486</v>
      </c>
    </row>
    <row r="63" spans="1:9" x14ac:dyDescent="0.25">
      <c r="A63" s="32" t="s">
        <v>487</v>
      </c>
      <c r="B63" s="166">
        <v>1890</v>
      </c>
      <c r="C63" s="167">
        <v>1934</v>
      </c>
      <c r="D63" s="167">
        <v>1939</v>
      </c>
      <c r="E63" s="167">
        <v>1988</v>
      </c>
      <c r="F63" s="167">
        <v>2182</v>
      </c>
      <c r="G63" s="167">
        <v>2400</v>
      </c>
      <c r="H63" s="147">
        <v>2608</v>
      </c>
      <c r="I63" s="35" t="s">
        <v>488</v>
      </c>
    </row>
    <row r="64" spans="1:9" x14ac:dyDescent="0.25">
      <c r="A64" s="32" t="s">
        <v>489</v>
      </c>
      <c r="B64" s="166">
        <v>1564</v>
      </c>
      <c r="C64" s="167">
        <v>1554</v>
      </c>
      <c r="D64" s="167">
        <v>1662</v>
      </c>
      <c r="E64" s="167">
        <v>1713</v>
      </c>
      <c r="F64" s="167">
        <v>1903</v>
      </c>
      <c r="G64" s="167">
        <v>2144</v>
      </c>
      <c r="H64" s="147">
        <v>2252</v>
      </c>
      <c r="I64" s="35" t="s">
        <v>490</v>
      </c>
    </row>
    <row r="65" spans="1:9" x14ac:dyDescent="0.25">
      <c r="A65" s="32" t="s">
        <v>491</v>
      </c>
      <c r="B65" s="166">
        <v>1205</v>
      </c>
      <c r="C65" s="167">
        <v>1207</v>
      </c>
      <c r="D65" s="167">
        <v>1270</v>
      </c>
      <c r="E65" s="167">
        <v>1331</v>
      </c>
      <c r="F65" s="167">
        <v>1517</v>
      </c>
      <c r="G65" s="167">
        <v>1714</v>
      </c>
      <c r="H65" s="147">
        <v>1893</v>
      </c>
      <c r="I65" s="35" t="s">
        <v>492</v>
      </c>
    </row>
    <row r="66" spans="1:9" x14ac:dyDescent="0.25">
      <c r="A66" s="32" t="s">
        <v>493</v>
      </c>
      <c r="B66" s="166">
        <v>1253</v>
      </c>
      <c r="C66" s="167">
        <v>1317</v>
      </c>
      <c r="D66" s="167">
        <v>1366</v>
      </c>
      <c r="E66" s="167">
        <v>1345</v>
      </c>
      <c r="F66" s="167">
        <v>1440</v>
      </c>
      <c r="G66" s="167">
        <v>1624</v>
      </c>
      <c r="H66" s="147">
        <v>1843</v>
      </c>
      <c r="I66" s="35" t="s">
        <v>494</v>
      </c>
    </row>
    <row r="67" spans="1:9" x14ac:dyDescent="0.25">
      <c r="A67" s="32" t="s">
        <v>495</v>
      </c>
      <c r="B67" s="166">
        <v>1029</v>
      </c>
      <c r="C67" s="167">
        <v>1101</v>
      </c>
      <c r="D67" s="167">
        <v>1171</v>
      </c>
      <c r="E67" s="167">
        <v>1244</v>
      </c>
      <c r="F67" s="167">
        <v>1392</v>
      </c>
      <c r="G67" s="167">
        <v>1609</v>
      </c>
      <c r="H67" s="147">
        <v>1745</v>
      </c>
      <c r="I67" s="35" t="s">
        <v>496</v>
      </c>
    </row>
    <row r="68" spans="1:9" x14ac:dyDescent="0.25">
      <c r="A68" s="32" t="s">
        <v>497</v>
      </c>
      <c r="B68" s="166">
        <v>1182</v>
      </c>
      <c r="C68" s="167">
        <v>1253</v>
      </c>
      <c r="D68" s="167">
        <v>1364</v>
      </c>
      <c r="E68" s="167">
        <v>1408</v>
      </c>
      <c r="F68" s="167">
        <v>1653</v>
      </c>
      <c r="G68" s="167">
        <v>1812</v>
      </c>
      <c r="H68" s="147">
        <v>2061</v>
      </c>
      <c r="I68" s="35" t="s">
        <v>498</v>
      </c>
    </row>
    <row r="69" spans="1:9" x14ac:dyDescent="0.25">
      <c r="A69" s="32" t="s">
        <v>499</v>
      </c>
      <c r="B69" s="166">
        <v>1021</v>
      </c>
      <c r="C69" s="167">
        <v>1121</v>
      </c>
      <c r="D69" s="167">
        <v>1221</v>
      </c>
      <c r="E69" s="167">
        <v>1250</v>
      </c>
      <c r="F69" s="167">
        <v>1390</v>
      </c>
      <c r="G69" s="167">
        <v>1621</v>
      </c>
      <c r="H69" s="147">
        <v>1825</v>
      </c>
      <c r="I69" s="35" t="s">
        <v>500</v>
      </c>
    </row>
    <row r="70" spans="1:9" x14ac:dyDescent="0.25">
      <c r="A70" s="32" t="s">
        <v>501</v>
      </c>
      <c r="B70" s="166">
        <v>1104</v>
      </c>
      <c r="C70" s="167">
        <v>1153</v>
      </c>
      <c r="D70" s="167">
        <v>1223</v>
      </c>
      <c r="E70" s="167">
        <v>1260</v>
      </c>
      <c r="F70" s="167">
        <v>1448</v>
      </c>
      <c r="G70" s="167">
        <v>1626</v>
      </c>
      <c r="H70" s="147">
        <v>1806</v>
      </c>
      <c r="I70" s="35" t="s">
        <v>502</v>
      </c>
    </row>
    <row r="73" spans="1:9" x14ac:dyDescent="0.25">
      <c r="B73" s="97" t="s">
        <v>564</v>
      </c>
    </row>
  </sheetData>
  <mergeCells count="3">
    <mergeCell ref="A1:I1"/>
    <mergeCell ref="A2:I2"/>
    <mergeCell ref="A3:I3"/>
  </mergeCells>
  <hyperlinks>
    <hyperlink ref="B73" location="'Садржај-Contents'!A1" display="САДРЖАЈ / CONTENTS"/>
  </hyperlinks>
  <printOptions horizontalCentered="1"/>
  <pageMargins left="0.23622047244094491" right="0.23622047244094491" top="0.55118110236220474" bottom="0.55118110236220474"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zoomScale="110" zoomScaleNormal="110" workbookViewId="0">
      <selection sqref="A1:I1"/>
    </sheetView>
  </sheetViews>
  <sheetFormatPr defaultRowHeight="15" x14ac:dyDescent="0.25"/>
  <cols>
    <col min="1" max="1" width="17.28515625" customWidth="1"/>
    <col min="2" max="7" width="7.85546875" customWidth="1"/>
    <col min="8" max="8" width="7.85546875" style="75" customWidth="1"/>
    <col min="9" max="9" width="17.42578125" customWidth="1"/>
  </cols>
  <sheetData>
    <row r="1" spans="1:9" x14ac:dyDescent="0.25">
      <c r="A1" s="252" t="s">
        <v>582</v>
      </c>
      <c r="B1" s="252"/>
      <c r="C1" s="252"/>
      <c r="D1" s="252"/>
      <c r="E1" s="252"/>
      <c r="F1" s="252"/>
      <c r="G1" s="252"/>
      <c r="H1" s="252"/>
      <c r="I1" s="252"/>
    </row>
    <row r="2" spans="1:9" ht="12.75" customHeight="1" x14ac:dyDescent="0.25">
      <c r="A2" s="257" t="s">
        <v>583</v>
      </c>
      <c r="B2" s="257"/>
      <c r="C2" s="257"/>
      <c r="D2" s="257"/>
      <c r="E2" s="257"/>
      <c r="F2" s="257"/>
      <c r="G2" s="257"/>
      <c r="H2" s="257"/>
      <c r="I2" s="257"/>
    </row>
    <row r="3" spans="1:9" x14ac:dyDescent="0.25">
      <c r="A3" s="231" t="s">
        <v>504</v>
      </c>
      <c r="B3" s="231"/>
      <c r="C3" s="231"/>
      <c r="D3" s="231"/>
      <c r="E3" s="231"/>
      <c r="F3" s="231"/>
      <c r="G3" s="231"/>
      <c r="H3" s="231"/>
      <c r="I3" s="231"/>
    </row>
    <row r="4" spans="1:9" ht="26.25" customHeight="1" x14ac:dyDescent="0.25">
      <c r="A4" s="131" t="s">
        <v>377</v>
      </c>
      <c r="B4" s="92">
        <v>2018</v>
      </c>
      <c r="C4" s="92">
        <v>2019</v>
      </c>
      <c r="D4" s="92">
        <v>2020</v>
      </c>
      <c r="E4" s="92">
        <v>2021</v>
      </c>
      <c r="F4" s="92">
        <v>2022</v>
      </c>
      <c r="G4" s="92">
        <v>2023</v>
      </c>
      <c r="H4" s="93">
        <v>2024</v>
      </c>
      <c r="I4" s="94" t="s">
        <v>378</v>
      </c>
    </row>
    <row r="5" spans="1:9" x14ac:dyDescent="0.25">
      <c r="A5" s="32"/>
      <c r="B5" s="163"/>
      <c r="C5" s="164"/>
      <c r="D5" s="164"/>
      <c r="E5" s="164"/>
      <c r="F5" s="164"/>
      <c r="G5" s="164"/>
      <c r="H5" s="165"/>
      <c r="I5" s="3"/>
    </row>
    <row r="6" spans="1:9" x14ac:dyDescent="0.25">
      <c r="A6" s="32" t="s">
        <v>69</v>
      </c>
      <c r="B6" s="46">
        <v>857</v>
      </c>
      <c r="C6" s="146">
        <v>906</v>
      </c>
      <c r="D6" s="146">
        <v>956</v>
      </c>
      <c r="E6" s="146">
        <v>1004</v>
      </c>
      <c r="F6" s="146">
        <v>1144</v>
      </c>
      <c r="G6" s="146">
        <v>1274</v>
      </c>
      <c r="H6" s="147">
        <v>1404</v>
      </c>
      <c r="I6" s="3" t="s">
        <v>70</v>
      </c>
    </row>
    <row r="7" spans="1:9" x14ac:dyDescent="0.25">
      <c r="A7" s="32" t="s">
        <v>379</v>
      </c>
      <c r="B7" s="166">
        <v>981</v>
      </c>
      <c r="C7" s="167">
        <v>1024</v>
      </c>
      <c r="D7" s="167">
        <v>1084</v>
      </c>
      <c r="E7" s="167">
        <v>1139</v>
      </c>
      <c r="F7" s="167">
        <v>1305</v>
      </c>
      <c r="G7" s="167">
        <v>1450</v>
      </c>
      <c r="H7" s="147">
        <v>1573</v>
      </c>
      <c r="I7" s="35" t="s">
        <v>380</v>
      </c>
    </row>
    <row r="8" spans="1:9" x14ac:dyDescent="0.25">
      <c r="A8" s="32" t="s">
        <v>381</v>
      </c>
      <c r="B8" s="166">
        <v>751</v>
      </c>
      <c r="C8" s="167">
        <v>794</v>
      </c>
      <c r="D8" s="167">
        <v>857</v>
      </c>
      <c r="E8" s="167">
        <v>856</v>
      </c>
      <c r="F8" s="167">
        <v>1011</v>
      </c>
      <c r="G8" s="167">
        <v>1167</v>
      </c>
      <c r="H8" s="147">
        <v>1240</v>
      </c>
      <c r="I8" s="35" t="s">
        <v>382</v>
      </c>
    </row>
    <row r="9" spans="1:9" x14ac:dyDescent="0.25">
      <c r="A9" s="32" t="s">
        <v>383</v>
      </c>
      <c r="B9" s="166">
        <v>796</v>
      </c>
      <c r="C9" s="167">
        <v>847</v>
      </c>
      <c r="D9" s="167">
        <v>885</v>
      </c>
      <c r="E9" s="167">
        <v>945</v>
      </c>
      <c r="F9" s="167">
        <v>1063</v>
      </c>
      <c r="G9" s="167">
        <v>1185</v>
      </c>
      <c r="H9" s="147">
        <v>1312</v>
      </c>
      <c r="I9" s="35" t="s">
        <v>384</v>
      </c>
    </row>
    <row r="10" spans="1:9" x14ac:dyDescent="0.25">
      <c r="A10" s="32" t="s">
        <v>385</v>
      </c>
      <c r="B10" s="166">
        <v>716</v>
      </c>
      <c r="C10" s="167">
        <v>735</v>
      </c>
      <c r="D10" s="167">
        <v>795</v>
      </c>
      <c r="E10" s="167">
        <v>829</v>
      </c>
      <c r="F10" s="167">
        <v>940</v>
      </c>
      <c r="G10" s="167">
        <v>1069</v>
      </c>
      <c r="H10" s="147">
        <v>1201</v>
      </c>
      <c r="I10" s="35" t="s">
        <v>386</v>
      </c>
    </row>
    <row r="11" spans="1:9" x14ac:dyDescent="0.25">
      <c r="A11" s="32" t="s">
        <v>387</v>
      </c>
      <c r="B11" s="166">
        <v>756</v>
      </c>
      <c r="C11" s="167">
        <v>819</v>
      </c>
      <c r="D11" s="167">
        <v>903</v>
      </c>
      <c r="E11" s="167">
        <v>932</v>
      </c>
      <c r="F11" s="167">
        <v>1025</v>
      </c>
      <c r="G11" s="167">
        <v>1138</v>
      </c>
      <c r="H11" s="147">
        <v>1259</v>
      </c>
      <c r="I11" s="35" t="s">
        <v>388</v>
      </c>
    </row>
    <row r="12" spans="1:9" x14ac:dyDescent="0.25">
      <c r="A12" s="32" t="s">
        <v>389</v>
      </c>
      <c r="B12" s="166">
        <v>915</v>
      </c>
      <c r="C12" s="167">
        <v>911</v>
      </c>
      <c r="D12" s="167">
        <v>915</v>
      </c>
      <c r="E12" s="167">
        <v>980</v>
      </c>
      <c r="F12" s="167">
        <v>1091</v>
      </c>
      <c r="G12" s="167">
        <v>1191</v>
      </c>
      <c r="H12" s="147">
        <v>1315</v>
      </c>
      <c r="I12" s="35" t="s">
        <v>390</v>
      </c>
    </row>
    <row r="13" spans="1:9" x14ac:dyDescent="0.25">
      <c r="A13" s="32" t="s">
        <v>391</v>
      </c>
      <c r="B13" s="166">
        <v>906</v>
      </c>
      <c r="C13" s="167">
        <v>888</v>
      </c>
      <c r="D13" s="167">
        <v>936</v>
      </c>
      <c r="E13" s="167">
        <v>968</v>
      </c>
      <c r="F13" s="167">
        <v>1089</v>
      </c>
      <c r="G13" s="167">
        <v>1236</v>
      </c>
      <c r="H13" s="147">
        <v>1365</v>
      </c>
      <c r="I13" s="35" t="s">
        <v>392</v>
      </c>
    </row>
    <row r="14" spans="1:9" x14ac:dyDescent="0.25">
      <c r="A14" s="32" t="s">
        <v>393</v>
      </c>
      <c r="B14" s="166">
        <v>832</v>
      </c>
      <c r="C14" s="167">
        <v>840</v>
      </c>
      <c r="D14" s="167">
        <v>878</v>
      </c>
      <c r="E14" s="167">
        <v>911</v>
      </c>
      <c r="F14" s="167">
        <v>1034</v>
      </c>
      <c r="G14" s="167">
        <v>1141</v>
      </c>
      <c r="H14" s="147">
        <v>1270</v>
      </c>
      <c r="I14" s="35" t="s">
        <v>394</v>
      </c>
    </row>
    <row r="15" spans="1:9" x14ac:dyDescent="0.25">
      <c r="A15" s="32" t="s">
        <v>395</v>
      </c>
      <c r="B15" s="166">
        <v>654</v>
      </c>
      <c r="C15" s="167">
        <v>696</v>
      </c>
      <c r="D15" s="167">
        <v>734</v>
      </c>
      <c r="E15" s="167">
        <v>777</v>
      </c>
      <c r="F15" s="167">
        <v>948</v>
      </c>
      <c r="G15" s="167">
        <v>1064</v>
      </c>
      <c r="H15" s="147">
        <v>1142</v>
      </c>
      <c r="I15" s="35" t="s">
        <v>396</v>
      </c>
    </row>
    <row r="16" spans="1:9" x14ac:dyDescent="0.25">
      <c r="A16" s="32" t="s">
        <v>397</v>
      </c>
      <c r="B16" s="166">
        <v>1083</v>
      </c>
      <c r="C16" s="167">
        <v>1135</v>
      </c>
      <c r="D16" s="167">
        <v>1162</v>
      </c>
      <c r="E16" s="167">
        <v>1180</v>
      </c>
      <c r="F16" s="167">
        <v>1304</v>
      </c>
      <c r="G16" s="167">
        <v>1500</v>
      </c>
      <c r="H16" s="147">
        <v>1636</v>
      </c>
      <c r="I16" s="35" t="s">
        <v>398</v>
      </c>
    </row>
    <row r="17" spans="1:9" x14ac:dyDescent="0.25">
      <c r="A17" s="32" t="s">
        <v>399</v>
      </c>
      <c r="B17" s="166">
        <v>791</v>
      </c>
      <c r="C17" s="167">
        <v>852</v>
      </c>
      <c r="D17" s="167">
        <v>888</v>
      </c>
      <c r="E17" s="167">
        <v>932</v>
      </c>
      <c r="F17" s="167">
        <v>1057</v>
      </c>
      <c r="G17" s="167">
        <v>1191</v>
      </c>
      <c r="H17" s="147">
        <v>1349</v>
      </c>
      <c r="I17" s="35" t="s">
        <v>400</v>
      </c>
    </row>
    <row r="18" spans="1:9" x14ac:dyDescent="0.25">
      <c r="A18" s="32" t="s">
        <v>401</v>
      </c>
      <c r="B18" s="166">
        <v>709</v>
      </c>
      <c r="C18" s="167">
        <v>781</v>
      </c>
      <c r="D18" s="167">
        <v>819</v>
      </c>
      <c r="E18" s="167">
        <v>871</v>
      </c>
      <c r="F18" s="167">
        <v>1020</v>
      </c>
      <c r="G18" s="167">
        <v>1126</v>
      </c>
      <c r="H18" s="147">
        <v>1247</v>
      </c>
      <c r="I18" s="35" t="s">
        <v>402</v>
      </c>
    </row>
    <row r="19" spans="1:9" x14ac:dyDescent="0.25">
      <c r="A19" s="32" t="s">
        <v>403</v>
      </c>
      <c r="B19" s="166">
        <v>855</v>
      </c>
      <c r="C19" s="167">
        <v>902</v>
      </c>
      <c r="D19" s="167">
        <v>976</v>
      </c>
      <c r="E19" s="167">
        <v>1018</v>
      </c>
      <c r="F19" s="167">
        <v>1151</v>
      </c>
      <c r="G19" s="167">
        <v>1252</v>
      </c>
      <c r="H19" s="147">
        <v>1399</v>
      </c>
      <c r="I19" s="35" t="s">
        <v>404</v>
      </c>
    </row>
    <row r="20" spans="1:9" x14ac:dyDescent="0.25">
      <c r="A20" s="32" t="s">
        <v>405</v>
      </c>
      <c r="B20" s="166">
        <v>571</v>
      </c>
      <c r="C20" s="167">
        <v>606</v>
      </c>
      <c r="D20" s="167">
        <v>653</v>
      </c>
      <c r="E20" s="167">
        <v>681</v>
      </c>
      <c r="F20" s="167">
        <v>801</v>
      </c>
      <c r="G20" s="167">
        <v>875</v>
      </c>
      <c r="H20" s="147">
        <v>1039</v>
      </c>
      <c r="I20" s="35" t="s">
        <v>406</v>
      </c>
    </row>
    <row r="21" spans="1:9" x14ac:dyDescent="0.25">
      <c r="A21" s="32" t="s">
        <v>407</v>
      </c>
      <c r="B21" s="166">
        <v>847</v>
      </c>
      <c r="C21" s="167">
        <v>898</v>
      </c>
      <c r="D21" s="167">
        <v>956</v>
      </c>
      <c r="E21" s="167">
        <v>1002</v>
      </c>
      <c r="F21" s="167">
        <v>1155</v>
      </c>
      <c r="G21" s="167">
        <v>1276</v>
      </c>
      <c r="H21" s="147">
        <v>1409</v>
      </c>
      <c r="I21" s="35" t="s">
        <v>408</v>
      </c>
    </row>
    <row r="22" spans="1:9" x14ac:dyDescent="0.25">
      <c r="A22" s="32" t="s">
        <v>409</v>
      </c>
      <c r="B22" s="166">
        <v>960</v>
      </c>
      <c r="C22" s="167">
        <v>977</v>
      </c>
      <c r="D22" s="167">
        <v>981</v>
      </c>
      <c r="E22" s="167">
        <v>1036</v>
      </c>
      <c r="F22" s="167">
        <v>1200</v>
      </c>
      <c r="G22" s="167">
        <v>1372</v>
      </c>
      <c r="H22" s="147">
        <v>1533</v>
      </c>
      <c r="I22" s="35" t="s">
        <v>410</v>
      </c>
    </row>
    <row r="23" spans="1:9" x14ac:dyDescent="0.25">
      <c r="A23" s="32" t="s">
        <v>411</v>
      </c>
      <c r="B23" s="166">
        <v>806</v>
      </c>
      <c r="C23" s="167">
        <v>893</v>
      </c>
      <c r="D23" s="167">
        <v>1044</v>
      </c>
      <c r="E23" s="167">
        <v>1084</v>
      </c>
      <c r="F23" s="167">
        <v>1192</v>
      </c>
      <c r="G23" s="167">
        <v>1338</v>
      </c>
      <c r="H23" s="147">
        <v>1326</v>
      </c>
      <c r="I23" s="35" t="s">
        <v>412</v>
      </c>
    </row>
    <row r="24" spans="1:9" x14ac:dyDescent="0.25">
      <c r="A24" s="32" t="s">
        <v>413</v>
      </c>
      <c r="B24" s="166">
        <v>855</v>
      </c>
      <c r="C24" s="167">
        <v>897</v>
      </c>
      <c r="D24" s="167">
        <v>972</v>
      </c>
      <c r="E24" s="167">
        <v>1014</v>
      </c>
      <c r="F24" s="167">
        <v>1156</v>
      </c>
      <c r="G24" s="167">
        <v>1302</v>
      </c>
      <c r="H24" s="147">
        <v>1430</v>
      </c>
      <c r="I24" s="35" t="s">
        <v>414</v>
      </c>
    </row>
    <row r="25" spans="1:9" x14ac:dyDescent="0.25">
      <c r="A25" s="67" t="s">
        <v>415</v>
      </c>
      <c r="B25" s="166">
        <v>805</v>
      </c>
      <c r="C25" s="167">
        <v>872</v>
      </c>
      <c r="D25" s="167">
        <v>985</v>
      </c>
      <c r="E25" s="167">
        <v>1123</v>
      </c>
      <c r="F25" s="167">
        <v>1275</v>
      </c>
      <c r="G25" s="167">
        <v>1477</v>
      </c>
      <c r="H25" s="147">
        <v>1571</v>
      </c>
      <c r="I25" s="68" t="s">
        <v>416</v>
      </c>
    </row>
    <row r="26" spans="1:9" x14ac:dyDescent="0.25">
      <c r="A26" s="67" t="s">
        <v>417</v>
      </c>
      <c r="B26" s="166">
        <v>729</v>
      </c>
      <c r="C26" s="167">
        <v>831</v>
      </c>
      <c r="D26" s="167">
        <v>981</v>
      </c>
      <c r="E26" s="167">
        <v>830</v>
      </c>
      <c r="F26" s="167">
        <v>943</v>
      </c>
      <c r="G26" s="167">
        <v>1065</v>
      </c>
      <c r="H26" s="147">
        <v>1200</v>
      </c>
      <c r="I26" s="68" t="s">
        <v>418</v>
      </c>
    </row>
    <row r="27" spans="1:9" x14ac:dyDescent="0.25">
      <c r="A27" s="67" t="s">
        <v>419</v>
      </c>
      <c r="B27" s="166">
        <v>926</v>
      </c>
      <c r="C27" s="167">
        <v>971</v>
      </c>
      <c r="D27" s="167">
        <v>1050</v>
      </c>
      <c r="E27" s="167">
        <v>1056</v>
      </c>
      <c r="F27" s="167">
        <v>1181</v>
      </c>
      <c r="G27" s="167">
        <v>1324</v>
      </c>
      <c r="H27" s="147">
        <v>1469</v>
      </c>
      <c r="I27" s="68" t="s">
        <v>420</v>
      </c>
    </row>
    <row r="28" spans="1:9" x14ac:dyDescent="0.25">
      <c r="A28" s="67" t="s">
        <v>421</v>
      </c>
      <c r="B28" s="166">
        <v>863</v>
      </c>
      <c r="C28" s="167">
        <v>915</v>
      </c>
      <c r="D28" s="167">
        <v>977</v>
      </c>
      <c r="E28" s="167">
        <v>1009</v>
      </c>
      <c r="F28" s="167">
        <v>1140</v>
      </c>
      <c r="G28" s="167">
        <v>1249</v>
      </c>
      <c r="H28" s="147">
        <v>1391</v>
      </c>
      <c r="I28" s="68" t="s">
        <v>422</v>
      </c>
    </row>
    <row r="29" spans="1:9" x14ac:dyDescent="0.25">
      <c r="A29" s="67" t="s">
        <v>423</v>
      </c>
      <c r="B29" s="166">
        <v>791</v>
      </c>
      <c r="C29" s="167">
        <v>796</v>
      </c>
      <c r="D29" s="167">
        <v>856</v>
      </c>
      <c r="E29" s="167">
        <v>896</v>
      </c>
      <c r="F29" s="167">
        <v>1062</v>
      </c>
      <c r="G29" s="167">
        <v>1216</v>
      </c>
      <c r="H29" s="147">
        <v>1320</v>
      </c>
      <c r="I29" s="68" t="s">
        <v>424</v>
      </c>
    </row>
    <row r="30" spans="1:9" x14ac:dyDescent="0.25">
      <c r="A30" s="67" t="s">
        <v>425</v>
      </c>
      <c r="B30" s="166">
        <v>952</v>
      </c>
      <c r="C30" s="167">
        <v>848</v>
      </c>
      <c r="D30" s="167">
        <v>933</v>
      </c>
      <c r="E30" s="167">
        <v>962</v>
      </c>
      <c r="F30" s="167">
        <v>1092</v>
      </c>
      <c r="G30" s="167">
        <v>1213</v>
      </c>
      <c r="H30" s="147">
        <v>1357</v>
      </c>
      <c r="I30" s="68" t="s">
        <v>426</v>
      </c>
    </row>
    <row r="31" spans="1:9" x14ac:dyDescent="0.25">
      <c r="A31" s="32" t="s">
        <v>427</v>
      </c>
      <c r="B31" s="166">
        <v>569</v>
      </c>
      <c r="C31" s="167">
        <v>605</v>
      </c>
      <c r="D31" s="167">
        <v>664</v>
      </c>
      <c r="E31" s="167">
        <v>673</v>
      </c>
      <c r="F31" s="167">
        <v>817</v>
      </c>
      <c r="G31" s="167">
        <v>893</v>
      </c>
      <c r="H31" s="147">
        <v>962</v>
      </c>
      <c r="I31" s="35" t="s">
        <v>428</v>
      </c>
    </row>
    <row r="32" spans="1:9" x14ac:dyDescent="0.25">
      <c r="A32" s="32" t="s">
        <v>429</v>
      </c>
      <c r="B32" s="166">
        <v>801</v>
      </c>
      <c r="C32" s="167">
        <v>817</v>
      </c>
      <c r="D32" s="167">
        <v>838</v>
      </c>
      <c r="E32" s="167">
        <v>868</v>
      </c>
      <c r="F32" s="167">
        <v>988</v>
      </c>
      <c r="G32" s="167">
        <v>1148</v>
      </c>
      <c r="H32" s="147">
        <v>1236</v>
      </c>
      <c r="I32" s="35" t="s">
        <v>430</v>
      </c>
    </row>
    <row r="33" spans="1:9" x14ac:dyDescent="0.25">
      <c r="A33" s="32" t="s">
        <v>431</v>
      </c>
      <c r="B33" s="166">
        <v>785</v>
      </c>
      <c r="C33" s="167">
        <v>830</v>
      </c>
      <c r="D33" s="167">
        <v>886</v>
      </c>
      <c r="E33" s="167">
        <v>909</v>
      </c>
      <c r="F33" s="167">
        <v>1012</v>
      </c>
      <c r="G33" s="167">
        <v>1123</v>
      </c>
      <c r="H33" s="147">
        <v>1229</v>
      </c>
      <c r="I33" s="35" t="s">
        <v>432</v>
      </c>
    </row>
    <row r="34" spans="1:9" x14ac:dyDescent="0.25">
      <c r="A34" s="32" t="s">
        <v>433</v>
      </c>
      <c r="B34" s="166">
        <v>830</v>
      </c>
      <c r="C34" s="167">
        <v>865</v>
      </c>
      <c r="D34" s="167">
        <v>942</v>
      </c>
      <c r="E34" s="167">
        <v>972</v>
      </c>
      <c r="F34" s="167">
        <v>1087</v>
      </c>
      <c r="G34" s="167">
        <v>1207</v>
      </c>
      <c r="H34" s="147">
        <v>1320</v>
      </c>
      <c r="I34" s="35" t="s">
        <v>434</v>
      </c>
    </row>
    <row r="35" spans="1:9" x14ac:dyDescent="0.25">
      <c r="A35" s="32" t="s">
        <v>435</v>
      </c>
      <c r="B35" s="166">
        <v>661</v>
      </c>
      <c r="C35" s="167">
        <v>719</v>
      </c>
      <c r="D35" s="167">
        <v>777</v>
      </c>
      <c r="E35" s="167">
        <v>812</v>
      </c>
      <c r="F35" s="167">
        <v>906</v>
      </c>
      <c r="G35" s="167">
        <v>1025</v>
      </c>
      <c r="H35" s="147">
        <v>1141</v>
      </c>
      <c r="I35" s="35" t="s">
        <v>436</v>
      </c>
    </row>
    <row r="36" spans="1:9" x14ac:dyDescent="0.25">
      <c r="A36" s="32" t="s">
        <v>437</v>
      </c>
      <c r="B36" s="166">
        <v>681</v>
      </c>
      <c r="C36" s="167">
        <v>789</v>
      </c>
      <c r="D36" s="167">
        <v>779</v>
      </c>
      <c r="E36" s="167">
        <v>854</v>
      </c>
      <c r="F36" s="167">
        <v>977</v>
      </c>
      <c r="G36" s="167">
        <v>1067</v>
      </c>
      <c r="H36" s="147">
        <v>1201</v>
      </c>
      <c r="I36" s="35" t="s">
        <v>438</v>
      </c>
    </row>
    <row r="37" spans="1:9" x14ac:dyDescent="0.25">
      <c r="A37" s="32" t="s">
        <v>439</v>
      </c>
      <c r="B37" s="166">
        <v>703</v>
      </c>
      <c r="C37" s="167">
        <v>758</v>
      </c>
      <c r="D37" s="167">
        <v>840</v>
      </c>
      <c r="E37" s="167">
        <v>908</v>
      </c>
      <c r="F37" s="167">
        <v>1031</v>
      </c>
      <c r="G37" s="167">
        <v>1143</v>
      </c>
      <c r="H37" s="147">
        <v>1184</v>
      </c>
      <c r="I37" s="35" t="s">
        <v>440</v>
      </c>
    </row>
    <row r="38" spans="1:9" x14ac:dyDescent="0.25">
      <c r="A38" s="32" t="s">
        <v>441</v>
      </c>
      <c r="B38" s="166">
        <v>535</v>
      </c>
      <c r="C38" s="167">
        <v>551</v>
      </c>
      <c r="D38" s="167">
        <v>640</v>
      </c>
      <c r="E38" s="167">
        <v>663</v>
      </c>
      <c r="F38" s="167">
        <v>787</v>
      </c>
      <c r="G38" s="167">
        <v>800</v>
      </c>
      <c r="H38" s="147">
        <v>985</v>
      </c>
      <c r="I38" s="35" t="s">
        <v>442</v>
      </c>
    </row>
    <row r="39" spans="1:9" x14ac:dyDescent="0.25">
      <c r="A39" s="32" t="s">
        <v>559</v>
      </c>
      <c r="B39" s="166">
        <v>727</v>
      </c>
      <c r="C39" s="167">
        <v>796</v>
      </c>
      <c r="D39" s="167">
        <v>844</v>
      </c>
      <c r="E39" s="167">
        <v>877</v>
      </c>
      <c r="F39" s="167">
        <v>1008</v>
      </c>
      <c r="G39" s="167">
        <v>1119</v>
      </c>
      <c r="H39" s="147">
        <v>1270</v>
      </c>
      <c r="I39" s="35" t="s">
        <v>560</v>
      </c>
    </row>
    <row r="40" spans="1:9" x14ac:dyDescent="0.25">
      <c r="A40" s="32" t="s">
        <v>443</v>
      </c>
      <c r="B40" s="166">
        <v>727</v>
      </c>
      <c r="C40" s="167">
        <v>743</v>
      </c>
      <c r="D40" s="167">
        <v>791</v>
      </c>
      <c r="E40" s="167">
        <v>843</v>
      </c>
      <c r="F40" s="167">
        <v>940</v>
      </c>
      <c r="G40" s="167">
        <v>1078</v>
      </c>
      <c r="H40" s="147">
        <v>1223</v>
      </c>
      <c r="I40" s="35" t="s">
        <v>444</v>
      </c>
    </row>
    <row r="41" spans="1:9" x14ac:dyDescent="0.25">
      <c r="A41" s="32" t="s">
        <v>445</v>
      </c>
      <c r="B41" s="166">
        <v>797</v>
      </c>
      <c r="C41" s="167">
        <v>849</v>
      </c>
      <c r="D41" s="167">
        <v>910</v>
      </c>
      <c r="E41" s="167">
        <v>972</v>
      </c>
      <c r="F41" s="167">
        <v>1094</v>
      </c>
      <c r="G41" s="167">
        <v>1215</v>
      </c>
      <c r="H41" s="147">
        <v>1305</v>
      </c>
      <c r="I41" s="35" t="s">
        <v>446</v>
      </c>
    </row>
    <row r="42" spans="1:9" x14ac:dyDescent="0.25">
      <c r="A42" s="32" t="s">
        <v>447</v>
      </c>
      <c r="B42" s="166">
        <v>741</v>
      </c>
      <c r="C42" s="167">
        <v>753</v>
      </c>
      <c r="D42" s="167">
        <v>817</v>
      </c>
      <c r="E42" s="167">
        <v>900</v>
      </c>
      <c r="F42" s="167">
        <v>1021</v>
      </c>
      <c r="G42" s="167">
        <v>1165</v>
      </c>
      <c r="H42" s="147">
        <v>1252</v>
      </c>
      <c r="I42" s="35" t="s">
        <v>448</v>
      </c>
    </row>
    <row r="43" spans="1:9" x14ac:dyDescent="0.25">
      <c r="A43" s="32" t="s">
        <v>449</v>
      </c>
      <c r="B43" s="166">
        <v>780</v>
      </c>
      <c r="C43" s="167">
        <v>812</v>
      </c>
      <c r="D43" s="167">
        <v>837</v>
      </c>
      <c r="E43" s="167">
        <v>889</v>
      </c>
      <c r="F43" s="167">
        <v>1013</v>
      </c>
      <c r="G43" s="167">
        <v>1122</v>
      </c>
      <c r="H43" s="147">
        <v>1236</v>
      </c>
      <c r="I43" s="35" t="s">
        <v>450</v>
      </c>
    </row>
    <row r="44" spans="1:9" x14ac:dyDescent="0.25">
      <c r="A44" s="32" t="s">
        <v>451</v>
      </c>
      <c r="B44" s="166">
        <v>756</v>
      </c>
      <c r="C44" s="167">
        <v>817</v>
      </c>
      <c r="D44" s="167">
        <v>851</v>
      </c>
      <c r="E44" s="167">
        <v>905</v>
      </c>
      <c r="F44" s="167">
        <v>1036</v>
      </c>
      <c r="G44" s="167">
        <v>1136</v>
      </c>
      <c r="H44" s="147">
        <v>1268</v>
      </c>
      <c r="I44" s="35" t="s">
        <v>452</v>
      </c>
    </row>
    <row r="45" spans="1:9" x14ac:dyDescent="0.25">
      <c r="A45" s="32" t="s">
        <v>453</v>
      </c>
      <c r="B45" s="166">
        <v>797</v>
      </c>
      <c r="C45" s="167">
        <v>840</v>
      </c>
      <c r="D45" s="167">
        <v>913</v>
      </c>
      <c r="E45" s="167">
        <v>960</v>
      </c>
      <c r="F45" s="167">
        <v>1104</v>
      </c>
      <c r="G45" s="167">
        <v>1242</v>
      </c>
      <c r="H45" s="147">
        <v>1333</v>
      </c>
      <c r="I45" s="35" t="s">
        <v>454</v>
      </c>
    </row>
    <row r="46" spans="1:9" x14ac:dyDescent="0.25">
      <c r="A46" s="32" t="s">
        <v>455</v>
      </c>
      <c r="B46" s="166">
        <v>742</v>
      </c>
      <c r="C46" s="167">
        <v>801</v>
      </c>
      <c r="D46" s="167">
        <v>854</v>
      </c>
      <c r="E46" s="167">
        <v>893</v>
      </c>
      <c r="F46" s="167">
        <v>1014</v>
      </c>
      <c r="G46" s="167">
        <v>1146</v>
      </c>
      <c r="H46" s="147">
        <v>1271</v>
      </c>
      <c r="I46" s="35" t="s">
        <v>456</v>
      </c>
    </row>
    <row r="47" spans="1:9" x14ac:dyDescent="0.25">
      <c r="A47" s="32" t="s">
        <v>457</v>
      </c>
      <c r="B47" s="166">
        <v>791</v>
      </c>
      <c r="C47" s="167">
        <v>864</v>
      </c>
      <c r="D47" s="167">
        <v>786</v>
      </c>
      <c r="E47" s="167">
        <v>824</v>
      </c>
      <c r="F47" s="167">
        <v>1017</v>
      </c>
      <c r="G47" s="167">
        <v>1336</v>
      </c>
      <c r="H47" s="147">
        <v>1394</v>
      </c>
      <c r="I47" s="35" t="s">
        <v>458</v>
      </c>
    </row>
    <row r="48" spans="1:9" x14ac:dyDescent="0.25">
      <c r="A48" s="32" t="s">
        <v>459</v>
      </c>
      <c r="B48" s="166">
        <v>764</v>
      </c>
      <c r="C48" s="167">
        <v>897</v>
      </c>
      <c r="D48" s="167">
        <v>976</v>
      </c>
      <c r="E48" s="167">
        <v>1002</v>
      </c>
      <c r="F48" s="167">
        <v>1145</v>
      </c>
      <c r="G48" s="167">
        <v>1277</v>
      </c>
      <c r="H48" s="147">
        <v>1342</v>
      </c>
      <c r="I48" s="35" t="s">
        <v>460</v>
      </c>
    </row>
    <row r="49" spans="1:9" x14ac:dyDescent="0.25">
      <c r="A49" s="32" t="s">
        <v>461</v>
      </c>
      <c r="B49" s="166">
        <v>740</v>
      </c>
      <c r="C49" s="167">
        <v>846</v>
      </c>
      <c r="D49" s="167">
        <v>939</v>
      </c>
      <c r="E49" s="167">
        <v>971</v>
      </c>
      <c r="F49" s="167">
        <v>1048</v>
      </c>
      <c r="G49" s="167">
        <v>1204</v>
      </c>
      <c r="H49" s="147">
        <v>1244</v>
      </c>
      <c r="I49" s="35" t="s">
        <v>462</v>
      </c>
    </row>
    <row r="50" spans="1:9" x14ac:dyDescent="0.25">
      <c r="A50" s="32" t="s">
        <v>463</v>
      </c>
      <c r="B50" s="166">
        <v>794</v>
      </c>
      <c r="C50" s="167">
        <v>845</v>
      </c>
      <c r="D50" s="167">
        <v>883</v>
      </c>
      <c r="E50" s="167">
        <v>945</v>
      </c>
      <c r="F50" s="167">
        <v>1039</v>
      </c>
      <c r="G50" s="167">
        <v>1146</v>
      </c>
      <c r="H50" s="147">
        <v>1259</v>
      </c>
      <c r="I50" s="35" t="s">
        <v>464</v>
      </c>
    </row>
    <row r="51" spans="1:9" x14ac:dyDescent="0.25">
      <c r="A51" s="32" t="s">
        <v>465</v>
      </c>
      <c r="B51" s="166">
        <v>864</v>
      </c>
      <c r="C51" s="167">
        <v>887</v>
      </c>
      <c r="D51" s="167">
        <v>919</v>
      </c>
      <c r="E51" s="167">
        <v>1013</v>
      </c>
      <c r="F51" s="167">
        <v>1058</v>
      </c>
      <c r="G51" s="167">
        <v>1205</v>
      </c>
      <c r="H51" s="147">
        <v>1454</v>
      </c>
      <c r="I51" s="35" t="s">
        <v>466</v>
      </c>
    </row>
    <row r="52" spans="1:9" x14ac:dyDescent="0.25">
      <c r="A52" s="32" t="s">
        <v>467</v>
      </c>
      <c r="B52" s="166">
        <v>639</v>
      </c>
      <c r="C52" s="167">
        <v>765</v>
      </c>
      <c r="D52" s="167">
        <v>795</v>
      </c>
      <c r="E52" s="167">
        <v>847</v>
      </c>
      <c r="F52" s="167">
        <v>968</v>
      </c>
      <c r="G52" s="167">
        <v>1061</v>
      </c>
      <c r="H52" s="147">
        <v>1175</v>
      </c>
      <c r="I52" s="35" t="s">
        <v>468</v>
      </c>
    </row>
    <row r="53" spans="1:9" x14ac:dyDescent="0.25">
      <c r="A53" s="32" t="s">
        <v>469</v>
      </c>
      <c r="B53" s="166">
        <v>837</v>
      </c>
      <c r="C53" s="167">
        <v>884</v>
      </c>
      <c r="D53" s="167">
        <v>925</v>
      </c>
      <c r="E53" s="167">
        <v>963</v>
      </c>
      <c r="F53" s="167">
        <v>1085</v>
      </c>
      <c r="G53" s="167">
        <v>1206</v>
      </c>
      <c r="H53" s="147">
        <v>1317</v>
      </c>
      <c r="I53" s="35" t="s">
        <v>470</v>
      </c>
    </row>
    <row r="54" spans="1:9" x14ac:dyDescent="0.25">
      <c r="A54" s="32" t="s">
        <v>561</v>
      </c>
      <c r="B54" s="166">
        <v>706</v>
      </c>
      <c r="C54" s="167">
        <v>773</v>
      </c>
      <c r="D54" s="167">
        <v>825</v>
      </c>
      <c r="E54" s="167">
        <v>862</v>
      </c>
      <c r="F54" s="167">
        <v>1003</v>
      </c>
      <c r="G54" s="167">
        <v>1133</v>
      </c>
      <c r="H54" s="147">
        <v>1257</v>
      </c>
      <c r="I54" s="35" t="s">
        <v>562</v>
      </c>
    </row>
    <row r="55" spans="1:9" x14ac:dyDescent="0.25">
      <c r="A55" s="32" t="s">
        <v>471</v>
      </c>
      <c r="B55" s="166">
        <v>700</v>
      </c>
      <c r="C55" s="167">
        <v>764</v>
      </c>
      <c r="D55" s="167">
        <v>806</v>
      </c>
      <c r="E55" s="167">
        <v>842</v>
      </c>
      <c r="F55" s="167">
        <v>980</v>
      </c>
      <c r="G55" s="167">
        <v>1126</v>
      </c>
      <c r="H55" s="147">
        <v>1233</v>
      </c>
      <c r="I55" s="35" t="s">
        <v>472</v>
      </c>
    </row>
    <row r="56" spans="1:9" x14ac:dyDescent="0.25">
      <c r="A56" s="32" t="s">
        <v>473</v>
      </c>
      <c r="B56" s="166">
        <v>706</v>
      </c>
      <c r="C56" s="167">
        <v>747</v>
      </c>
      <c r="D56" s="167">
        <v>761</v>
      </c>
      <c r="E56" s="167">
        <v>780</v>
      </c>
      <c r="F56" s="167">
        <v>897</v>
      </c>
      <c r="G56" s="167">
        <v>1019</v>
      </c>
      <c r="H56" s="147">
        <v>1141</v>
      </c>
      <c r="I56" s="35" t="s">
        <v>474</v>
      </c>
    </row>
    <row r="57" spans="1:9" x14ac:dyDescent="0.25">
      <c r="A57" s="32" t="s">
        <v>475</v>
      </c>
      <c r="B57" s="166">
        <v>893</v>
      </c>
      <c r="C57" s="167">
        <v>908</v>
      </c>
      <c r="D57" s="167">
        <v>945</v>
      </c>
      <c r="E57" s="167">
        <v>956</v>
      </c>
      <c r="F57" s="167">
        <v>1091</v>
      </c>
      <c r="G57" s="167">
        <v>1160</v>
      </c>
      <c r="H57" s="147">
        <v>1287</v>
      </c>
      <c r="I57" s="35" t="s">
        <v>476</v>
      </c>
    </row>
    <row r="58" spans="1:9" x14ac:dyDescent="0.25">
      <c r="A58" s="32" t="s">
        <v>477</v>
      </c>
      <c r="B58" s="166">
        <v>763</v>
      </c>
      <c r="C58" s="167">
        <v>815</v>
      </c>
      <c r="D58" s="167">
        <v>879</v>
      </c>
      <c r="E58" s="167">
        <v>882</v>
      </c>
      <c r="F58" s="167">
        <v>1032</v>
      </c>
      <c r="G58" s="167">
        <v>1129</v>
      </c>
      <c r="H58" s="147">
        <v>1342</v>
      </c>
      <c r="I58" s="35" t="s">
        <v>478</v>
      </c>
    </row>
    <row r="59" spans="1:9" x14ac:dyDescent="0.25">
      <c r="A59" s="32" t="s">
        <v>479</v>
      </c>
      <c r="B59" s="166">
        <v>897</v>
      </c>
      <c r="C59" s="167">
        <v>981</v>
      </c>
      <c r="D59" s="167">
        <v>1051</v>
      </c>
      <c r="E59" s="167">
        <v>1107</v>
      </c>
      <c r="F59" s="167">
        <v>1255</v>
      </c>
      <c r="G59" s="167">
        <v>1400</v>
      </c>
      <c r="H59" s="147">
        <v>1535</v>
      </c>
      <c r="I59" s="35" t="s">
        <v>480</v>
      </c>
    </row>
    <row r="60" spans="1:9" x14ac:dyDescent="0.25">
      <c r="A60" s="32" t="s">
        <v>481</v>
      </c>
      <c r="B60" s="166">
        <v>1210</v>
      </c>
      <c r="C60" s="167">
        <v>1245</v>
      </c>
      <c r="D60" s="167">
        <v>1295</v>
      </c>
      <c r="E60" s="167">
        <v>1344</v>
      </c>
      <c r="F60" s="167">
        <v>1455</v>
      </c>
      <c r="G60" s="167">
        <v>1575</v>
      </c>
      <c r="H60" s="147">
        <v>1725</v>
      </c>
      <c r="I60" s="35" t="s">
        <v>482</v>
      </c>
    </row>
    <row r="61" spans="1:9" x14ac:dyDescent="0.25">
      <c r="A61" s="32" t="s">
        <v>483</v>
      </c>
      <c r="B61" s="166">
        <v>657</v>
      </c>
      <c r="C61" s="167">
        <v>709</v>
      </c>
      <c r="D61" s="167">
        <v>749</v>
      </c>
      <c r="E61" s="167">
        <v>782</v>
      </c>
      <c r="F61" s="167">
        <v>906</v>
      </c>
      <c r="G61" s="167">
        <v>1008</v>
      </c>
      <c r="H61" s="147">
        <v>1136</v>
      </c>
      <c r="I61" s="35" t="s">
        <v>484</v>
      </c>
    </row>
    <row r="62" spans="1:9" x14ac:dyDescent="0.25">
      <c r="A62" s="32" t="s">
        <v>485</v>
      </c>
      <c r="B62" s="166">
        <v>893</v>
      </c>
      <c r="C62" s="167">
        <v>961</v>
      </c>
      <c r="D62" s="167">
        <v>1015</v>
      </c>
      <c r="E62" s="167">
        <v>1070</v>
      </c>
      <c r="F62" s="167">
        <v>1207</v>
      </c>
      <c r="G62" s="167">
        <v>1316</v>
      </c>
      <c r="H62" s="147">
        <v>1452</v>
      </c>
      <c r="I62" s="35" t="s">
        <v>486</v>
      </c>
    </row>
    <row r="63" spans="1:9" x14ac:dyDescent="0.25">
      <c r="A63" s="32" t="s">
        <v>487</v>
      </c>
      <c r="B63" s="166">
        <v>1176</v>
      </c>
      <c r="C63" s="167">
        <v>1221</v>
      </c>
      <c r="D63" s="167">
        <v>1226</v>
      </c>
      <c r="E63" s="167">
        <v>1267</v>
      </c>
      <c r="F63" s="167">
        <v>1415</v>
      </c>
      <c r="G63" s="167">
        <v>1550</v>
      </c>
      <c r="H63" s="147">
        <v>1675</v>
      </c>
      <c r="I63" s="35" t="s">
        <v>488</v>
      </c>
    </row>
    <row r="64" spans="1:9" x14ac:dyDescent="0.25">
      <c r="A64" s="32" t="s">
        <v>489</v>
      </c>
      <c r="B64" s="166">
        <v>964</v>
      </c>
      <c r="C64" s="167">
        <v>986</v>
      </c>
      <c r="D64" s="167">
        <v>1055</v>
      </c>
      <c r="E64" s="167">
        <v>1094</v>
      </c>
      <c r="F64" s="167">
        <v>1238</v>
      </c>
      <c r="G64" s="167">
        <v>1387</v>
      </c>
      <c r="H64" s="147">
        <v>1454</v>
      </c>
      <c r="I64" s="35" t="s">
        <v>490</v>
      </c>
    </row>
    <row r="65" spans="1:9" x14ac:dyDescent="0.25">
      <c r="A65" s="32" t="s">
        <v>491</v>
      </c>
      <c r="B65" s="166">
        <v>762</v>
      </c>
      <c r="C65" s="167">
        <v>779</v>
      </c>
      <c r="D65" s="167">
        <v>821</v>
      </c>
      <c r="E65" s="167">
        <v>869</v>
      </c>
      <c r="F65" s="167">
        <v>1005</v>
      </c>
      <c r="G65" s="167">
        <v>1128</v>
      </c>
      <c r="H65" s="147">
        <v>1235</v>
      </c>
      <c r="I65" s="35" t="s">
        <v>492</v>
      </c>
    </row>
    <row r="66" spans="1:9" x14ac:dyDescent="0.25">
      <c r="A66" s="32" t="s">
        <v>493</v>
      </c>
      <c r="B66" s="166">
        <v>790</v>
      </c>
      <c r="C66" s="167">
        <v>858</v>
      </c>
      <c r="D66" s="167">
        <v>891</v>
      </c>
      <c r="E66" s="167">
        <v>882</v>
      </c>
      <c r="F66" s="167">
        <v>958</v>
      </c>
      <c r="G66" s="167">
        <v>1071</v>
      </c>
      <c r="H66" s="147">
        <v>1205</v>
      </c>
      <c r="I66" s="35" t="s">
        <v>494</v>
      </c>
    </row>
    <row r="67" spans="1:9" x14ac:dyDescent="0.25">
      <c r="A67" s="32" t="s">
        <v>495</v>
      </c>
      <c r="B67" s="166">
        <v>667</v>
      </c>
      <c r="C67" s="167">
        <v>728</v>
      </c>
      <c r="D67" s="167">
        <v>778</v>
      </c>
      <c r="E67" s="167">
        <v>830</v>
      </c>
      <c r="F67" s="167">
        <v>946</v>
      </c>
      <c r="G67" s="167">
        <v>1085</v>
      </c>
      <c r="H67" s="147">
        <v>1170</v>
      </c>
      <c r="I67" s="35" t="s">
        <v>496</v>
      </c>
    </row>
    <row r="68" spans="1:9" x14ac:dyDescent="0.25">
      <c r="A68" s="32" t="s">
        <v>497</v>
      </c>
      <c r="B68" s="166">
        <v>742</v>
      </c>
      <c r="C68" s="167">
        <v>802</v>
      </c>
      <c r="D68" s="167">
        <v>874</v>
      </c>
      <c r="E68" s="167">
        <v>905</v>
      </c>
      <c r="F68" s="167">
        <v>1085</v>
      </c>
      <c r="G68" s="167">
        <v>1185</v>
      </c>
      <c r="H68" s="147">
        <v>1335</v>
      </c>
      <c r="I68" s="35" t="s">
        <v>498</v>
      </c>
    </row>
    <row r="69" spans="1:9" x14ac:dyDescent="0.25">
      <c r="A69" s="32" t="s">
        <v>499</v>
      </c>
      <c r="B69" s="166">
        <v>652</v>
      </c>
      <c r="C69" s="167">
        <v>724</v>
      </c>
      <c r="D69" s="167">
        <v>788</v>
      </c>
      <c r="E69" s="167">
        <v>814</v>
      </c>
      <c r="F69" s="167">
        <v>923</v>
      </c>
      <c r="G69" s="167">
        <v>1069</v>
      </c>
      <c r="H69" s="147">
        <v>1194</v>
      </c>
      <c r="I69" s="35" t="s">
        <v>500</v>
      </c>
    </row>
    <row r="70" spans="1:9" x14ac:dyDescent="0.25">
      <c r="A70" s="32" t="s">
        <v>501</v>
      </c>
      <c r="B70" s="166">
        <v>696</v>
      </c>
      <c r="C70" s="167">
        <v>742</v>
      </c>
      <c r="D70" s="167">
        <v>791</v>
      </c>
      <c r="E70" s="167">
        <v>820</v>
      </c>
      <c r="F70" s="167">
        <v>957</v>
      </c>
      <c r="G70" s="167">
        <v>1070</v>
      </c>
      <c r="H70" s="147">
        <v>1175</v>
      </c>
      <c r="I70" s="35" t="s">
        <v>502</v>
      </c>
    </row>
    <row r="71" spans="1:9" x14ac:dyDescent="0.25">
      <c r="A71" s="3"/>
    </row>
    <row r="73" spans="1:9" x14ac:dyDescent="0.25">
      <c r="B73" s="97" t="s">
        <v>564</v>
      </c>
    </row>
  </sheetData>
  <mergeCells count="3">
    <mergeCell ref="A1:I1"/>
    <mergeCell ref="A2:I2"/>
    <mergeCell ref="A3:I3"/>
  </mergeCells>
  <hyperlinks>
    <hyperlink ref="B73" location="'Садржај-Contents'!A1" display="САДРЖАЈ / CONTENTS"/>
  </hyperlinks>
  <printOptions horizontalCentered="1"/>
  <pageMargins left="0.23622047244094491" right="0.23622047244094491" top="0.55118110236220474" bottom="0.55118110236220474" header="0.31496062992125984" footer="0.31496062992125984"/>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6"/>
  <sheetViews>
    <sheetView showGridLines="0" zoomScale="110" zoomScaleNormal="110" workbookViewId="0">
      <selection activeCell="N28" sqref="N28"/>
    </sheetView>
  </sheetViews>
  <sheetFormatPr defaultRowHeight="15" x14ac:dyDescent="0.25"/>
  <cols>
    <col min="1" max="1" width="16.7109375" customWidth="1"/>
    <col min="2" max="2" width="7.42578125" customWidth="1"/>
    <col min="3" max="7" width="7.7109375" customWidth="1"/>
    <col min="8" max="9" width="7.7109375" style="75" customWidth="1"/>
    <col min="10" max="10" width="5.28515625" customWidth="1"/>
    <col min="11" max="11" width="15.42578125" customWidth="1"/>
  </cols>
  <sheetData>
    <row r="1" spans="1:11" x14ac:dyDescent="0.25">
      <c r="A1" s="95" t="s">
        <v>505</v>
      </c>
      <c r="B1" s="95"/>
      <c r="C1" s="95"/>
      <c r="D1" s="95"/>
      <c r="E1" s="95"/>
      <c r="F1" s="95"/>
      <c r="G1" s="95"/>
      <c r="H1" s="95"/>
      <c r="I1" s="95"/>
      <c r="J1" s="95"/>
      <c r="K1" s="95"/>
    </row>
    <row r="2" spans="1:11" x14ac:dyDescent="0.25">
      <c r="A2" s="253" t="s">
        <v>584</v>
      </c>
      <c r="B2" s="253"/>
      <c r="C2" s="253"/>
      <c r="D2" s="253"/>
      <c r="E2" s="253"/>
      <c r="F2" s="253"/>
      <c r="G2" s="253"/>
      <c r="H2" s="253"/>
      <c r="I2" s="253"/>
      <c r="J2" s="253"/>
      <c r="K2" s="253"/>
    </row>
    <row r="3" spans="1:11" ht="21.75" customHeight="1" x14ac:dyDescent="0.25">
      <c r="A3" s="132" t="s">
        <v>377</v>
      </c>
      <c r="B3" s="92" t="s">
        <v>94</v>
      </c>
      <c r="C3" s="105">
        <v>2018</v>
      </c>
      <c r="D3" s="105">
        <v>2019</v>
      </c>
      <c r="E3" s="105">
        <v>2020</v>
      </c>
      <c r="F3" s="105">
        <v>2021</v>
      </c>
      <c r="G3" s="105">
        <v>2022</v>
      </c>
      <c r="H3" s="117">
        <v>2023</v>
      </c>
      <c r="I3" s="117">
        <v>2024</v>
      </c>
      <c r="J3" s="133" t="s">
        <v>95</v>
      </c>
      <c r="K3" s="94" t="s">
        <v>378</v>
      </c>
    </row>
    <row r="4" spans="1:11" x14ac:dyDescent="0.25">
      <c r="A4" s="5"/>
      <c r="B4" s="32"/>
      <c r="C4" s="163"/>
      <c r="D4" s="164"/>
      <c r="E4" s="164"/>
      <c r="F4" s="164"/>
      <c r="G4" s="146"/>
      <c r="H4" s="168"/>
      <c r="I4" s="165"/>
      <c r="J4" s="35"/>
      <c r="K4" s="3"/>
    </row>
    <row r="5" spans="1:11" x14ac:dyDescent="0.25">
      <c r="A5" s="5" t="s">
        <v>69</v>
      </c>
      <c r="B5" s="32" t="s">
        <v>98</v>
      </c>
      <c r="C5" s="46">
        <v>266309</v>
      </c>
      <c r="D5" s="146">
        <v>272366</v>
      </c>
      <c r="E5" s="146">
        <v>274227</v>
      </c>
      <c r="F5" s="146">
        <v>279030</v>
      </c>
      <c r="G5" s="146">
        <v>286679</v>
      </c>
      <c r="H5" s="169">
        <v>290491</v>
      </c>
      <c r="I5" s="170">
        <v>289722</v>
      </c>
      <c r="J5" s="3" t="s">
        <v>99</v>
      </c>
      <c r="K5" s="3" t="s">
        <v>70</v>
      </c>
    </row>
    <row r="6" spans="1:11" x14ac:dyDescent="0.25">
      <c r="A6" s="5"/>
      <c r="B6" s="32" t="s">
        <v>100</v>
      </c>
      <c r="C6" s="46">
        <v>147106</v>
      </c>
      <c r="D6" s="146">
        <v>149449</v>
      </c>
      <c r="E6" s="146">
        <v>149593</v>
      </c>
      <c r="F6" s="146">
        <v>151329</v>
      </c>
      <c r="G6" s="146">
        <v>153311</v>
      </c>
      <c r="H6" s="169">
        <v>153961</v>
      </c>
      <c r="I6" s="170">
        <f>I5-I7</f>
        <v>152513</v>
      </c>
      <c r="J6" s="3" t="s">
        <v>101</v>
      </c>
      <c r="K6" s="3"/>
    </row>
    <row r="7" spans="1:11" x14ac:dyDescent="0.25">
      <c r="A7" s="5"/>
      <c r="B7" s="32" t="s">
        <v>102</v>
      </c>
      <c r="C7" s="46">
        <v>119203</v>
      </c>
      <c r="D7" s="146">
        <v>122917</v>
      </c>
      <c r="E7" s="146">
        <v>124634</v>
      </c>
      <c r="F7" s="146">
        <v>127701</v>
      </c>
      <c r="G7" s="146">
        <v>133368</v>
      </c>
      <c r="H7" s="169">
        <v>136530</v>
      </c>
      <c r="I7" s="170">
        <v>137209</v>
      </c>
      <c r="J7" s="3" t="s">
        <v>103</v>
      </c>
      <c r="K7" s="3"/>
    </row>
    <row r="8" spans="1:11" x14ac:dyDescent="0.25">
      <c r="A8" s="5"/>
      <c r="B8" s="32"/>
      <c r="C8" s="46"/>
      <c r="D8" s="146"/>
      <c r="E8" s="146"/>
      <c r="F8" s="146"/>
      <c r="G8" s="146"/>
      <c r="H8" s="171"/>
      <c r="I8" s="172"/>
      <c r="J8" s="3"/>
      <c r="K8" s="3"/>
    </row>
    <row r="9" spans="1:11" x14ac:dyDescent="0.25">
      <c r="A9" s="5" t="s">
        <v>379</v>
      </c>
      <c r="B9" s="32" t="s">
        <v>98</v>
      </c>
      <c r="C9" s="166">
        <v>69800</v>
      </c>
      <c r="D9" s="167">
        <v>71584</v>
      </c>
      <c r="E9" s="167">
        <v>72716</v>
      </c>
      <c r="F9" s="167">
        <v>74136</v>
      </c>
      <c r="G9" s="167">
        <v>76959</v>
      </c>
      <c r="H9" s="169">
        <v>79698</v>
      </c>
      <c r="I9" s="173">
        <v>80656</v>
      </c>
      <c r="J9" s="3" t="s">
        <v>99</v>
      </c>
      <c r="K9" s="3" t="s">
        <v>380</v>
      </c>
    </row>
    <row r="10" spans="1:11" x14ac:dyDescent="0.25">
      <c r="A10" s="5"/>
      <c r="B10" s="32" t="s">
        <v>100</v>
      </c>
      <c r="C10" s="166">
        <v>36220</v>
      </c>
      <c r="D10" s="167">
        <v>36936</v>
      </c>
      <c r="E10" s="167">
        <v>37399</v>
      </c>
      <c r="F10" s="167">
        <v>37813</v>
      </c>
      <c r="G10" s="167">
        <v>38834</v>
      </c>
      <c r="H10" s="169">
        <v>39864</v>
      </c>
      <c r="I10" s="173">
        <v>39994</v>
      </c>
      <c r="J10" s="3" t="s">
        <v>101</v>
      </c>
      <c r="K10" s="3"/>
    </row>
    <row r="11" spans="1:11" x14ac:dyDescent="0.25">
      <c r="A11" s="5"/>
      <c r="B11" s="32" t="s">
        <v>102</v>
      </c>
      <c r="C11" s="166">
        <v>33580</v>
      </c>
      <c r="D11" s="167">
        <v>34648</v>
      </c>
      <c r="E11" s="167">
        <v>35317</v>
      </c>
      <c r="F11" s="167">
        <v>36323</v>
      </c>
      <c r="G11" s="167">
        <v>38125</v>
      </c>
      <c r="H11" s="169">
        <v>39834</v>
      </c>
      <c r="I11" s="173">
        <v>40662</v>
      </c>
      <c r="J11" s="3" t="s">
        <v>103</v>
      </c>
      <c r="K11" s="3"/>
    </row>
    <row r="12" spans="1:11" x14ac:dyDescent="0.25">
      <c r="A12" s="5"/>
      <c r="B12" s="32"/>
      <c r="C12" s="46"/>
      <c r="D12" s="146"/>
      <c r="E12" s="146"/>
      <c r="F12" s="146"/>
      <c r="G12" s="146"/>
      <c r="H12" s="171"/>
      <c r="I12" s="172"/>
      <c r="J12" s="3"/>
      <c r="K12" s="3"/>
    </row>
    <row r="13" spans="1:11" x14ac:dyDescent="0.25">
      <c r="A13" s="5" t="s">
        <v>381</v>
      </c>
      <c r="B13" s="32" t="s">
        <v>98</v>
      </c>
      <c r="C13" s="166">
        <v>294</v>
      </c>
      <c r="D13" s="167">
        <v>302</v>
      </c>
      <c r="E13" s="167">
        <v>288</v>
      </c>
      <c r="F13" s="167">
        <v>307</v>
      </c>
      <c r="G13" s="167">
        <v>297</v>
      </c>
      <c r="H13" s="169">
        <v>272</v>
      </c>
      <c r="I13" s="173">
        <v>255</v>
      </c>
      <c r="J13" s="3" t="s">
        <v>99</v>
      </c>
      <c r="K13" s="3" t="s">
        <v>382</v>
      </c>
    </row>
    <row r="14" spans="1:11" x14ac:dyDescent="0.25">
      <c r="A14" s="5"/>
      <c r="B14" s="32" t="s">
        <v>100</v>
      </c>
      <c r="C14" s="166">
        <v>199</v>
      </c>
      <c r="D14" s="167">
        <v>202</v>
      </c>
      <c r="E14" s="167">
        <v>191</v>
      </c>
      <c r="F14" s="167">
        <v>210</v>
      </c>
      <c r="G14" s="167">
        <v>196</v>
      </c>
      <c r="H14" s="169">
        <v>171</v>
      </c>
      <c r="I14" s="173">
        <v>156</v>
      </c>
      <c r="J14" s="3" t="s">
        <v>101</v>
      </c>
      <c r="K14" s="3"/>
    </row>
    <row r="15" spans="1:11" x14ac:dyDescent="0.25">
      <c r="A15" s="5"/>
      <c r="B15" s="32" t="s">
        <v>102</v>
      </c>
      <c r="C15" s="166">
        <v>95</v>
      </c>
      <c r="D15" s="167">
        <v>100</v>
      </c>
      <c r="E15" s="167">
        <v>97</v>
      </c>
      <c r="F15" s="167">
        <v>97</v>
      </c>
      <c r="G15" s="167">
        <v>101</v>
      </c>
      <c r="H15" s="169">
        <v>101</v>
      </c>
      <c r="I15" s="173">
        <v>99</v>
      </c>
      <c r="J15" s="3" t="s">
        <v>103</v>
      </c>
      <c r="K15" s="3"/>
    </row>
    <row r="16" spans="1:11" x14ac:dyDescent="0.25">
      <c r="A16" s="5"/>
      <c r="B16" s="32"/>
      <c r="C16" s="46"/>
      <c r="D16" s="146"/>
      <c r="E16" s="146"/>
      <c r="F16" s="146"/>
      <c r="G16" s="146"/>
      <c r="H16" s="171"/>
      <c r="I16" s="172"/>
      <c r="J16" s="3"/>
      <c r="K16" s="3"/>
    </row>
    <row r="17" spans="1:11" x14ac:dyDescent="0.25">
      <c r="A17" s="5" t="s">
        <v>383</v>
      </c>
      <c r="B17" s="32" t="s">
        <v>98</v>
      </c>
      <c r="C17" s="166">
        <v>22005</v>
      </c>
      <c r="D17" s="167">
        <v>22796</v>
      </c>
      <c r="E17" s="167">
        <v>23321</v>
      </c>
      <c r="F17" s="167">
        <v>23870</v>
      </c>
      <c r="G17" s="167">
        <v>24674</v>
      </c>
      <c r="H17" s="169">
        <v>24937</v>
      </c>
      <c r="I17" s="173">
        <v>25382</v>
      </c>
      <c r="J17" s="3" t="s">
        <v>99</v>
      </c>
      <c r="K17" s="3" t="s">
        <v>384</v>
      </c>
    </row>
    <row r="18" spans="1:11" x14ac:dyDescent="0.25">
      <c r="A18" s="5"/>
      <c r="B18" s="32" t="s">
        <v>100</v>
      </c>
      <c r="C18" s="166">
        <v>12142</v>
      </c>
      <c r="D18" s="167">
        <v>12548</v>
      </c>
      <c r="E18" s="167">
        <v>12707</v>
      </c>
      <c r="F18" s="167">
        <v>12892</v>
      </c>
      <c r="G18" s="167">
        <v>13019</v>
      </c>
      <c r="H18" s="169">
        <v>13004</v>
      </c>
      <c r="I18" s="173">
        <v>13103</v>
      </c>
      <c r="J18" s="3" t="s">
        <v>101</v>
      </c>
      <c r="K18" s="3"/>
    </row>
    <row r="19" spans="1:11" x14ac:dyDescent="0.25">
      <c r="A19" s="5"/>
      <c r="B19" s="32" t="s">
        <v>102</v>
      </c>
      <c r="C19" s="166">
        <v>9863</v>
      </c>
      <c r="D19" s="167">
        <v>10248</v>
      </c>
      <c r="E19" s="167">
        <v>10614</v>
      </c>
      <c r="F19" s="167">
        <v>10978</v>
      </c>
      <c r="G19" s="167">
        <v>11655</v>
      </c>
      <c r="H19" s="169">
        <v>11933</v>
      </c>
      <c r="I19" s="173">
        <v>12279</v>
      </c>
      <c r="J19" s="3" t="s">
        <v>103</v>
      </c>
      <c r="K19" s="3"/>
    </row>
    <row r="20" spans="1:11" x14ac:dyDescent="0.25">
      <c r="A20" s="5"/>
      <c r="B20" s="32"/>
      <c r="C20" s="46"/>
      <c r="D20" s="146"/>
      <c r="E20" s="146"/>
      <c r="F20" s="146"/>
      <c r="G20" s="146"/>
      <c r="H20" s="171"/>
      <c r="I20" s="172"/>
      <c r="J20" s="3"/>
      <c r="K20" s="3"/>
    </row>
    <row r="21" spans="1:11" x14ac:dyDescent="0.25">
      <c r="A21" s="5" t="s">
        <v>385</v>
      </c>
      <c r="B21" s="32" t="s">
        <v>98</v>
      </c>
      <c r="C21" s="166">
        <v>1834</v>
      </c>
      <c r="D21" s="167">
        <v>1914</v>
      </c>
      <c r="E21" s="167">
        <v>1929</v>
      </c>
      <c r="F21" s="167">
        <v>2007</v>
      </c>
      <c r="G21" s="167">
        <v>1999</v>
      </c>
      <c r="H21" s="169">
        <v>1968</v>
      </c>
      <c r="I21" s="173">
        <v>1927</v>
      </c>
      <c r="J21" s="3" t="s">
        <v>99</v>
      </c>
      <c r="K21" s="3" t="s">
        <v>386</v>
      </c>
    </row>
    <row r="22" spans="1:11" x14ac:dyDescent="0.25">
      <c r="A22" s="5"/>
      <c r="B22" s="32" t="s">
        <v>100</v>
      </c>
      <c r="C22" s="166">
        <v>1004</v>
      </c>
      <c r="D22" s="167">
        <v>1048</v>
      </c>
      <c r="E22" s="167">
        <v>1049</v>
      </c>
      <c r="F22" s="167">
        <v>1125</v>
      </c>
      <c r="G22" s="167">
        <v>1119</v>
      </c>
      <c r="H22" s="169">
        <v>1068</v>
      </c>
      <c r="I22" s="173">
        <v>1039</v>
      </c>
      <c r="J22" s="3" t="s">
        <v>101</v>
      </c>
      <c r="K22" s="3"/>
    </row>
    <row r="23" spans="1:11" x14ac:dyDescent="0.25">
      <c r="A23" s="5"/>
      <c r="B23" s="32" t="s">
        <v>102</v>
      </c>
      <c r="C23" s="166">
        <v>830</v>
      </c>
      <c r="D23" s="167">
        <v>866</v>
      </c>
      <c r="E23" s="167">
        <v>880</v>
      </c>
      <c r="F23" s="167">
        <v>882</v>
      </c>
      <c r="G23" s="167">
        <v>880</v>
      </c>
      <c r="H23" s="169">
        <v>900</v>
      </c>
      <c r="I23" s="173">
        <v>888</v>
      </c>
      <c r="J23" s="3" t="s">
        <v>103</v>
      </c>
      <c r="K23" s="3"/>
    </row>
    <row r="24" spans="1:11" x14ac:dyDescent="0.25">
      <c r="A24" s="5"/>
      <c r="B24" s="32"/>
      <c r="C24" s="46"/>
      <c r="D24" s="146"/>
      <c r="E24" s="146"/>
      <c r="F24" s="146"/>
      <c r="G24" s="146"/>
      <c r="H24" s="171"/>
      <c r="I24" s="172"/>
      <c r="J24" s="3"/>
      <c r="K24" s="3"/>
    </row>
    <row r="25" spans="1:11" x14ac:dyDescent="0.25">
      <c r="A25" s="5" t="s">
        <v>387</v>
      </c>
      <c r="B25" s="32" t="s">
        <v>98</v>
      </c>
      <c r="C25" s="166">
        <v>2050</v>
      </c>
      <c r="D25" s="167">
        <v>2054</v>
      </c>
      <c r="E25" s="167">
        <v>2069</v>
      </c>
      <c r="F25" s="167">
        <v>2106</v>
      </c>
      <c r="G25" s="167">
        <v>2157</v>
      </c>
      <c r="H25" s="169">
        <v>2136</v>
      </c>
      <c r="I25" s="173">
        <v>2149</v>
      </c>
      <c r="J25" s="3" t="s">
        <v>99</v>
      </c>
      <c r="K25" s="3" t="s">
        <v>388</v>
      </c>
    </row>
    <row r="26" spans="1:11" x14ac:dyDescent="0.25">
      <c r="A26" s="5"/>
      <c r="B26" s="32" t="s">
        <v>100</v>
      </c>
      <c r="C26" s="166">
        <v>1186</v>
      </c>
      <c r="D26" s="167">
        <v>1174</v>
      </c>
      <c r="E26" s="167">
        <v>1195</v>
      </c>
      <c r="F26" s="167">
        <v>1191</v>
      </c>
      <c r="G26" s="167">
        <v>1202</v>
      </c>
      <c r="H26" s="169">
        <v>1163</v>
      </c>
      <c r="I26" s="173">
        <v>1162</v>
      </c>
      <c r="J26" s="3" t="s">
        <v>101</v>
      </c>
      <c r="K26" s="3"/>
    </row>
    <row r="27" spans="1:11" x14ac:dyDescent="0.25">
      <c r="A27" s="5"/>
      <c r="B27" s="32" t="s">
        <v>102</v>
      </c>
      <c r="C27" s="166">
        <v>864</v>
      </c>
      <c r="D27" s="167">
        <v>880</v>
      </c>
      <c r="E27" s="167">
        <v>874</v>
      </c>
      <c r="F27" s="167">
        <v>915</v>
      </c>
      <c r="G27" s="167">
        <v>955</v>
      </c>
      <c r="H27" s="169">
        <v>973</v>
      </c>
      <c r="I27" s="173">
        <v>987</v>
      </c>
      <c r="J27" s="3" t="s">
        <v>103</v>
      </c>
      <c r="K27" s="3"/>
    </row>
    <row r="28" spans="1:11" x14ac:dyDescent="0.25">
      <c r="A28" s="5"/>
      <c r="B28" s="32"/>
      <c r="C28" s="46"/>
      <c r="D28" s="146"/>
      <c r="E28" s="146"/>
      <c r="F28" s="146"/>
      <c r="G28" s="146"/>
      <c r="H28" s="171"/>
      <c r="I28" s="172"/>
      <c r="J28" s="3"/>
      <c r="K28" s="3"/>
    </row>
    <row r="29" spans="1:11" x14ac:dyDescent="0.25">
      <c r="A29" s="5" t="s">
        <v>389</v>
      </c>
      <c r="B29" s="32" t="s">
        <v>98</v>
      </c>
      <c r="C29" s="166">
        <v>3030</v>
      </c>
      <c r="D29" s="167">
        <v>2954</v>
      </c>
      <c r="E29" s="167">
        <v>2827</v>
      </c>
      <c r="F29" s="167">
        <v>2622</v>
      </c>
      <c r="G29" s="167">
        <v>2599</v>
      </c>
      <c r="H29" s="169">
        <v>2630</v>
      </c>
      <c r="I29" s="173">
        <v>2631</v>
      </c>
      <c r="J29" s="3" t="s">
        <v>99</v>
      </c>
      <c r="K29" s="3" t="s">
        <v>390</v>
      </c>
    </row>
    <row r="30" spans="1:11" x14ac:dyDescent="0.25">
      <c r="A30" s="5"/>
      <c r="B30" s="32" t="s">
        <v>100</v>
      </c>
      <c r="C30" s="166">
        <v>1840</v>
      </c>
      <c r="D30" s="167">
        <v>1761</v>
      </c>
      <c r="E30" s="167">
        <v>1665</v>
      </c>
      <c r="F30" s="167">
        <v>1574</v>
      </c>
      <c r="G30" s="167">
        <v>1500</v>
      </c>
      <c r="H30" s="169">
        <v>1488</v>
      </c>
      <c r="I30" s="173">
        <v>1469</v>
      </c>
      <c r="J30" s="3" t="s">
        <v>101</v>
      </c>
      <c r="K30" s="3"/>
    </row>
    <row r="31" spans="1:11" x14ac:dyDescent="0.25">
      <c r="A31" s="5"/>
      <c r="B31" s="32" t="s">
        <v>102</v>
      </c>
      <c r="C31" s="166">
        <v>1190</v>
      </c>
      <c r="D31" s="167">
        <v>1193</v>
      </c>
      <c r="E31" s="167">
        <v>1162</v>
      </c>
      <c r="F31" s="167">
        <v>1048</v>
      </c>
      <c r="G31" s="167">
        <v>1099</v>
      </c>
      <c r="H31" s="169">
        <v>1142</v>
      </c>
      <c r="I31" s="173">
        <v>1162</v>
      </c>
      <c r="J31" s="3" t="s">
        <v>103</v>
      </c>
      <c r="K31" s="3"/>
    </row>
    <row r="32" spans="1:11" x14ac:dyDescent="0.25">
      <c r="A32" s="5"/>
      <c r="B32" s="32"/>
      <c r="C32" s="46"/>
      <c r="D32" s="146"/>
      <c r="E32" s="146"/>
      <c r="F32" s="146"/>
      <c r="G32" s="146"/>
      <c r="H32" s="171"/>
      <c r="I32" s="172"/>
      <c r="J32" s="3"/>
      <c r="K32" s="3"/>
    </row>
    <row r="33" spans="1:11" x14ac:dyDescent="0.25">
      <c r="A33" s="5" t="s">
        <v>391</v>
      </c>
      <c r="B33" s="32" t="s">
        <v>98</v>
      </c>
      <c r="C33" s="166">
        <v>2050</v>
      </c>
      <c r="D33" s="167">
        <v>2175</v>
      </c>
      <c r="E33" s="167">
        <v>2183</v>
      </c>
      <c r="F33" s="167">
        <v>2092</v>
      </c>
      <c r="G33" s="167">
        <v>2087</v>
      </c>
      <c r="H33" s="169">
        <v>2133</v>
      </c>
      <c r="I33" s="173">
        <v>2042</v>
      </c>
      <c r="J33" s="3" t="s">
        <v>99</v>
      </c>
      <c r="K33" s="3" t="s">
        <v>392</v>
      </c>
    </row>
    <row r="34" spans="1:11" x14ac:dyDescent="0.25">
      <c r="A34" s="5"/>
      <c r="B34" s="32" t="s">
        <v>100</v>
      </c>
      <c r="C34" s="166">
        <v>1176</v>
      </c>
      <c r="D34" s="167">
        <v>1273</v>
      </c>
      <c r="E34" s="167">
        <v>1262</v>
      </c>
      <c r="F34" s="167">
        <v>1210</v>
      </c>
      <c r="G34" s="167">
        <v>1202</v>
      </c>
      <c r="H34" s="169">
        <v>1205</v>
      </c>
      <c r="I34" s="173">
        <v>1115</v>
      </c>
      <c r="J34" s="3" t="s">
        <v>101</v>
      </c>
      <c r="K34" s="3"/>
    </row>
    <row r="35" spans="1:11" x14ac:dyDescent="0.25">
      <c r="A35" s="5"/>
      <c r="B35" s="32" t="s">
        <v>102</v>
      </c>
      <c r="C35" s="166">
        <v>874</v>
      </c>
      <c r="D35" s="167">
        <v>902</v>
      </c>
      <c r="E35" s="167">
        <v>921</v>
      </c>
      <c r="F35" s="167">
        <v>882</v>
      </c>
      <c r="G35" s="167">
        <v>885</v>
      </c>
      <c r="H35" s="169">
        <v>928</v>
      </c>
      <c r="I35" s="173">
        <v>927</v>
      </c>
      <c r="J35" s="3" t="s">
        <v>103</v>
      </c>
      <c r="K35" s="3"/>
    </row>
    <row r="36" spans="1:11" x14ac:dyDescent="0.25">
      <c r="A36" s="5"/>
      <c r="B36" s="32"/>
      <c r="C36" s="46"/>
      <c r="D36" s="146"/>
      <c r="E36" s="146"/>
      <c r="F36" s="146"/>
      <c r="G36" s="146"/>
      <c r="H36" s="171"/>
      <c r="I36" s="172"/>
      <c r="J36" s="3"/>
      <c r="K36" s="3"/>
    </row>
    <row r="37" spans="1:11" x14ac:dyDescent="0.25">
      <c r="A37" s="5" t="s">
        <v>393</v>
      </c>
      <c r="B37" s="32" t="s">
        <v>98</v>
      </c>
      <c r="C37" s="166">
        <v>1340</v>
      </c>
      <c r="D37" s="167">
        <v>1357</v>
      </c>
      <c r="E37" s="167">
        <v>1310</v>
      </c>
      <c r="F37" s="167">
        <v>1315</v>
      </c>
      <c r="G37" s="167">
        <v>1384</v>
      </c>
      <c r="H37" s="169">
        <v>1362</v>
      </c>
      <c r="I37" s="173">
        <v>1350</v>
      </c>
      <c r="J37" s="3" t="s">
        <v>99</v>
      </c>
      <c r="K37" s="3" t="s">
        <v>394</v>
      </c>
    </row>
    <row r="38" spans="1:11" x14ac:dyDescent="0.25">
      <c r="A38" s="5"/>
      <c r="B38" s="32" t="s">
        <v>100</v>
      </c>
      <c r="C38" s="166">
        <v>760</v>
      </c>
      <c r="D38" s="167">
        <v>753</v>
      </c>
      <c r="E38" s="167">
        <v>715</v>
      </c>
      <c r="F38" s="167">
        <v>722</v>
      </c>
      <c r="G38" s="167">
        <v>747</v>
      </c>
      <c r="H38" s="169">
        <v>727</v>
      </c>
      <c r="I38" s="173">
        <v>705</v>
      </c>
      <c r="J38" s="3" t="s">
        <v>101</v>
      </c>
      <c r="K38" s="3"/>
    </row>
    <row r="39" spans="1:11" x14ac:dyDescent="0.25">
      <c r="A39" s="5"/>
      <c r="B39" s="32" t="s">
        <v>102</v>
      </c>
      <c r="C39" s="166">
        <v>580</v>
      </c>
      <c r="D39" s="167">
        <v>604</v>
      </c>
      <c r="E39" s="167">
        <v>595</v>
      </c>
      <c r="F39" s="167">
        <v>593</v>
      </c>
      <c r="G39" s="167">
        <v>637</v>
      </c>
      <c r="H39" s="169">
        <v>635</v>
      </c>
      <c r="I39" s="173">
        <v>645</v>
      </c>
      <c r="J39" s="3" t="s">
        <v>103</v>
      </c>
      <c r="K39" s="3"/>
    </row>
    <row r="40" spans="1:11" x14ac:dyDescent="0.25">
      <c r="A40" s="5"/>
      <c r="B40" s="32"/>
      <c r="C40" s="46"/>
      <c r="D40" s="146"/>
      <c r="E40" s="146"/>
      <c r="F40" s="146"/>
      <c r="G40" s="146"/>
      <c r="H40" s="171"/>
      <c r="I40" s="172"/>
      <c r="J40" s="3"/>
      <c r="K40" s="3"/>
    </row>
    <row r="41" spans="1:11" x14ac:dyDescent="0.25">
      <c r="A41" s="5" t="s">
        <v>395</v>
      </c>
      <c r="B41" s="32" t="s">
        <v>98</v>
      </c>
      <c r="C41" s="166">
        <v>229</v>
      </c>
      <c r="D41" s="167">
        <v>238</v>
      </c>
      <c r="E41" s="167">
        <v>242</v>
      </c>
      <c r="F41" s="167">
        <v>232</v>
      </c>
      <c r="G41" s="167">
        <v>277</v>
      </c>
      <c r="H41" s="169">
        <v>276</v>
      </c>
      <c r="I41" s="173">
        <v>281</v>
      </c>
      <c r="J41" s="3" t="s">
        <v>99</v>
      </c>
      <c r="K41" s="3" t="s">
        <v>396</v>
      </c>
    </row>
    <row r="42" spans="1:11" x14ac:dyDescent="0.25">
      <c r="A42" s="5"/>
      <c r="B42" s="32" t="s">
        <v>100</v>
      </c>
      <c r="C42" s="166">
        <v>115</v>
      </c>
      <c r="D42" s="167">
        <v>129</v>
      </c>
      <c r="E42" s="167">
        <v>143</v>
      </c>
      <c r="F42" s="167">
        <v>138</v>
      </c>
      <c r="G42" s="167">
        <v>150</v>
      </c>
      <c r="H42" s="169">
        <v>149</v>
      </c>
      <c r="I42" s="173">
        <v>145</v>
      </c>
      <c r="J42" s="3" t="s">
        <v>101</v>
      </c>
      <c r="K42" s="3"/>
    </row>
    <row r="43" spans="1:11" x14ac:dyDescent="0.25">
      <c r="A43" s="5"/>
      <c r="B43" s="32" t="s">
        <v>102</v>
      </c>
      <c r="C43" s="166">
        <v>114</v>
      </c>
      <c r="D43" s="167">
        <v>109</v>
      </c>
      <c r="E43" s="167">
        <v>99</v>
      </c>
      <c r="F43" s="167">
        <v>94</v>
      </c>
      <c r="G43" s="167">
        <v>127</v>
      </c>
      <c r="H43" s="169">
        <v>127</v>
      </c>
      <c r="I43" s="173">
        <v>136</v>
      </c>
      <c r="J43" s="3" t="s">
        <v>103</v>
      </c>
      <c r="K43" s="3"/>
    </row>
    <row r="44" spans="1:11" x14ac:dyDescent="0.25">
      <c r="A44" s="5"/>
      <c r="B44" s="32"/>
      <c r="C44" s="46"/>
      <c r="D44" s="146"/>
      <c r="E44" s="146"/>
      <c r="F44" s="146"/>
      <c r="G44" s="146"/>
      <c r="H44" s="171"/>
      <c r="I44" s="172"/>
      <c r="J44" s="3"/>
      <c r="K44" s="3"/>
    </row>
    <row r="45" spans="1:11" x14ac:dyDescent="0.25">
      <c r="A45" s="5" t="s">
        <v>397</v>
      </c>
      <c r="B45" s="32" t="s">
        <v>98</v>
      </c>
      <c r="C45" s="166">
        <v>3230</v>
      </c>
      <c r="D45" s="167">
        <v>3310</v>
      </c>
      <c r="E45" s="167">
        <v>3243</v>
      </c>
      <c r="F45" s="167">
        <v>3269</v>
      </c>
      <c r="G45" s="167">
        <v>3190</v>
      </c>
      <c r="H45" s="169">
        <v>3184</v>
      </c>
      <c r="I45" s="173">
        <v>3212</v>
      </c>
      <c r="J45" s="3" t="s">
        <v>99</v>
      </c>
      <c r="K45" s="3" t="s">
        <v>398</v>
      </c>
    </row>
    <row r="46" spans="1:11" x14ac:dyDescent="0.25">
      <c r="A46" s="5"/>
      <c r="B46" s="32" t="s">
        <v>100</v>
      </c>
      <c r="C46" s="166">
        <v>2159</v>
      </c>
      <c r="D46" s="167">
        <v>2204</v>
      </c>
      <c r="E46" s="167">
        <v>2154</v>
      </c>
      <c r="F46" s="167">
        <v>2168</v>
      </c>
      <c r="G46" s="167">
        <v>2113</v>
      </c>
      <c r="H46" s="169">
        <v>2071</v>
      </c>
      <c r="I46" s="173">
        <v>2080</v>
      </c>
      <c r="J46" s="3" t="s">
        <v>101</v>
      </c>
      <c r="K46" s="3"/>
    </row>
    <row r="47" spans="1:11" x14ac:dyDescent="0.25">
      <c r="A47" s="5"/>
      <c r="B47" s="32" t="s">
        <v>102</v>
      </c>
      <c r="C47" s="166">
        <v>1071</v>
      </c>
      <c r="D47" s="167">
        <v>1106</v>
      </c>
      <c r="E47" s="167">
        <v>1089</v>
      </c>
      <c r="F47" s="167">
        <v>1101</v>
      </c>
      <c r="G47" s="167">
        <v>1077</v>
      </c>
      <c r="H47" s="169">
        <v>1113</v>
      </c>
      <c r="I47" s="173">
        <v>1132</v>
      </c>
      <c r="J47" s="3" t="s">
        <v>103</v>
      </c>
      <c r="K47" s="3"/>
    </row>
    <row r="48" spans="1:11" x14ac:dyDescent="0.25">
      <c r="A48" s="5"/>
      <c r="B48" s="32"/>
      <c r="C48" s="46"/>
      <c r="D48" s="146"/>
      <c r="E48" s="146"/>
      <c r="F48" s="146"/>
      <c r="G48" s="146"/>
      <c r="H48" s="171"/>
      <c r="I48" s="172"/>
      <c r="J48" s="3"/>
      <c r="K48" s="3"/>
    </row>
    <row r="49" spans="1:11" x14ac:dyDescent="0.25">
      <c r="A49" s="5" t="s">
        <v>399</v>
      </c>
      <c r="B49" s="32" t="s">
        <v>98</v>
      </c>
      <c r="C49" s="46">
        <v>9838</v>
      </c>
      <c r="D49" s="146">
        <v>10682</v>
      </c>
      <c r="E49" s="146">
        <v>10989</v>
      </c>
      <c r="F49" s="146">
        <v>11262</v>
      </c>
      <c r="G49" s="146">
        <v>11657</v>
      </c>
      <c r="H49" s="169">
        <v>11336</v>
      </c>
      <c r="I49" s="173">
        <v>11129</v>
      </c>
      <c r="J49" s="3" t="s">
        <v>99</v>
      </c>
      <c r="K49" s="3" t="s">
        <v>400</v>
      </c>
    </row>
    <row r="50" spans="1:11" x14ac:dyDescent="0.25">
      <c r="A50" s="5"/>
      <c r="B50" s="32" t="s">
        <v>100</v>
      </c>
      <c r="C50" s="46">
        <v>5325</v>
      </c>
      <c r="D50" s="146">
        <v>5584</v>
      </c>
      <c r="E50" s="146">
        <v>5657</v>
      </c>
      <c r="F50" s="146">
        <v>5747</v>
      </c>
      <c r="G50" s="146">
        <v>5809</v>
      </c>
      <c r="H50" s="169">
        <v>5694</v>
      </c>
      <c r="I50" s="173">
        <v>5553</v>
      </c>
      <c r="J50" s="3" t="s">
        <v>101</v>
      </c>
      <c r="K50" s="3"/>
    </row>
    <row r="51" spans="1:11" x14ac:dyDescent="0.25">
      <c r="A51" s="5"/>
      <c r="B51" s="32" t="s">
        <v>102</v>
      </c>
      <c r="C51" s="46">
        <v>4513</v>
      </c>
      <c r="D51" s="146">
        <v>5098</v>
      </c>
      <c r="E51" s="146">
        <v>5332</v>
      </c>
      <c r="F51" s="146">
        <v>5515</v>
      </c>
      <c r="G51" s="146">
        <v>5848</v>
      </c>
      <c r="H51" s="169">
        <v>5642</v>
      </c>
      <c r="I51" s="173">
        <v>5576</v>
      </c>
      <c r="J51" s="3" t="s">
        <v>103</v>
      </c>
      <c r="K51" s="3"/>
    </row>
    <row r="52" spans="1:11" x14ac:dyDescent="0.25">
      <c r="A52" s="5"/>
      <c r="B52" s="32"/>
      <c r="C52" s="46"/>
      <c r="D52" s="146"/>
      <c r="E52" s="146"/>
      <c r="F52" s="146"/>
      <c r="G52" s="146"/>
      <c r="H52" s="171"/>
      <c r="I52" s="172"/>
      <c r="J52" s="3"/>
      <c r="K52" s="3"/>
    </row>
    <row r="53" spans="1:11" x14ac:dyDescent="0.25">
      <c r="A53" s="5" t="s">
        <v>401</v>
      </c>
      <c r="B53" s="32" t="s">
        <v>98</v>
      </c>
      <c r="C53" s="166">
        <v>6912</v>
      </c>
      <c r="D53" s="167">
        <v>7094</v>
      </c>
      <c r="E53" s="167">
        <v>6856</v>
      </c>
      <c r="F53" s="167">
        <v>6895</v>
      </c>
      <c r="G53" s="167">
        <v>7285</v>
      </c>
      <c r="H53" s="169">
        <v>7235</v>
      </c>
      <c r="I53" s="173">
        <v>7117</v>
      </c>
      <c r="J53" s="3" t="s">
        <v>99</v>
      </c>
      <c r="K53" s="3" t="s">
        <v>402</v>
      </c>
    </row>
    <row r="54" spans="1:11" x14ac:dyDescent="0.25">
      <c r="A54" s="5"/>
      <c r="B54" s="32" t="s">
        <v>100</v>
      </c>
      <c r="C54" s="166">
        <v>3529</v>
      </c>
      <c r="D54" s="167">
        <v>3616</v>
      </c>
      <c r="E54" s="167">
        <v>3441</v>
      </c>
      <c r="F54" s="167">
        <v>3467</v>
      </c>
      <c r="G54" s="167">
        <v>3597</v>
      </c>
      <c r="H54" s="169">
        <v>3511</v>
      </c>
      <c r="I54" s="173">
        <v>3521</v>
      </c>
      <c r="J54" s="3" t="s">
        <v>101</v>
      </c>
      <c r="K54" s="3"/>
    </row>
    <row r="55" spans="1:11" x14ac:dyDescent="0.25">
      <c r="A55" s="5"/>
      <c r="B55" s="32" t="s">
        <v>102</v>
      </c>
      <c r="C55" s="166">
        <v>3383</v>
      </c>
      <c r="D55" s="167">
        <v>3478</v>
      </c>
      <c r="E55" s="167">
        <v>3415</v>
      </c>
      <c r="F55" s="167">
        <v>3428</v>
      </c>
      <c r="G55" s="167">
        <v>3688</v>
      </c>
      <c r="H55" s="169">
        <v>3724</v>
      </c>
      <c r="I55" s="173">
        <v>3596</v>
      </c>
      <c r="J55" s="3" t="s">
        <v>103</v>
      </c>
      <c r="K55" s="3"/>
    </row>
    <row r="56" spans="1:11" x14ac:dyDescent="0.25">
      <c r="A56" s="5"/>
      <c r="B56" s="32"/>
      <c r="C56" s="46"/>
      <c r="D56" s="146"/>
      <c r="E56" s="146"/>
      <c r="F56" s="146"/>
      <c r="G56" s="146"/>
      <c r="H56" s="171"/>
      <c r="I56" s="172"/>
      <c r="J56" s="3"/>
      <c r="K56" s="3"/>
    </row>
    <row r="57" spans="1:11" x14ac:dyDescent="0.25">
      <c r="A57" s="5" t="s">
        <v>403</v>
      </c>
      <c r="B57" s="32" t="s">
        <v>98</v>
      </c>
      <c r="C57" s="166">
        <v>12440</v>
      </c>
      <c r="D57" s="167">
        <v>12697</v>
      </c>
      <c r="E57" s="167">
        <v>12930</v>
      </c>
      <c r="F57" s="167">
        <v>13051</v>
      </c>
      <c r="G57" s="167">
        <v>13214</v>
      </c>
      <c r="H57" s="169">
        <v>13191</v>
      </c>
      <c r="I57" s="173">
        <v>13191</v>
      </c>
      <c r="J57" s="3" t="s">
        <v>99</v>
      </c>
      <c r="K57" s="3" t="s">
        <v>404</v>
      </c>
    </row>
    <row r="58" spans="1:11" x14ac:dyDescent="0.25">
      <c r="A58" s="5"/>
      <c r="B58" s="32" t="s">
        <v>100</v>
      </c>
      <c r="C58" s="166">
        <v>6763</v>
      </c>
      <c r="D58" s="167">
        <v>6855</v>
      </c>
      <c r="E58" s="167">
        <v>6938</v>
      </c>
      <c r="F58" s="167">
        <v>6981</v>
      </c>
      <c r="G58" s="167">
        <v>7012</v>
      </c>
      <c r="H58" s="169">
        <v>6868</v>
      </c>
      <c r="I58" s="173">
        <v>6834</v>
      </c>
      <c r="J58" s="3" t="s">
        <v>101</v>
      </c>
      <c r="K58" s="3"/>
    </row>
    <row r="59" spans="1:11" x14ac:dyDescent="0.25">
      <c r="A59" s="5"/>
      <c r="B59" s="32" t="s">
        <v>102</v>
      </c>
      <c r="C59" s="166">
        <v>5677</v>
      </c>
      <c r="D59" s="167">
        <v>5842</v>
      </c>
      <c r="E59" s="167">
        <v>5992</v>
      </c>
      <c r="F59" s="167">
        <v>6070</v>
      </c>
      <c r="G59" s="167">
        <v>6202</v>
      </c>
      <c r="H59" s="169">
        <v>6323</v>
      </c>
      <c r="I59" s="173">
        <v>6357</v>
      </c>
      <c r="J59" s="3" t="s">
        <v>103</v>
      </c>
      <c r="K59" s="3"/>
    </row>
    <row r="60" spans="1:11" x14ac:dyDescent="0.25">
      <c r="A60" s="5"/>
      <c r="B60" s="32"/>
      <c r="C60" s="166"/>
      <c r="D60" s="167"/>
      <c r="E60" s="167"/>
      <c r="F60" s="167"/>
      <c r="G60" s="167"/>
      <c r="H60" s="171"/>
      <c r="I60" s="172"/>
      <c r="J60" s="3"/>
      <c r="K60" s="3"/>
    </row>
    <row r="61" spans="1:11" x14ac:dyDescent="0.25">
      <c r="A61" s="5" t="s">
        <v>405</v>
      </c>
      <c r="B61" s="32" t="s">
        <v>98</v>
      </c>
      <c r="C61" s="166">
        <v>464</v>
      </c>
      <c r="D61" s="167">
        <v>494</v>
      </c>
      <c r="E61" s="167">
        <v>498</v>
      </c>
      <c r="F61" s="167">
        <v>494</v>
      </c>
      <c r="G61" s="167">
        <v>547</v>
      </c>
      <c r="H61" s="169">
        <v>546</v>
      </c>
      <c r="I61" s="173">
        <v>545</v>
      </c>
      <c r="J61" s="3" t="s">
        <v>99</v>
      </c>
      <c r="K61" s="3" t="s">
        <v>406</v>
      </c>
    </row>
    <row r="62" spans="1:11" x14ac:dyDescent="0.25">
      <c r="A62" s="5"/>
      <c r="B62" s="32" t="s">
        <v>100</v>
      </c>
      <c r="C62" s="166">
        <v>311</v>
      </c>
      <c r="D62" s="167">
        <v>336</v>
      </c>
      <c r="E62" s="167">
        <v>339</v>
      </c>
      <c r="F62" s="167">
        <v>330</v>
      </c>
      <c r="G62" s="167">
        <v>361</v>
      </c>
      <c r="H62" s="169">
        <v>347</v>
      </c>
      <c r="I62" s="173">
        <v>352</v>
      </c>
      <c r="J62" s="3" t="s">
        <v>101</v>
      </c>
      <c r="K62" s="3"/>
    </row>
    <row r="63" spans="1:11" x14ac:dyDescent="0.25">
      <c r="A63" s="5"/>
      <c r="B63" s="32" t="s">
        <v>102</v>
      </c>
      <c r="C63" s="166">
        <v>153</v>
      </c>
      <c r="D63" s="167">
        <v>158</v>
      </c>
      <c r="E63" s="167">
        <v>159</v>
      </c>
      <c r="F63" s="167">
        <v>164</v>
      </c>
      <c r="G63" s="167">
        <v>186</v>
      </c>
      <c r="H63" s="169">
        <v>199</v>
      </c>
      <c r="I63" s="173">
        <v>193</v>
      </c>
      <c r="J63" s="3" t="s">
        <v>103</v>
      </c>
      <c r="K63" s="3"/>
    </row>
    <row r="64" spans="1:11" x14ac:dyDescent="0.25">
      <c r="A64" s="5"/>
      <c r="B64" s="32"/>
      <c r="C64" s="46"/>
      <c r="D64" s="146"/>
      <c r="E64" s="146"/>
      <c r="F64" s="146"/>
      <c r="G64" s="146"/>
      <c r="H64" s="171"/>
      <c r="I64" s="172"/>
      <c r="J64" s="3"/>
      <c r="K64" s="3"/>
    </row>
    <row r="65" spans="1:11" x14ac:dyDescent="0.25">
      <c r="A65" s="5" t="s">
        <v>407</v>
      </c>
      <c r="B65" s="32" t="s">
        <v>98</v>
      </c>
      <c r="C65" s="166">
        <v>9479</v>
      </c>
      <c r="D65" s="167">
        <v>9628</v>
      </c>
      <c r="E65" s="167">
        <v>9502</v>
      </c>
      <c r="F65" s="167">
        <v>9752</v>
      </c>
      <c r="G65" s="167">
        <v>9817</v>
      </c>
      <c r="H65" s="169">
        <v>9946</v>
      </c>
      <c r="I65" s="173">
        <v>9775</v>
      </c>
      <c r="J65" s="3" t="s">
        <v>99</v>
      </c>
      <c r="K65" s="3" t="s">
        <v>408</v>
      </c>
    </row>
    <row r="66" spans="1:11" x14ac:dyDescent="0.25">
      <c r="A66" s="5"/>
      <c r="B66" s="32" t="s">
        <v>100</v>
      </c>
      <c r="C66" s="166">
        <v>5519</v>
      </c>
      <c r="D66" s="167">
        <v>5707</v>
      </c>
      <c r="E66" s="167">
        <v>5626</v>
      </c>
      <c r="F66" s="167">
        <v>5710</v>
      </c>
      <c r="G66" s="167">
        <v>5701</v>
      </c>
      <c r="H66" s="169">
        <v>5751</v>
      </c>
      <c r="I66" s="173">
        <v>5554</v>
      </c>
      <c r="J66" s="3" t="s">
        <v>101</v>
      </c>
      <c r="K66" s="3"/>
    </row>
    <row r="67" spans="1:11" x14ac:dyDescent="0.25">
      <c r="A67" s="5"/>
      <c r="B67" s="32" t="s">
        <v>102</v>
      </c>
      <c r="C67" s="166">
        <v>3960</v>
      </c>
      <c r="D67" s="167">
        <v>3921</v>
      </c>
      <c r="E67" s="167">
        <v>3876</v>
      </c>
      <c r="F67" s="167">
        <v>4042</v>
      </c>
      <c r="G67" s="167">
        <v>4116</v>
      </c>
      <c r="H67" s="169">
        <v>4195</v>
      </c>
      <c r="I67" s="173">
        <v>4221</v>
      </c>
      <c r="J67" s="3" t="s">
        <v>103</v>
      </c>
      <c r="K67" s="3"/>
    </row>
    <row r="68" spans="1:11" x14ac:dyDescent="0.25">
      <c r="A68" s="5"/>
      <c r="B68" s="69"/>
      <c r="C68" s="46"/>
      <c r="D68" s="146"/>
      <c r="E68" s="146"/>
      <c r="F68" s="146"/>
      <c r="G68" s="146"/>
      <c r="H68" s="171"/>
      <c r="I68" s="172"/>
      <c r="J68" s="35"/>
      <c r="K68" s="3"/>
    </row>
    <row r="69" spans="1:11" x14ac:dyDescent="0.25">
      <c r="A69" s="5" t="s">
        <v>409</v>
      </c>
      <c r="B69" s="32" t="s">
        <v>98</v>
      </c>
      <c r="C69" s="166">
        <v>132</v>
      </c>
      <c r="D69" s="167">
        <v>144</v>
      </c>
      <c r="E69" s="167">
        <v>149</v>
      </c>
      <c r="F69" s="167">
        <v>152</v>
      </c>
      <c r="G69" s="167">
        <v>156</v>
      </c>
      <c r="H69" s="169">
        <v>152</v>
      </c>
      <c r="I69" s="173">
        <v>149</v>
      </c>
      <c r="J69" s="3" t="s">
        <v>99</v>
      </c>
      <c r="K69" s="3" t="s">
        <v>410</v>
      </c>
    </row>
    <row r="70" spans="1:11" x14ac:dyDescent="0.25">
      <c r="A70" s="5"/>
      <c r="B70" s="32" t="s">
        <v>100</v>
      </c>
      <c r="C70" s="166">
        <v>99</v>
      </c>
      <c r="D70" s="167">
        <v>109</v>
      </c>
      <c r="E70" s="167">
        <v>112</v>
      </c>
      <c r="F70" s="167">
        <v>112</v>
      </c>
      <c r="G70" s="167">
        <v>112</v>
      </c>
      <c r="H70" s="169">
        <v>112</v>
      </c>
      <c r="I70" s="173">
        <v>112</v>
      </c>
      <c r="J70" s="3" t="s">
        <v>101</v>
      </c>
      <c r="K70" s="3"/>
    </row>
    <row r="71" spans="1:11" x14ac:dyDescent="0.25">
      <c r="A71" s="5"/>
      <c r="B71" s="32" t="s">
        <v>102</v>
      </c>
      <c r="C71" s="166">
        <v>33</v>
      </c>
      <c r="D71" s="167">
        <v>35</v>
      </c>
      <c r="E71" s="167">
        <v>37</v>
      </c>
      <c r="F71" s="167">
        <v>40</v>
      </c>
      <c r="G71" s="167">
        <v>44</v>
      </c>
      <c r="H71" s="169">
        <v>40</v>
      </c>
      <c r="I71" s="173">
        <v>37</v>
      </c>
      <c r="J71" s="3" t="s">
        <v>103</v>
      </c>
      <c r="K71" s="3"/>
    </row>
    <row r="72" spans="1:11" x14ac:dyDescent="0.25">
      <c r="A72" s="5"/>
      <c r="B72" s="32"/>
      <c r="C72" s="166"/>
      <c r="D72" s="167"/>
      <c r="E72" s="167"/>
      <c r="F72" s="167"/>
      <c r="G72" s="167"/>
      <c r="H72" s="171"/>
      <c r="I72" s="172"/>
      <c r="J72" s="3"/>
      <c r="K72" s="3"/>
    </row>
    <row r="73" spans="1:11" x14ac:dyDescent="0.25">
      <c r="A73" s="5" t="s">
        <v>506</v>
      </c>
      <c r="B73" s="32" t="s">
        <v>98</v>
      </c>
      <c r="C73" s="166">
        <v>13</v>
      </c>
      <c r="D73" s="167">
        <v>9</v>
      </c>
      <c r="E73" s="167">
        <v>8</v>
      </c>
      <c r="F73" s="167">
        <v>10</v>
      </c>
      <c r="G73" s="167">
        <v>15</v>
      </c>
      <c r="H73" s="169">
        <v>13</v>
      </c>
      <c r="I73" s="173">
        <v>9</v>
      </c>
      <c r="J73" s="3" t="s">
        <v>99</v>
      </c>
      <c r="K73" s="3" t="s">
        <v>412</v>
      </c>
    </row>
    <row r="74" spans="1:11" x14ac:dyDescent="0.25">
      <c r="A74" s="5"/>
      <c r="B74" s="32" t="s">
        <v>100</v>
      </c>
      <c r="C74" s="166">
        <v>9</v>
      </c>
      <c r="D74" s="167">
        <v>5</v>
      </c>
      <c r="E74" s="167">
        <v>5</v>
      </c>
      <c r="F74" s="167">
        <v>6</v>
      </c>
      <c r="G74" s="167">
        <v>11</v>
      </c>
      <c r="H74" s="169">
        <v>10</v>
      </c>
      <c r="I74" s="173">
        <v>7</v>
      </c>
      <c r="J74" s="3" t="s">
        <v>101</v>
      </c>
      <c r="K74" s="3"/>
    </row>
    <row r="75" spans="1:11" x14ac:dyDescent="0.25">
      <c r="A75" s="5"/>
      <c r="B75" s="32" t="s">
        <v>102</v>
      </c>
      <c r="C75" s="166">
        <v>4</v>
      </c>
      <c r="D75" s="167">
        <v>4</v>
      </c>
      <c r="E75" s="167">
        <v>3</v>
      </c>
      <c r="F75" s="167">
        <v>4</v>
      </c>
      <c r="G75" s="167">
        <v>4</v>
      </c>
      <c r="H75" s="169">
        <v>3</v>
      </c>
      <c r="I75" s="173">
        <v>2</v>
      </c>
      <c r="J75" s="3" t="s">
        <v>103</v>
      </c>
      <c r="K75" s="3"/>
    </row>
    <row r="76" spans="1:11" x14ac:dyDescent="0.25">
      <c r="A76" s="5"/>
      <c r="B76" s="32"/>
      <c r="C76" s="166"/>
      <c r="D76" s="167"/>
      <c r="E76" s="167"/>
      <c r="F76" s="167"/>
      <c r="G76" s="167"/>
      <c r="H76" s="171"/>
      <c r="I76" s="172"/>
      <c r="J76" s="3"/>
      <c r="K76" s="3"/>
    </row>
    <row r="77" spans="1:11" x14ac:dyDescent="0.25">
      <c r="A77" s="5" t="s">
        <v>589</v>
      </c>
      <c r="B77" s="32" t="s">
        <v>98</v>
      </c>
      <c r="C77" s="166">
        <v>15778</v>
      </c>
      <c r="D77" s="167">
        <v>16240</v>
      </c>
      <c r="E77" s="167">
        <v>16551</v>
      </c>
      <c r="F77" s="167">
        <v>17142</v>
      </c>
      <c r="G77" s="167">
        <v>18133</v>
      </c>
      <c r="H77" s="171">
        <v>18627</v>
      </c>
      <c r="I77" s="172">
        <f>I81+I85+I89+I93+I97+I101</f>
        <v>18446</v>
      </c>
      <c r="J77" s="35" t="s">
        <v>99</v>
      </c>
      <c r="K77" s="3" t="s">
        <v>414</v>
      </c>
    </row>
    <row r="78" spans="1:11" x14ac:dyDescent="0.25">
      <c r="A78" s="5"/>
      <c r="B78" s="32" t="s">
        <v>100</v>
      </c>
      <c r="C78" s="166">
        <v>8224</v>
      </c>
      <c r="D78" s="167">
        <v>8504</v>
      </c>
      <c r="E78" s="167">
        <v>8710</v>
      </c>
      <c r="F78" s="167">
        <v>9068</v>
      </c>
      <c r="G78" s="167">
        <v>9530</v>
      </c>
      <c r="H78" s="171">
        <v>9716</v>
      </c>
      <c r="I78" s="172">
        <f>I82+I86++I90+I94+I98+I102</f>
        <v>9672</v>
      </c>
      <c r="J78" s="35" t="s">
        <v>101</v>
      </c>
      <c r="K78" s="3"/>
    </row>
    <row r="79" spans="1:11" x14ac:dyDescent="0.25">
      <c r="A79" s="5"/>
      <c r="B79" s="32" t="s">
        <v>102</v>
      </c>
      <c r="C79" s="166">
        <v>7554</v>
      </c>
      <c r="D79" s="167">
        <v>7736</v>
      </c>
      <c r="E79" s="167">
        <v>7841</v>
      </c>
      <c r="F79" s="167">
        <v>8074</v>
      </c>
      <c r="G79" s="167">
        <v>8603</v>
      </c>
      <c r="H79" s="171">
        <v>8911</v>
      </c>
      <c r="I79" s="172">
        <f>I77-I78</f>
        <v>8774</v>
      </c>
      <c r="J79" s="35" t="s">
        <v>103</v>
      </c>
      <c r="K79" s="3"/>
    </row>
    <row r="80" spans="1:11" x14ac:dyDescent="0.25">
      <c r="A80" s="5"/>
      <c r="B80" s="32"/>
      <c r="C80" s="46"/>
      <c r="D80" s="146"/>
      <c r="E80" s="146"/>
      <c r="F80" s="146"/>
      <c r="G80" s="146"/>
      <c r="H80" s="171"/>
      <c r="I80" s="172"/>
      <c r="J80" s="3"/>
      <c r="K80" s="3"/>
    </row>
    <row r="81" spans="1:11" x14ac:dyDescent="0.25">
      <c r="A81" s="14" t="s">
        <v>415</v>
      </c>
      <c r="B81" s="32" t="s">
        <v>98</v>
      </c>
      <c r="C81" s="166">
        <v>3137</v>
      </c>
      <c r="D81" s="167">
        <v>3248</v>
      </c>
      <c r="E81" s="167">
        <v>3276</v>
      </c>
      <c r="F81" s="167">
        <v>3144</v>
      </c>
      <c r="G81" s="167">
        <v>3474</v>
      </c>
      <c r="H81" s="169">
        <v>3592</v>
      </c>
      <c r="I81" s="173">
        <v>3582</v>
      </c>
      <c r="J81" s="3" t="s">
        <v>99</v>
      </c>
      <c r="K81" s="1" t="s">
        <v>416</v>
      </c>
    </row>
    <row r="82" spans="1:11" x14ac:dyDescent="0.25">
      <c r="A82" s="14"/>
      <c r="B82" s="32" t="s">
        <v>100</v>
      </c>
      <c r="C82" s="166">
        <v>1342</v>
      </c>
      <c r="D82" s="167">
        <v>1425</v>
      </c>
      <c r="E82" s="167">
        <v>1522</v>
      </c>
      <c r="F82" s="167">
        <v>1626</v>
      </c>
      <c r="G82" s="167">
        <v>1794</v>
      </c>
      <c r="H82" s="169">
        <v>1839</v>
      </c>
      <c r="I82" s="173">
        <v>1797</v>
      </c>
      <c r="J82" s="3" t="s">
        <v>101</v>
      </c>
      <c r="K82" s="1"/>
    </row>
    <row r="83" spans="1:11" x14ac:dyDescent="0.25">
      <c r="A83" s="14"/>
      <c r="B83" s="32" t="s">
        <v>102</v>
      </c>
      <c r="C83" s="166">
        <v>1795</v>
      </c>
      <c r="D83" s="167">
        <v>1823</v>
      </c>
      <c r="E83" s="167">
        <v>1754</v>
      </c>
      <c r="F83" s="167">
        <v>1518</v>
      </c>
      <c r="G83" s="167">
        <v>1680</v>
      </c>
      <c r="H83" s="169">
        <v>1753</v>
      </c>
      <c r="I83" s="173">
        <v>1785</v>
      </c>
      <c r="J83" s="3" t="s">
        <v>103</v>
      </c>
      <c r="K83" s="1"/>
    </row>
    <row r="84" spans="1:11" x14ac:dyDescent="0.25">
      <c r="A84" s="14"/>
      <c r="B84" s="32"/>
      <c r="C84" s="46"/>
      <c r="D84" s="146"/>
      <c r="E84" s="146"/>
      <c r="F84" s="146"/>
      <c r="G84" s="146"/>
      <c r="H84" s="171"/>
      <c r="I84" s="172"/>
      <c r="J84" s="3"/>
      <c r="K84" s="1"/>
    </row>
    <row r="85" spans="1:11" x14ac:dyDescent="0.25">
      <c r="A85" s="14" t="s">
        <v>417</v>
      </c>
      <c r="B85" s="32" t="s">
        <v>98</v>
      </c>
      <c r="C85" s="166">
        <v>296</v>
      </c>
      <c r="D85" s="167">
        <v>294</v>
      </c>
      <c r="E85" s="167">
        <v>290</v>
      </c>
      <c r="F85" s="167">
        <v>358</v>
      </c>
      <c r="G85" s="167">
        <v>432</v>
      </c>
      <c r="H85" s="169">
        <v>429</v>
      </c>
      <c r="I85" s="173">
        <v>435</v>
      </c>
      <c r="J85" s="3" t="s">
        <v>99</v>
      </c>
      <c r="K85" s="1" t="s">
        <v>418</v>
      </c>
    </row>
    <row r="86" spans="1:11" x14ac:dyDescent="0.25">
      <c r="A86" s="14"/>
      <c r="B86" s="32" t="s">
        <v>100</v>
      </c>
      <c r="C86" s="166">
        <v>231</v>
      </c>
      <c r="D86" s="167">
        <v>227</v>
      </c>
      <c r="E86" s="167">
        <v>224</v>
      </c>
      <c r="F86" s="167">
        <v>278</v>
      </c>
      <c r="G86" s="167">
        <v>327</v>
      </c>
      <c r="H86" s="169">
        <v>314</v>
      </c>
      <c r="I86" s="173">
        <v>316</v>
      </c>
      <c r="J86" s="3" t="s">
        <v>101</v>
      </c>
      <c r="K86" s="1"/>
    </row>
    <row r="87" spans="1:11" x14ac:dyDescent="0.25">
      <c r="A87" s="14"/>
      <c r="B87" s="32" t="s">
        <v>102</v>
      </c>
      <c r="C87" s="166">
        <v>65</v>
      </c>
      <c r="D87" s="167">
        <v>67</v>
      </c>
      <c r="E87" s="167">
        <v>66</v>
      </c>
      <c r="F87" s="167">
        <v>80</v>
      </c>
      <c r="G87" s="167">
        <v>105</v>
      </c>
      <c r="H87" s="169">
        <v>115</v>
      </c>
      <c r="I87" s="173">
        <v>119</v>
      </c>
      <c r="J87" s="3" t="s">
        <v>103</v>
      </c>
      <c r="K87" s="1"/>
    </row>
    <row r="88" spans="1:11" x14ac:dyDescent="0.25">
      <c r="A88" s="14"/>
      <c r="B88" s="32"/>
      <c r="C88" s="46"/>
      <c r="D88" s="146"/>
      <c r="E88" s="146"/>
      <c r="F88" s="146"/>
      <c r="G88" s="146"/>
      <c r="H88" s="171"/>
      <c r="I88" s="172"/>
      <c r="J88" s="3"/>
      <c r="K88" s="1"/>
    </row>
    <row r="89" spans="1:11" x14ac:dyDescent="0.25">
      <c r="A89" s="14" t="s">
        <v>590</v>
      </c>
      <c r="B89" s="32" t="s">
        <v>98</v>
      </c>
      <c r="C89" s="166">
        <v>4523</v>
      </c>
      <c r="D89" s="167">
        <v>4707</v>
      </c>
      <c r="E89" s="167">
        <v>4729</v>
      </c>
      <c r="F89" s="167">
        <v>5122</v>
      </c>
      <c r="G89" s="167">
        <v>5335</v>
      </c>
      <c r="H89" s="169">
        <v>5541</v>
      </c>
      <c r="I89" s="173">
        <v>5606</v>
      </c>
      <c r="J89" s="3" t="s">
        <v>99</v>
      </c>
      <c r="K89" s="1" t="s">
        <v>420</v>
      </c>
    </row>
    <row r="90" spans="1:11" x14ac:dyDescent="0.25">
      <c r="A90" s="14"/>
      <c r="B90" s="32" t="s">
        <v>100</v>
      </c>
      <c r="C90" s="166">
        <v>2385</v>
      </c>
      <c r="D90" s="167">
        <v>2492</v>
      </c>
      <c r="E90" s="167">
        <v>2515</v>
      </c>
      <c r="F90" s="167">
        <v>2628</v>
      </c>
      <c r="G90" s="167">
        <v>2709</v>
      </c>
      <c r="H90" s="169">
        <v>2829</v>
      </c>
      <c r="I90" s="173">
        <v>2884</v>
      </c>
      <c r="J90" s="3" t="s">
        <v>101</v>
      </c>
      <c r="K90" s="1"/>
    </row>
    <row r="91" spans="1:11" x14ac:dyDescent="0.25">
      <c r="A91" s="14"/>
      <c r="B91" s="32" t="s">
        <v>102</v>
      </c>
      <c r="C91" s="166">
        <v>2138</v>
      </c>
      <c r="D91" s="167">
        <v>2215</v>
      </c>
      <c r="E91" s="167">
        <v>2214</v>
      </c>
      <c r="F91" s="167">
        <v>2494</v>
      </c>
      <c r="G91" s="167">
        <v>2626</v>
      </c>
      <c r="H91" s="169">
        <v>2712</v>
      </c>
      <c r="I91" s="173">
        <v>2722</v>
      </c>
      <c r="J91" s="3" t="s">
        <v>103</v>
      </c>
      <c r="K91" s="1"/>
    </row>
    <row r="92" spans="1:11" x14ac:dyDescent="0.25">
      <c r="A92" s="14"/>
      <c r="B92" s="32"/>
      <c r="C92" s="46"/>
      <c r="D92" s="146"/>
      <c r="E92" s="146"/>
      <c r="F92" s="146"/>
      <c r="G92" s="146"/>
      <c r="H92" s="171"/>
      <c r="I92" s="172"/>
      <c r="J92" s="3"/>
      <c r="K92" s="1"/>
    </row>
    <row r="93" spans="1:11" x14ac:dyDescent="0.25">
      <c r="A93" s="14" t="s">
        <v>421</v>
      </c>
      <c r="B93" s="32" t="s">
        <v>98</v>
      </c>
      <c r="C93" s="166">
        <v>4842</v>
      </c>
      <c r="D93" s="167">
        <v>4774</v>
      </c>
      <c r="E93" s="167">
        <v>4929</v>
      </c>
      <c r="F93" s="167">
        <v>5098</v>
      </c>
      <c r="G93" s="167">
        <v>5394</v>
      </c>
      <c r="H93" s="169">
        <v>5549</v>
      </c>
      <c r="I93" s="173">
        <v>5269</v>
      </c>
      <c r="J93" s="3" t="s">
        <v>99</v>
      </c>
      <c r="K93" s="1" t="s">
        <v>422</v>
      </c>
    </row>
    <row r="94" spans="1:11" x14ac:dyDescent="0.25">
      <c r="A94" s="14"/>
      <c r="B94" s="32" t="s">
        <v>100</v>
      </c>
      <c r="C94" s="166">
        <v>2601</v>
      </c>
      <c r="D94" s="167">
        <v>2547</v>
      </c>
      <c r="E94" s="167">
        <v>2597</v>
      </c>
      <c r="F94" s="167">
        <v>2661</v>
      </c>
      <c r="G94" s="167">
        <v>2822</v>
      </c>
      <c r="H94" s="169">
        <v>2880</v>
      </c>
      <c r="I94" s="173">
        <v>2780</v>
      </c>
      <c r="J94" s="3" t="s">
        <v>101</v>
      </c>
      <c r="K94" s="1"/>
    </row>
    <row r="95" spans="1:11" x14ac:dyDescent="0.25">
      <c r="A95" s="14"/>
      <c r="B95" s="32" t="s">
        <v>102</v>
      </c>
      <c r="C95" s="166">
        <v>2241</v>
      </c>
      <c r="D95" s="167">
        <v>2227</v>
      </c>
      <c r="E95" s="167">
        <v>2332</v>
      </c>
      <c r="F95" s="167">
        <v>2437</v>
      </c>
      <c r="G95" s="167">
        <v>2572</v>
      </c>
      <c r="H95" s="169">
        <v>2669</v>
      </c>
      <c r="I95" s="173">
        <v>2489</v>
      </c>
      <c r="J95" s="3" t="s">
        <v>103</v>
      </c>
      <c r="K95" s="1"/>
    </row>
    <row r="96" spans="1:11" x14ac:dyDescent="0.25">
      <c r="A96" s="14"/>
      <c r="B96" s="32"/>
      <c r="C96" s="166"/>
      <c r="D96" s="167"/>
      <c r="E96" s="167"/>
      <c r="F96" s="167"/>
      <c r="G96" s="167"/>
      <c r="H96" s="171"/>
      <c r="I96" s="172"/>
      <c r="J96" s="3"/>
      <c r="K96" s="1"/>
    </row>
    <row r="97" spans="1:11" x14ac:dyDescent="0.25">
      <c r="A97" s="14" t="s">
        <v>423</v>
      </c>
      <c r="B97" s="32" t="s">
        <v>98</v>
      </c>
      <c r="C97" s="166">
        <v>2730</v>
      </c>
      <c r="D97" s="167">
        <v>2957</v>
      </c>
      <c r="E97" s="167">
        <v>3084</v>
      </c>
      <c r="F97" s="167">
        <v>3157</v>
      </c>
      <c r="G97" s="167">
        <v>3220</v>
      </c>
      <c r="H97" s="169">
        <v>3262</v>
      </c>
      <c r="I97" s="173">
        <v>3277</v>
      </c>
      <c r="J97" s="3" t="s">
        <v>99</v>
      </c>
      <c r="K97" s="1" t="s">
        <v>424</v>
      </c>
    </row>
    <row r="98" spans="1:11" x14ac:dyDescent="0.25">
      <c r="A98" s="14"/>
      <c r="B98" s="32" t="s">
        <v>100</v>
      </c>
      <c r="C98" s="166">
        <v>1522</v>
      </c>
      <c r="D98" s="167">
        <v>1660</v>
      </c>
      <c r="E98" s="167">
        <v>1709</v>
      </c>
      <c r="F98" s="167">
        <v>1717</v>
      </c>
      <c r="G98" s="167">
        <v>1713</v>
      </c>
      <c r="H98" s="169">
        <v>1714</v>
      </c>
      <c r="I98" s="173">
        <v>1733</v>
      </c>
      <c r="J98" s="3" t="s">
        <v>101</v>
      </c>
      <c r="K98" s="1"/>
    </row>
    <row r="99" spans="1:11" x14ac:dyDescent="0.25">
      <c r="A99" s="14"/>
      <c r="B99" s="32" t="s">
        <v>102</v>
      </c>
      <c r="C99" s="166">
        <v>1208</v>
      </c>
      <c r="D99" s="167">
        <v>1297</v>
      </c>
      <c r="E99" s="167">
        <v>1375</v>
      </c>
      <c r="F99" s="167">
        <v>1440</v>
      </c>
      <c r="G99" s="167">
        <v>1507</v>
      </c>
      <c r="H99" s="169">
        <v>1548</v>
      </c>
      <c r="I99" s="173">
        <v>1544</v>
      </c>
      <c r="J99" s="3" t="s">
        <v>103</v>
      </c>
      <c r="K99" s="1"/>
    </row>
    <row r="100" spans="1:11" x14ac:dyDescent="0.25">
      <c r="A100" s="14"/>
      <c r="B100" s="32"/>
      <c r="C100" s="46"/>
      <c r="D100" s="146"/>
      <c r="E100" s="146"/>
      <c r="F100" s="146"/>
      <c r="G100" s="146"/>
      <c r="H100" s="171"/>
      <c r="I100" s="172"/>
      <c r="J100" s="3"/>
      <c r="K100" s="1"/>
    </row>
    <row r="101" spans="1:11" x14ac:dyDescent="0.25">
      <c r="A101" s="14" t="s">
        <v>425</v>
      </c>
      <c r="B101" s="32" t="s">
        <v>98</v>
      </c>
      <c r="C101" s="166">
        <v>250</v>
      </c>
      <c r="D101" s="167">
        <v>260</v>
      </c>
      <c r="E101" s="167">
        <v>243</v>
      </c>
      <c r="F101" s="167">
        <v>263</v>
      </c>
      <c r="G101" s="167">
        <v>278</v>
      </c>
      <c r="H101" s="169">
        <v>254</v>
      </c>
      <c r="I101" s="173">
        <v>277</v>
      </c>
      <c r="J101" s="3" t="s">
        <v>99</v>
      </c>
      <c r="K101" s="1" t="s">
        <v>426</v>
      </c>
    </row>
    <row r="102" spans="1:11" x14ac:dyDescent="0.25">
      <c r="A102" s="5"/>
      <c r="B102" s="32" t="s">
        <v>100</v>
      </c>
      <c r="C102" s="166">
        <v>143</v>
      </c>
      <c r="D102" s="167">
        <v>153</v>
      </c>
      <c r="E102" s="167">
        <v>143</v>
      </c>
      <c r="F102" s="167">
        <v>158</v>
      </c>
      <c r="G102" s="167">
        <v>165</v>
      </c>
      <c r="H102" s="169">
        <v>140</v>
      </c>
      <c r="I102" s="173">
        <v>162</v>
      </c>
      <c r="J102" s="3" t="s">
        <v>101</v>
      </c>
      <c r="K102" s="3"/>
    </row>
    <row r="103" spans="1:11" x14ac:dyDescent="0.25">
      <c r="A103" s="5"/>
      <c r="B103" s="32" t="s">
        <v>102</v>
      </c>
      <c r="C103" s="166">
        <v>107</v>
      </c>
      <c r="D103" s="167">
        <v>107</v>
      </c>
      <c r="E103" s="167">
        <v>100</v>
      </c>
      <c r="F103" s="167">
        <v>105</v>
      </c>
      <c r="G103" s="167">
        <v>113</v>
      </c>
      <c r="H103" s="169">
        <v>114</v>
      </c>
      <c r="I103" s="173">
        <v>115</v>
      </c>
      <c r="J103" s="3" t="s">
        <v>103</v>
      </c>
      <c r="K103" s="3"/>
    </row>
    <row r="104" spans="1:11" x14ac:dyDescent="0.25">
      <c r="A104" s="5"/>
      <c r="B104" s="32"/>
      <c r="C104" s="46"/>
      <c r="D104" s="146"/>
      <c r="E104" s="146"/>
      <c r="F104" s="146"/>
      <c r="G104" s="146"/>
      <c r="H104" s="171"/>
      <c r="I104" s="172"/>
      <c r="J104" s="3"/>
      <c r="K104" s="3"/>
    </row>
    <row r="105" spans="1:11" x14ac:dyDescent="0.25">
      <c r="A105" s="5" t="s">
        <v>427</v>
      </c>
      <c r="B105" s="32" t="s">
        <v>98</v>
      </c>
      <c r="C105" s="166">
        <v>95</v>
      </c>
      <c r="D105" s="167">
        <v>96</v>
      </c>
      <c r="E105" s="167">
        <v>91</v>
      </c>
      <c r="F105" s="167">
        <v>88</v>
      </c>
      <c r="G105" s="167">
        <v>95</v>
      </c>
      <c r="H105" s="169">
        <v>90</v>
      </c>
      <c r="I105" s="173">
        <v>88</v>
      </c>
      <c r="J105" s="3" t="s">
        <v>99</v>
      </c>
      <c r="K105" s="3" t="s">
        <v>428</v>
      </c>
    </row>
    <row r="106" spans="1:11" x14ac:dyDescent="0.25">
      <c r="A106" s="5"/>
      <c r="B106" s="32" t="s">
        <v>100</v>
      </c>
      <c r="C106" s="166">
        <v>51</v>
      </c>
      <c r="D106" s="167">
        <v>53</v>
      </c>
      <c r="E106" s="167">
        <v>46</v>
      </c>
      <c r="F106" s="167">
        <v>44</v>
      </c>
      <c r="G106" s="167">
        <v>48</v>
      </c>
      <c r="H106" s="169">
        <v>41</v>
      </c>
      <c r="I106" s="173">
        <v>38</v>
      </c>
      <c r="J106" s="3" t="s">
        <v>101</v>
      </c>
      <c r="K106" s="3"/>
    </row>
    <row r="107" spans="1:11" x14ac:dyDescent="0.25">
      <c r="A107" s="5"/>
      <c r="B107" s="32" t="s">
        <v>102</v>
      </c>
      <c r="C107" s="166">
        <v>44</v>
      </c>
      <c r="D107" s="167">
        <v>43</v>
      </c>
      <c r="E107" s="167">
        <v>45</v>
      </c>
      <c r="F107" s="167">
        <v>44</v>
      </c>
      <c r="G107" s="167">
        <v>47</v>
      </c>
      <c r="H107" s="169">
        <v>49</v>
      </c>
      <c r="I107" s="173">
        <v>50</v>
      </c>
      <c r="J107" s="3" t="s">
        <v>103</v>
      </c>
      <c r="K107" s="3"/>
    </row>
    <row r="108" spans="1:11" x14ac:dyDescent="0.25">
      <c r="A108" s="5"/>
      <c r="B108" s="32"/>
      <c r="C108" s="166"/>
      <c r="D108" s="167"/>
      <c r="E108" s="167"/>
      <c r="F108" s="167"/>
      <c r="G108" s="167"/>
      <c r="H108" s="171"/>
      <c r="I108" s="172"/>
      <c r="J108" s="3"/>
      <c r="K108" s="3"/>
    </row>
    <row r="109" spans="1:11" x14ac:dyDescent="0.25">
      <c r="A109" s="5" t="s">
        <v>429</v>
      </c>
      <c r="B109" s="32" t="s">
        <v>98</v>
      </c>
      <c r="C109" s="166">
        <v>418</v>
      </c>
      <c r="D109" s="167">
        <v>440</v>
      </c>
      <c r="E109" s="167">
        <v>435</v>
      </c>
      <c r="F109" s="167">
        <v>433</v>
      </c>
      <c r="G109" s="167">
        <v>422</v>
      </c>
      <c r="H109" s="169">
        <v>427</v>
      </c>
      <c r="I109" s="173">
        <v>399</v>
      </c>
      <c r="J109" s="3" t="s">
        <v>99</v>
      </c>
      <c r="K109" s="3" t="s">
        <v>430</v>
      </c>
    </row>
    <row r="110" spans="1:11" x14ac:dyDescent="0.25">
      <c r="A110" s="5"/>
      <c r="B110" s="32" t="s">
        <v>100</v>
      </c>
      <c r="C110" s="166">
        <v>260</v>
      </c>
      <c r="D110" s="167">
        <v>273</v>
      </c>
      <c r="E110" s="167">
        <v>272</v>
      </c>
      <c r="F110" s="167">
        <v>264</v>
      </c>
      <c r="G110" s="167">
        <v>260</v>
      </c>
      <c r="H110" s="169">
        <v>261</v>
      </c>
      <c r="I110" s="173">
        <v>242</v>
      </c>
      <c r="J110" s="3" t="s">
        <v>101</v>
      </c>
      <c r="K110" s="3"/>
    </row>
    <row r="111" spans="1:11" x14ac:dyDescent="0.25">
      <c r="A111" s="5"/>
      <c r="B111" s="32" t="s">
        <v>102</v>
      </c>
      <c r="C111" s="166">
        <v>158</v>
      </c>
      <c r="D111" s="167">
        <v>167</v>
      </c>
      <c r="E111" s="167">
        <v>163</v>
      </c>
      <c r="F111" s="167">
        <v>169</v>
      </c>
      <c r="G111" s="167">
        <v>162</v>
      </c>
      <c r="H111" s="169">
        <v>166</v>
      </c>
      <c r="I111" s="173">
        <v>157</v>
      </c>
      <c r="J111" s="3" t="s">
        <v>103</v>
      </c>
      <c r="K111" s="3"/>
    </row>
    <row r="112" spans="1:11" x14ac:dyDescent="0.25">
      <c r="A112" s="5"/>
      <c r="B112" s="32"/>
      <c r="C112" s="46"/>
      <c r="D112" s="146"/>
      <c r="E112" s="146"/>
      <c r="F112" s="146"/>
      <c r="G112" s="146"/>
      <c r="H112" s="171"/>
      <c r="I112" s="172"/>
      <c r="J112" s="3"/>
      <c r="K112" s="3"/>
    </row>
    <row r="113" spans="1:11" x14ac:dyDescent="0.25">
      <c r="A113" s="5" t="s">
        <v>431</v>
      </c>
      <c r="B113" s="32" t="s">
        <v>98</v>
      </c>
      <c r="C113" s="166">
        <v>1164</v>
      </c>
      <c r="D113" s="167">
        <v>1138</v>
      </c>
      <c r="E113" s="167">
        <v>1165</v>
      </c>
      <c r="F113" s="167">
        <v>1202</v>
      </c>
      <c r="G113" s="167">
        <v>1225</v>
      </c>
      <c r="H113" s="169">
        <v>1192</v>
      </c>
      <c r="I113" s="173">
        <v>1163</v>
      </c>
      <c r="J113" s="3" t="s">
        <v>99</v>
      </c>
      <c r="K113" s="3" t="s">
        <v>432</v>
      </c>
    </row>
    <row r="114" spans="1:11" x14ac:dyDescent="0.25">
      <c r="A114" s="5"/>
      <c r="B114" s="32" t="s">
        <v>100</v>
      </c>
      <c r="C114" s="166">
        <v>726</v>
      </c>
      <c r="D114" s="167">
        <v>705</v>
      </c>
      <c r="E114" s="167">
        <v>710</v>
      </c>
      <c r="F114" s="167">
        <v>726</v>
      </c>
      <c r="G114" s="167">
        <v>733</v>
      </c>
      <c r="H114" s="169">
        <v>706</v>
      </c>
      <c r="I114" s="173">
        <v>692</v>
      </c>
      <c r="J114" s="3" t="s">
        <v>101</v>
      </c>
      <c r="K114" s="3"/>
    </row>
    <row r="115" spans="1:11" x14ac:dyDescent="0.25">
      <c r="A115" s="5"/>
      <c r="B115" s="32" t="s">
        <v>102</v>
      </c>
      <c r="C115" s="166">
        <v>438</v>
      </c>
      <c r="D115" s="167">
        <v>433</v>
      </c>
      <c r="E115" s="167">
        <v>455</v>
      </c>
      <c r="F115" s="167">
        <v>476</v>
      </c>
      <c r="G115" s="167">
        <v>492</v>
      </c>
      <c r="H115" s="169">
        <v>486</v>
      </c>
      <c r="I115" s="173">
        <v>471</v>
      </c>
      <c r="J115" s="3" t="s">
        <v>103</v>
      </c>
      <c r="K115" s="3"/>
    </row>
    <row r="116" spans="1:11" x14ac:dyDescent="0.25">
      <c r="A116" s="5"/>
      <c r="B116" s="32"/>
      <c r="C116" s="166"/>
      <c r="D116" s="167"/>
      <c r="E116" s="167"/>
      <c r="F116" s="167"/>
      <c r="G116" s="167"/>
      <c r="H116" s="171"/>
      <c r="I116" s="172"/>
      <c r="J116" s="3"/>
      <c r="K116" s="3"/>
    </row>
    <row r="117" spans="1:11" x14ac:dyDescent="0.25">
      <c r="A117" s="5" t="s">
        <v>433</v>
      </c>
      <c r="B117" s="32" t="s">
        <v>98</v>
      </c>
      <c r="C117" s="166">
        <v>4033</v>
      </c>
      <c r="D117" s="167">
        <v>4000</v>
      </c>
      <c r="E117" s="167">
        <v>4037</v>
      </c>
      <c r="F117" s="167">
        <v>3898</v>
      </c>
      <c r="G117" s="167">
        <v>3990</v>
      </c>
      <c r="H117" s="169">
        <v>3995</v>
      </c>
      <c r="I117" s="173">
        <v>4011</v>
      </c>
      <c r="J117" s="3" t="s">
        <v>99</v>
      </c>
      <c r="K117" s="3" t="s">
        <v>434</v>
      </c>
    </row>
    <row r="118" spans="1:11" x14ac:dyDescent="0.25">
      <c r="A118" s="5"/>
      <c r="B118" s="32" t="s">
        <v>100</v>
      </c>
      <c r="C118" s="166">
        <v>2283</v>
      </c>
      <c r="D118" s="167">
        <v>2255</v>
      </c>
      <c r="E118" s="167">
        <v>2238</v>
      </c>
      <c r="F118" s="167">
        <v>2117</v>
      </c>
      <c r="G118" s="167">
        <v>2139</v>
      </c>
      <c r="H118" s="169">
        <v>2128</v>
      </c>
      <c r="I118" s="173">
        <v>2117</v>
      </c>
      <c r="J118" s="3" t="s">
        <v>101</v>
      </c>
      <c r="K118" s="3"/>
    </row>
    <row r="119" spans="1:11" x14ac:dyDescent="0.25">
      <c r="A119" s="5"/>
      <c r="B119" s="32" t="s">
        <v>102</v>
      </c>
      <c r="C119" s="166">
        <v>1750</v>
      </c>
      <c r="D119" s="167">
        <v>1745</v>
      </c>
      <c r="E119" s="167">
        <v>1799</v>
      </c>
      <c r="F119" s="167">
        <v>1781</v>
      </c>
      <c r="G119" s="167">
        <v>1851</v>
      </c>
      <c r="H119" s="169">
        <v>1867</v>
      </c>
      <c r="I119" s="173">
        <v>1894</v>
      </c>
      <c r="J119" s="3" t="s">
        <v>103</v>
      </c>
      <c r="K119" s="3"/>
    </row>
    <row r="120" spans="1:11" x14ac:dyDescent="0.25">
      <c r="A120" s="5"/>
      <c r="B120" s="32"/>
      <c r="C120" s="46"/>
      <c r="D120" s="146"/>
      <c r="E120" s="146"/>
      <c r="F120" s="146"/>
      <c r="G120" s="146"/>
      <c r="H120" s="171"/>
      <c r="I120" s="172"/>
      <c r="J120" s="3"/>
      <c r="K120" s="3"/>
    </row>
    <row r="121" spans="1:11" x14ac:dyDescent="0.25">
      <c r="A121" s="5" t="s">
        <v>435</v>
      </c>
      <c r="B121" s="32" t="s">
        <v>98</v>
      </c>
      <c r="C121" s="166">
        <v>1190</v>
      </c>
      <c r="D121" s="167">
        <v>1194</v>
      </c>
      <c r="E121" s="167">
        <v>1111</v>
      </c>
      <c r="F121" s="167">
        <v>1057</v>
      </c>
      <c r="G121" s="167">
        <v>1095</v>
      </c>
      <c r="H121" s="169">
        <v>980</v>
      </c>
      <c r="I121" s="173">
        <v>912</v>
      </c>
      <c r="J121" s="3" t="s">
        <v>99</v>
      </c>
      <c r="K121" s="3" t="s">
        <v>436</v>
      </c>
    </row>
    <row r="122" spans="1:11" x14ac:dyDescent="0.25">
      <c r="A122" s="5"/>
      <c r="B122" s="32" t="s">
        <v>100</v>
      </c>
      <c r="C122" s="166">
        <v>524</v>
      </c>
      <c r="D122" s="167">
        <v>527</v>
      </c>
      <c r="E122" s="167">
        <v>456</v>
      </c>
      <c r="F122" s="167">
        <v>424</v>
      </c>
      <c r="G122" s="167">
        <v>441</v>
      </c>
      <c r="H122" s="169">
        <v>420</v>
      </c>
      <c r="I122" s="173">
        <v>402</v>
      </c>
      <c r="J122" s="3" t="s">
        <v>101</v>
      </c>
      <c r="K122" s="3"/>
    </row>
    <row r="123" spans="1:11" x14ac:dyDescent="0.25">
      <c r="A123" s="5"/>
      <c r="B123" s="32" t="s">
        <v>102</v>
      </c>
      <c r="C123" s="166">
        <v>666</v>
      </c>
      <c r="D123" s="167">
        <v>667</v>
      </c>
      <c r="E123" s="167">
        <v>655</v>
      </c>
      <c r="F123" s="167">
        <v>633</v>
      </c>
      <c r="G123" s="167">
        <v>654</v>
      </c>
      <c r="H123" s="169">
        <v>560</v>
      </c>
      <c r="I123" s="173">
        <v>510</v>
      </c>
      <c r="J123" s="3" t="s">
        <v>103</v>
      </c>
      <c r="K123" s="3"/>
    </row>
    <row r="124" spans="1:11" x14ac:dyDescent="0.25">
      <c r="A124" s="5"/>
      <c r="B124" s="32"/>
      <c r="C124" s="166"/>
      <c r="D124" s="167"/>
      <c r="E124" s="167"/>
      <c r="F124" s="167"/>
      <c r="G124" s="167"/>
      <c r="H124" s="171"/>
      <c r="I124" s="172"/>
      <c r="J124" s="3"/>
      <c r="K124" s="3"/>
    </row>
    <row r="125" spans="1:11" x14ac:dyDescent="0.25">
      <c r="A125" s="5" t="s">
        <v>437</v>
      </c>
      <c r="B125" s="32" t="s">
        <v>98</v>
      </c>
      <c r="C125" s="166">
        <v>5273</v>
      </c>
      <c r="D125" s="167">
        <v>5462</v>
      </c>
      <c r="E125" s="167">
        <v>5596</v>
      </c>
      <c r="F125" s="167">
        <v>5724</v>
      </c>
      <c r="G125" s="167">
        <v>5851</v>
      </c>
      <c r="H125" s="169">
        <v>5779</v>
      </c>
      <c r="I125" s="173">
        <v>5625</v>
      </c>
      <c r="J125" s="3" t="s">
        <v>99</v>
      </c>
      <c r="K125" s="3" t="s">
        <v>438</v>
      </c>
    </row>
    <row r="126" spans="1:11" x14ac:dyDescent="0.25">
      <c r="A126" s="5"/>
      <c r="B126" s="32" t="s">
        <v>100</v>
      </c>
      <c r="C126" s="166">
        <v>2553</v>
      </c>
      <c r="D126" s="167">
        <v>2589</v>
      </c>
      <c r="E126" s="167">
        <v>2575</v>
      </c>
      <c r="F126" s="167">
        <v>2613</v>
      </c>
      <c r="G126" s="167">
        <v>2597</v>
      </c>
      <c r="H126" s="169">
        <v>2581</v>
      </c>
      <c r="I126" s="173">
        <v>2516</v>
      </c>
      <c r="J126" s="3" t="s">
        <v>101</v>
      </c>
      <c r="K126" s="3"/>
    </row>
    <row r="127" spans="1:11" x14ac:dyDescent="0.25">
      <c r="A127" s="5"/>
      <c r="B127" s="32" t="s">
        <v>102</v>
      </c>
      <c r="C127" s="166">
        <v>2720</v>
      </c>
      <c r="D127" s="167">
        <v>2873</v>
      </c>
      <c r="E127" s="167">
        <v>3021</v>
      </c>
      <c r="F127" s="167">
        <v>3111</v>
      </c>
      <c r="G127" s="167">
        <v>3254</v>
      </c>
      <c r="H127" s="169">
        <v>3198</v>
      </c>
      <c r="I127" s="173">
        <v>3109</v>
      </c>
      <c r="J127" s="3" t="s">
        <v>103</v>
      </c>
      <c r="K127" s="3"/>
    </row>
    <row r="128" spans="1:11" x14ac:dyDescent="0.25">
      <c r="A128" s="5"/>
      <c r="B128" s="32"/>
      <c r="C128" s="46"/>
      <c r="D128" s="146"/>
      <c r="E128" s="146"/>
      <c r="F128" s="146"/>
      <c r="G128" s="146"/>
      <c r="H128" s="171"/>
      <c r="I128" s="172"/>
      <c r="J128" s="3"/>
      <c r="K128" s="3"/>
    </row>
    <row r="129" spans="1:11" x14ac:dyDescent="0.25">
      <c r="A129" s="5" t="s">
        <v>507</v>
      </c>
      <c r="B129" s="32" t="s">
        <v>98</v>
      </c>
      <c r="C129" s="166">
        <v>160</v>
      </c>
      <c r="D129" s="167">
        <v>160</v>
      </c>
      <c r="E129" s="167">
        <v>158</v>
      </c>
      <c r="F129" s="167">
        <v>127</v>
      </c>
      <c r="G129" s="167">
        <v>125</v>
      </c>
      <c r="H129" s="169">
        <v>123</v>
      </c>
      <c r="I129" s="173">
        <v>110</v>
      </c>
      <c r="J129" s="3" t="s">
        <v>99</v>
      </c>
      <c r="K129" s="3" t="s">
        <v>440</v>
      </c>
    </row>
    <row r="130" spans="1:11" x14ac:dyDescent="0.25">
      <c r="A130" s="5"/>
      <c r="B130" s="32" t="s">
        <v>100</v>
      </c>
      <c r="C130" s="166">
        <v>76</v>
      </c>
      <c r="D130" s="167">
        <v>78</v>
      </c>
      <c r="E130" s="167">
        <v>78</v>
      </c>
      <c r="F130" s="167">
        <v>77</v>
      </c>
      <c r="G130" s="167">
        <v>75</v>
      </c>
      <c r="H130" s="169">
        <v>73</v>
      </c>
      <c r="I130" s="173">
        <v>69</v>
      </c>
      <c r="J130" s="3" t="s">
        <v>101</v>
      </c>
      <c r="K130" s="3"/>
    </row>
    <row r="131" spans="1:11" x14ac:dyDescent="0.25">
      <c r="A131" s="5"/>
      <c r="B131" s="32" t="s">
        <v>102</v>
      </c>
      <c r="C131" s="166">
        <v>84</v>
      </c>
      <c r="D131" s="167">
        <v>82</v>
      </c>
      <c r="E131" s="167">
        <v>80</v>
      </c>
      <c r="F131" s="167">
        <v>50</v>
      </c>
      <c r="G131" s="167">
        <v>50</v>
      </c>
      <c r="H131" s="169">
        <v>50</v>
      </c>
      <c r="I131" s="173">
        <v>41</v>
      </c>
      <c r="J131" s="3" t="s">
        <v>103</v>
      </c>
      <c r="K131" s="3"/>
    </row>
    <row r="132" spans="1:11" x14ac:dyDescent="0.25">
      <c r="A132" s="5"/>
      <c r="B132" s="69"/>
      <c r="C132" s="46"/>
      <c r="D132" s="146"/>
      <c r="E132" s="146"/>
      <c r="F132" s="146"/>
      <c r="G132" s="146"/>
      <c r="H132" s="171"/>
      <c r="I132" s="172"/>
      <c r="J132" s="35"/>
      <c r="K132" s="3"/>
    </row>
    <row r="133" spans="1:11" x14ac:dyDescent="0.25">
      <c r="A133" s="5" t="s">
        <v>441</v>
      </c>
      <c r="B133" s="32" t="s">
        <v>98</v>
      </c>
      <c r="C133" s="166">
        <v>34</v>
      </c>
      <c r="D133" s="167">
        <v>32</v>
      </c>
      <c r="E133" s="167">
        <v>27</v>
      </c>
      <c r="F133" s="167">
        <v>27</v>
      </c>
      <c r="G133" s="167">
        <v>30</v>
      </c>
      <c r="H133" s="169">
        <v>32</v>
      </c>
      <c r="I133" s="173">
        <v>29</v>
      </c>
      <c r="J133" s="3" t="s">
        <v>99</v>
      </c>
      <c r="K133" s="3" t="s">
        <v>442</v>
      </c>
    </row>
    <row r="134" spans="1:11" x14ac:dyDescent="0.25">
      <c r="A134" s="5"/>
      <c r="B134" s="32" t="s">
        <v>100</v>
      </c>
      <c r="C134" s="166">
        <v>30</v>
      </c>
      <c r="D134" s="167">
        <v>28</v>
      </c>
      <c r="E134" s="167">
        <v>24</v>
      </c>
      <c r="F134" s="167">
        <v>24</v>
      </c>
      <c r="G134" s="167">
        <v>22</v>
      </c>
      <c r="H134" s="169">
        <v>23</v>
      </c>
      <c r="I134" s="173">
        <v>23</v>
      </c>
      <c r="J134" s="3" t="s">
        <v>101</v>
      </c>
      <c r="K134" s="3"/>
    </row>
    <row r="135" spans="1:11" x14ac:dyDescent="0.25">
      <c r="A135" s="5"/>
      <c r="B135" s="32" t="s">
        <v>102</v>
      </c>
      <c r="C135" s="166">
        <v>4</v>
      </c>
      <c r="D135" s="167">
        <v>4</v>
      </c>
      <c r="E135" s="167">
        <v>3</v>
      </c>
      <c r="F135" s="167">
        <v>3</v>
      </c>
      <c r="G135" s="167">
        <v>8</v>
      </c>
      <c r="H135" s="169">
        <v>9</v>
      </c>
      <c r="I135" s="173">
        <v>6</v>
      </c>
      <c r="J135" s="3" t="s">
        <v>103</v>
      </c>
      <c r="K135" s="3"/>
    </row>
    <row r="136" spans="1:11" x14ac:dyDescent="0.25">
      <c r="A136" s="5"/>
      <c r="B136" s="32"/>
      <c r="C136" s="46"/>
      <c r="D136" s="146"/>
      <c r="E136" s="146"/>
      <c r="F136" s="146"/>
      <c r="G136" s="146"/>
      <c r="H136" s="171"/>
      <c r="I136" s="172"/>
      <c r="J136" s="3"/>
      <c r="K136" s="3"/>
    </row>
    <row r="137" spans="1:11" x14ac:dyDescent="0.25">
      <c r="A137" s="5" t="s">
        <v>559</v>
      </c>
      <c r="B137" s="32" t="s">
        <v>98</v>
      </c>
      <c r="C137" s="166">
        <v>9843</v>
      </c>
      <c r="D137" s="167">
        <v>10405</v>
      </c>
      <c r="E137" s="167">
        <v>10743</v>
      </c>
      <c r="F137" s="167">
        <v>11532</v>
      </c>
      <c r="G137" s="167">
        <v>11938</v>
      </c>
      <c r="H137" s="169">
        <v>12142</v>
      </c>
      <c r="I137" s="173">
        <v>12211</v>
      </c>
      <c r="J137" s="3" t="s">
        <v>99</v>
      </c>
      <c r="K137" s="3" t="s">
        <v>560</v>
      </c>
    </row>
    <row r="138" spans="1:11" x14ac:dyDescent="0.25">
      <c r="A138" s="5"/>
      <c r="B138" s="32" t="s">
        <v>100</v>
      </c>
      <c r="C138" s="166">
        <v>6145</v>
      </c>
      <c r="D138" s="167">
        <v>6444</v>
      </c>
      <c r="E138" s="167">
        <v>6596</v>
      </c>
      <c r="F138" s="167">
        <v>6956</v>
      </c>
      <c r="G138" s="167">
        <v>6998</v>
      </c>
      <c r="H138" s="169">
        <v>7174</v>
      </c>
      <c r="I138" s="173">
        <v>7211</v>
      </c>
      <c r="J138" s="3" t="s">
        <v>101</v>
      </c>
      <c r="K138" s="3"/>
    </row>
    <row r="139" spans="1:11" x14ac:dyDescent="0.25">
      <c r="A139" s="5"/>
      <c r="B139" s="32" t="s">
        <v>102</v>
      </c>
      <c r="C139" s="166">
        <v>3698</v>
      </c>
      <c r="D139" s="167">
        <v>3961</v>
      </c>
      <c r="E139" s="167">
        <v>4147</v>
      </c>
      <c r="F139" s="167">
        <v>4576</v>
      </c>
      <c r="G139" s="167">
        <v>4940</v>
      </c>
      <c r="H139" s="169">
        <v>4968</v>
      </c>
      <c r="I139" s="173">
        <v>5000</v>
      </c>
      <c r="J139" s="3" t="s">
        <v>103</v>
      </c>
      <c r="K139" s="3"/>
    </row>
    <row r="140" spans="1:11" x14ac:dyDescent="0.25">
      <c r="A140" s="5"/>
      <c r="B140" s="32"/>
      <c r="C140" s="46"/>
      <c r="D140" s="146"/>
      <c r="E140" s="146"/>
      <c r="F140" s="146"/>
      <c r="G140" s="146"/>
      <c r="H140" s="171"/>
      <c r="I140" s="172"/>
      <c r="J140" s="3"/>
      <c r="K140" s="3"/>
    </row>
    <row r="141" spans="1:11" x14ac:dyDescent="0.25">
      <c r="A141" s="5" t="s">
        <v>443</v>
      </c>
      <c r="B141" s="32" t="s">
        <v>98</v>
      </c>
      <c r="C141" s="166">
        <v>1133</v>
      </c>
      <c r="D141" s="167">
        <v>1217</v>
      </c>
      <c r="E141" s="167">
        <v>1224</v>
      </c>
      <c r="F141" s="167">
        <v>1232</v>
      </c>
      <c r="G141" s="167">
        <v>1314</v>
      </c>
      <c r="H141" s="169">
        <v>1257</v>
      </c>
      <c r="I141" s="173">
        <v>1237</v>
      </c>
      <c r="J141" s="3" t="s">
        <v>99</v>
      </c>
      <c r="K141" s="3" t="s">
        <v>444</v>
      </c>
    </row>
    <row r="142" spans="1:11" x14ac:dyDescent="0.25">
      <c r="A142" s="5"/>
      <c r="B142" s="32" t="s">
        <v>100</v>
      </c>
      <c r="C142" s="166">
        <v>638</v>
      </c>
      <c r="D142" s="167">
        <v>711</v>
      </c>
      <c r="E142" s="167">
        <v>724</v>
      </c>
      <c r="F142" s="167">
        <v>769</v>
      </c>
      <c r="G142" s="167">
        <v>786</v>
      </c>
      <c r="H142" s="169">
        <v>725</v>
      </c>
      <c r="I142" s="173">
        <v>687</v>
      </c>
      <c r="J142" s="3" t="s">
        <v>101</v>
      </c>
      <c r="K142" s="3"/>
    </row>
    <row r="143" spans="1:11" x14ac:dyDescent="0.25">
      <c r="A143" s="5"/>
      <c r="B143" s="32" t="s">
        <v>102</v>
      </c>
      <c r="C143" s="166">
        <v>495</v>
      </c>
      <c r="D143" s="167">
        <v>506</v>
      </c>
      <c r="E143" s="167">
        <v>500</v>
      </c>
      <c r="F143" s="167">
        <v>463</v>
      </c>
      <c r="G143" s="167">
        <v>528</v>
      </c>
      <c r="H143" s="169">
        <v>532</v>
      </c>
      <c r="I143" s="173">
        <v>550</v>
      </c>
      <c r="J143" s="3" t="s">
        <v>103</v>
      </c>
      <c r="K143" s="3"/>
    </row>
    <row r="144" spans="1:11" x14ac:dyDescent="0.25">
      <c r="A144" s="5"/>
      <c r="B144" s="32"/>
      <c r="C144" s="46"/>
      <c r="D144" s="146"/>
      <c r="E144" s="146"/>
      <c r="F144" s="146"/>
      <c r="G144" s="146"/>
      <c r="H144" s="171"/>
      <c r="I144" s="172"/>
      <c r="J144" s="3"/>
      <c r="K144" s="3"/>
    </row>
    <row r="145" spans="1:11" x14ac:dyDescent="0.25">
      <c r="A145" s="5" t="s">
        <v>445</v>
      </c>
      <c r="B145" s="32" t="s">
        <v>98</v>
      </c>
      <c r="C145" s="166">
        <v>571</v>
      </c>
      <c r="D145" s="167">
        <v>566</v>
      </c>
      <c r="E145" s="167">
        <v>471</v>
      </c>
      <c r="F145" s="167">
        <v>495</v>
      </c>
      <c r="G145" s="167">
        <v>521</v>
      </c>
      <c r="H145" s="169">
        <v>515</v>
      </c>
      <c r="I145" s="173">
        <v>499</v>
      </c>
      <c r="J145" s="3" t="s">
        <v>99</v>
      </c>
      <c r="K145" s="3" t="s">
        <v>446</v>
      </c>
    </row>
    <row r="146" spans="1:11" x14ac:dyDescent="0.25">
      <c r="A146" s="5"/>
      <c r="B146" s="32" t="s">
        <v>100</v>
      </c>
      <c r="C146" s="166">
        <v>306</v>
      </c>
      <c r="D146" s="167">
        <v>301</v>
      </c>
      <c r="E146" s="167">
        <v>233</v>
      </c>
      <c r="F146" s="167">
        <v>258</v>
      </c>
      <c r="G146" s="167">
        <v>281</v>
      </c>
      <c r="H146" s="169">
        <v>273</v>
      </c>
      <c r="I146" s="173">
        <v>256</v>
      </c>
      <c r="J146" s="3" t="s">
        <v>101</v>
      </c>
      <c r="K146" s="3"/>
    </row>
    <row r="147" spans="1:11" x14ac:dyDescent="0.25">
      <c r="A147" s="5"/>
      <c r="B147" s="32" t="s">
        <v>102</v>
      </c>
      <c r="C147" s="166">
        <v>265</v>
      </c>
      <c r="D147" s="167">
        <v>265</v>
      </c>
      <c r="E147" s="167">
        <v>238</v>
      </c>
      <c r="F147" s="167">
        <v>237</v>
      </c>
      <c r="G147" s="167">
        <v>240</v>
      </c>
      <c r="H147" s="169">
        <v>242</v>
      </c>
      <c r="I147" s="173">
        <v>243</v>
      </c>
      <c r="J147" s="3" t="s">
        <v>103</v>
      </c>
      <c r="K147" s="3"/>
    </row>
    <row r="148" spans="1:11" x14ac:dyDescent="0.25">
      <c r="A148" s="5"/>
      <c r="B148" s="32"/>
      <c r="C148" s="46"/>
      <c r="D148" s="146"/>
      <c r="E148" s="146"/>
      <c r="F148" s="146"/>
      <c r="G148" s="146"/>
      <c r="H148" s="171"/>
      <c r="I148" s="172"/>
      <c r="J148" s="3"/>
      <c r="K148" s="3"/>
    </row>
    <row r="149" spans="1:11" x14ac:dyDescent="0.25">
      <c r="A149" s="5" t="s">
        <v>447</v>
      </c>
      <c r="B149" s="32" t="s">
        <v>98</v>
      </c>
      <c r="C149" s="166">
        <v>1957</v>
      </c>
      <c r="D149" s="167">
        <v>1954</v>
      </c>
      <c r="E149" s="167">
        <v>1704</v>
      </c>
      <c r="F149" s="167">
        <v>1608</v>
      </c>
      <c r="G149" s="167">
        <v>1493</v>
      </c>
      <c r="H149" s="169">
        <v>1531</v>
      </c>
      <c r="I149" s="173">
        <v>1451</v>
      </c>
      <c r="J149" s="3" t="s">
        <v>99</v>
      </c>
      <c r="K149" s="3" t="s">
        <v>448</v>
      </c>
    </row>
    <row r="150" spans="1:11" x14ac:dyDescent="0.25">
      <c r="A150" s="5"/>
      <c r="B150" s="32" t="s">
        <v>100</v>
      </c>
      <c r="C150" s="166">
        <v>1287</v>
      </c>
      <c r="D150" s="167">
        <v>1219</v>
      </c>
      <c r="E150" s="167">
        <v>1081</v>
      </c>
      <c r="F150" s="167">
        <v>1014</v>
      </c>
      <c r="G150" s="167">
        <v>923</v>
      </c>
      <c r="H150" s="169">
        <v>914</v>
      </c>
      <c r="I150" s="173">
        <v>853</v>
      </c>
      <c r="J150" s="3" t="s">
        <v>101</v>
      </c>
      <c r="K150" s="3"/>
    </row>
    <row r="151" spans="1:11" x14ac:dyDescent="0.25">
      <c r="A151" s="5"/>
      <c r="B151" s="32" t="s">
        <v>102</v>
      </c>
      <c r="C151" s="166">
        <v>670</v>
      </c>
      <c r="D151" s="167">
        <v>735</v>
      </c>
      <c r="E151" s="167">
        <v>623</v>
      </c>
      <c r="F151" s="167">
        <v>594</v>
      </c>
      <c r="G151" s="167">
        <v>570</v>
      </c>
      <c r="H151" s="169">
        <v>617</v>
      </c>
      <c r="I151" s="173">
        <v>598</v>
      </c>
      <c r="J151" s="3" t="s">
        <v>103</v>
      </c>
      <c r="K151" s="3"/>
    </row>
    <row r="152" spans="1:11" x14ac:dyDescent="0.25">
      <c r="A152" s="5"/>
      <c r="B152" s="32"/>
      <c r="C152" s="46"/>
      <c r="D152" s="146"/>
      <c r="E152" s="146"/>
      <c r="F152" s="146"/>
      <c r="G152" s="146"/>
      <c r="H152" s="171"/>
      <c r="I152" s="172"/>
      <c r="J152" s="3"/>
      <c r="K152" s="3"/>
    </row>
    <row r="153" spans="1:11" x14ac:dyDescent="0.25">
      <c r="A153" s="5" t="s">
        <v>449</v>
      </c>
      <c r="B153" s="32" t="s">
        <v>98</v>
      </c>
      <c r="C153" s="166">
        <v>4465</v>
      </c>
      <c r="D153" s="167">
        <v>4680</v>
      </c>
      <c r="E153" s="167">
        <v>4559</v>
      </c>
      <c r="F153" s="167">
        <v>4400</v>
      </c>
      <c r="G153" s="167">
        <v>4620</v>
      </c>
      <c r="H153" s="169">
        <v>4673</v>
      </c>
      <c r="I153" s="173">
        <v>4603</v>
      </c>
      <c r="J153" s="3" t="s">
        <v>99</v>
      </c>
      <c r="K153" s="3" t="s">
        <v>450</v>
      </c>
    </row>
    <row r="154" spans="1:11" x14ac:dyDescent="0.25">
      <c r="A154" s="5"/>
      <c r="B154" s="32" t="s">
        <v>100</v>
      </c>
      <c r="C154" s="166">
        <v>2260</v>
      </c>
      <c r="D154" s="167">
        <v>2365</v>
      </c>
      <c r="E154" s="167">
        <v>2311</v>
      </c>
      <c r="F154" s="167">
        <v>2279</v>
      </c>
      <c r="G154" s="167">
        <v>2290</v>
      </c>
      <c r="H154" s="169">
        <v>2299</v>
      </c>
      <c r="I154" s="173">
        <v>2294</v>
      </c>
      <c r="J154" s="3" t="s">
        <v>101</v>
      </c>
      <c r="K154" s="3"/>
    </row>
    <row r="155" spans="1:11" x14ac:dyDescent="0.25">
      <c r="A155" s="5"/>
      <c r="B155" s="32" t="s">
        <v>102</v>
      </c>
      <c r="C155" s="166">
        <v>2205</v>
      </c>
      <c r="D155" s="167">
        <v>2315</v>
      </c>
      <c r="E155" s="167">
        <v>2248</v>
      </c>
      <c r="F155" s="167">
        <v>2121</v>
      </c>
      <c r="G155" s="167">
        <v>2330</v>
      </c>
      <c r="H155" s="169">
        <v>2374</v>
      </c>
      <c r="I155" s="173">
        <v>2309</v>
      </c>
      <c r="J155" s="3" t="s">
        <v>103</v>
      </c>
      <c r="K155" s="3"/>
    </row>
    <row r="156" spans="1:11" x14ac:dyDescent="0.25">
      <c r="A156" s="5"/>
      <c r="B156" s="32"/>
      <c r="C156" s="166"/>
      <c r="D156" s="167"/>
      <c r="E156" s="167"/>
      <c r="F156" s="167"/>
      <c r="G156" s="167"/>
      <c r="H156" s="171"/>
      <c r="I156" s="172"/>
      <c r="J156" s="3"/>
      <c r="K156" s="3"/>
    </row>
    <row r="157" spans="1:11" x14ac:dyDescent="0.25">
      <c r="A157" s="5" t="s">
        <v>451</v>
      </c>
      <c r="B157" s="32" t="s">
        <v>98</v>
      </c>
      <c r="C157" s="166">
        <v>3888</v>
      </c>
      <c r="D157" s="167">
        <v>3814</v>
      </c>
      <c r="E157" s="167">
        <v>3800</v>
      </c>
      <c r="F157" s="167">
        <v>3761</v>
      </c>
      <c r="G157" s="167">
        <v>3695</v>
      </c>
      <c r="H157" s="169">
        <v>3802</v>
      </c>
      <c r="I157" s="173">
        <v>3727</v>
      </c>
      <c r="J157" s="3" t="s">
        <v>99</v>
      </c>
      <c r="K157" s="3" t="s">
        <v>452</v>
      </c>
    </row>
    <row r="158" spans="1:11" x14ac:dyDescent="0.25">
      <c r="A158" s="5"/>
      <c r="B158" s="32" t="s">
        <v>100</v>
      </c>
      <c r="C158" s="166">
        <v>2223</v>
      </c>
      <c r="D158" s="167">
        <v>2174</v>
      </c>
      <c r="E158" s="167">
        <v>2195</v>
      </c>
      <c r="F158" s="167">
        <v>2163</v>
      </c>
      <c r="G158" s="167">
        <v>2179</v>
      </c>
      <c r="H158" s="169">
        <v>2218</v>
      </c>
      <c r="I158" s="173">
        <v>2186</v>
      </c>
      <c r="J158" s="3" t="s">
        <v>101</v>
      </c>
      <c r="K158" s="3"/>
    </row>
    <row r="159" spans="1:11" x14ac:dyDescent="0.25">
      <c r="A159" s="5"/>
      <c r="B159" s="32" t="s">
        <v>102</v>
      </c>
      <c r="C159" s="166">
        <v>1665</v>
      </c>
      <c r="D159" s="167">
        <v>1640</v>
      </c>
      <c r="E159" s="167">
        <v>1605</v>
      </c>
      <c r="F159" s="167">
        <v>1598</v>
      </c>
      <c r="G159" s="167">
        <v>1516</v>
      </c>
      <c r="H159" s="169">
        <v>1584</v>
      </c>
      <c r="I159" s="173">
        <v>1541</v>
      </c>
      <c r="J159" s="3" t="s">
        <v>103</v>
      </c>
      <c r="K159" s="3"/>
    </row>
    <row r="160" spans="1:11" x14ac:dyDescent="0.25">
      <c r="A160" s="5"/>
      <c r="B160" s="32"/>
      <c r="C160" s="166"/>
      <c r="D160" s="167"/>
      <c r="E160" s="167"/>
      <c r="F160" s="167"/>
      <c r="G160" s="167"/>
      <c r="H160" s="171"/>
      <c r="I160" s="172"/>
      <c r="J160" s="3"/>
      <c r="K160" s="3"/>
    </row>
    <row r="161" spans="1:11" x14ac:dyDescent="0.25">
      <c r="A161" s="5" t="s">
        <v>453</v>
      </c>
      <c r="B161" s="32" t="s">
        <v>98</v>
      </c>
      <c r="C161" s="166">
        <v>1678</v>
      </c>
      <c r="D161" s="167">
        <v>1741</v>
      </c>
      <c r="E161" s="167">
        <v>1724</v>
      </c>
      <c r="F161" s="167">
        <v>1755</v>
      </c>
      <c r="G161" s="167">
        <v>1748</v>
      </c>
      <c r="H161" s="169">
        <v>1655</v>
      </c>
      <c r="I161" s="173">
        <v>1586</v>
      </c>
      <c r="J161" s="3" t="s">
        <v>99</v>
      </c>
      <c r="K161" s="3" t="s">
        <v>454</v>
      </c>
    </row>
    <row r="162" spans="1:11" x14ac:dyDescent="0.25">
      <c r="A162" s="5"/>
      <c r="B162" s="32" t="s">
        <v>100</v>
      </c>
      <c r="C162" s="166">
        <v>857</v>
      </c>
      <c r="D162" s="167">
        <v>880</v>
      </c>
      <c r="E162" s="167">
        <v>884</v>
      </c>
      <c r="F162" s="167">
        <v>965</v>
      </c>
      <c r="G162" s="167">
        <v>982</v>
      </c>
      <c r="H162" s="169">
        <v>896</v>
      </c>
      <c r="I162" s="173">
        <v>836</v>
      </c>
      <c r="J162" s="3" t="s">
        <v>101</v>
      </c>
      <c r="K162" s="3"/>
    </row>
    <row r="163" spans="1:11" x14ac:dyDescent="0.25">
      <c r="A163" s="5"/>
      <c r="B163" s="32" t="s">
        <v>102</v>
      </c>
      <c r="C163" s="166">
        <v>821</v>
      </c>
      <c r="D163" s="167">
        <v>861</v>
      </c>
      <c r="E163" s="167">
        <v>840</v>
      </c>
      <c r="F163" s="167">
        <v>790</v>
      </c>
      <c r="G163" s="167">
        <v>766</v>
      </c>
      <c r="H163" s="169">
        <v>759</v>
      </c>
      <c r="I163" s="173">
        <v>750</v>
      </c>
      <c r="J163" s="3" t="s">
        <v>103</v>
      </c>
      <c r="K163" s="3"/>
    </row>
    <row r="164" spans="1:11" x14ac:dyDescent="0.25">
      <c r="A164" s="5"/>
      <c r="B164" s="32"/>
      <c r="C164" s="166"/>
      <c r="D164" s="167"/>
      <c r="E164" s="167"/>
      <c r="F164" s="167"/>
      <c r="G164" s="167"/>
      <c r="H164" s="171"/>
      <c r="I164" s="172"/>
      <c r="J164" s="3"/>
      <c r="K164" s="3"/>
    </row>
    <row r="165" spans="1:11" x14ac:dyDescent="0.25">
      <c r="A165" s="5" t="s">
        <v>455</v>
      </c>
      <c r="B165" s="32" t="s">
        <v>98</v>
      </c>
      <c r="C165" s="166">
        <v>3998</v>
      </c>
      <c r="D165" s="167">
        <v>4008</v>
      </c>
      <c r="E165" s="167">
        <v>3883</v>
      </c>
      <c r="F165" s="167">
        <v>4023</v>
      </c>
      <c r="G165" s="167">
        <v>3926</v>
      </c>
      <c r="H165" s="169">
        <v>3903</v>
      </c>
      <c r="I165" s="173">
        <v>3822</v>
      </c>
      <c r="J165" s="3" t="s">
        <v>99</v>
      </c>
      <c r="K165" s="3" t="s">
        <v>456</v>
      </c>
    </row>
    <row r="166" spans="1:11" x14ac:dyDescent="0.25">
      <c r="A166" s="5"/>
      <c r="B166" s="32" t="s">
        <v>100</v>
      </c>
      <c r="C166" s="166">
        <v>2093</v>
      </c>
      <c r="D166" s="167">
        <v>2063</v>
      </c>
      <c r="E166" s="167">
        <v>1970</v>
      </c>
      <c r="F166" s="167">
        <v>1987</v>
      </c>
      <c r="G166" s="167">
        <v>1936</v>
      </c>
      <c r="H166" s="169">
        <v>1947</v>
      </c>
      <c r="I166" s="173">
        <v>1866</v>
      </c>
      <c r="J166" s="3" t="s">
        <v>101</v>
      </c>
      <c r="K166" s="3"/>
    </row>
    <row r="167" spans="1:11" x14ac:dyDescent="0.25">
      <c r="A167" s="5"/>
      <c r="B167" s="32" t="s">
        <v>102</v>
      </c>
      <c r="C167" s="166">
        <v>1905</v>
      </c>
      <c r="D167" s="167">
        <v>1945</v>
      </c>
      <c r="E167" s="167">
        <v>1913</v>
      </c>
      <c r="F167" s="167">
        <v>2036</v>
      </c>
      <c r="G167" s="167">
        <v>1990</v>
      </c>
      <c r="H167" s="169">
        <v>1956</v>
      </c>
      <c r="I167" s="173">
        <v>1956</v>
      </c>
      <c r="J167" s="3" t="s">
        <v>103</v>
      </c>
      <c r="K167" s="3"/>
    </row>
    <row r="168" spans="1:11" x14ac:dyDescent="0.25">
      <c r="A168" s="5"/>
      <c r="B168" s="32"/>
      <c r="C168" s="46"/>
      <c r="D168" s="146"/>
      <c r="E168" s="146"/>
      <c r="F168" s="146"/>
      <c r="G168" s="146"/>
      <c r="H168" s="171"/>
      <c r="I168" s="172"/>
      <c r="J168" s="3"/>
      <c r="K168" s="3"/>
    </row>
    <row r="169" spans="1:11" x14ac:dyDescent="0.25">
      <c r="A169" s="5" t="s">
        <v>457</v>
      </c>
      <c r="B169" s="32" t="s">
        <v>98</v>
      </c>
      <c r="C169" s="166">
        <v>188</v>
      </c>
      <c r="D169" s="167">
        <v>252</v>
      </c>
      <c r="E169" s="167">
        <v>245</v>
      </c>
      <c r="F169" s="167">
        <v>243</v>
      </c>
      <c r="G169" s="167">
        <v>244</v>
      </c>
      <c r="H169" s="169">
        <v>190</v>
      </c>
      <c r="I169" s="173">
        <v>177</v>
      </c>
      <c r="J169" s="3" t="s">
        <v>99</v>
      </c>
      <c r="K169" s="3" t="s">
        <v>458</v>
      </c>
    </row>
    <row r="170" spans="1:11" x14ac:dyDescent="0.25">
      <c r="A170" s="5"/>
      <c r="B170" s="32" t="s">
        <v>100</v>
      </c>
      <c r="C170" s="166">
        <v>105</v>
      </c>
      <c r="D170" s="167">
        <v>147</v>
      </c>
      <c r="E170" s="167">
        <v>139</v>
      </c>
      <c r="F170" s="167">
        <v>138</v>
      </c>
      <c r="G170" s="167">
        <v>141</v>
      </c>
      <c r="H170" s="169">
        <v>108</v>
      </c>
      <c r="I170" s="173">
        <v>95</v>
      </c>
      <c r="J170" s="3" t="s">
        <v>101</v>
      </c>
      <c r="K170" s="3"/>
    </row>
    <row r="171" spans="1:11" x14ac:dyDescent="0.25">
      <c r="A171" s="5"/>
      <c r="B171" s="32" t="s">
        <v>102</v>
      </c>
      <c r="C171" s="166">
        <v>83</v>
      </c>
      <c r="D171" s="167">
        <v>105</v>
      </c>
      <c r="E171" s="167">
        <v>106</v>
      </c>
      <c r="F171" s="167">
        <v>105</v>
      </c>
      <c r="G171" s="167">
        <v>103</v>
      </c>
      <c r="H171" s="169">
        <v>82</v>
      </c>
      <c r="I171" s="173">
        <v>82</v>
      </c>
      <c r="J171" s="3" t="s">
        <v>103</v>
      </c>
      <c r="K171" s="3"/>
    </row>
    <row r="172" spans="1:11" x14ac:dyDescent="0.25">
      <c r="A172" s="5"/>
      <c r="B172" s="32"/>
      <c r="C172" s="166"/>
      <c r="D172" s="167"/>
      <c r="E172" s="167"/>
      <c r="F172" s="167"/>
      <c r="G172" s="167"/>
      <c r="H172" s="171"/>
      <c r="I172" s="172"/>
      <c r="J172" s="3"/>
      <c r="K172" s="3"/>
    </row>
    <row r="173" spans="1:11" x14ac:dyDescent="0.25">
      <c r="A173" s="5" t="s">
        <v>459</v>
      </c>
      <c r="B173" s="32" t="s">
        <v>98</v>
      </c>
      <c r="C173" s="166">
        <v>331</v>
      </c>
      <c r="D173" s="167">
        <v>340</v>
      </c>
      <c r="E173" s="167">
        <v>345</v>
      </c>
      <c r="F173" s="167">
        <v>365</v>
      </c>
      <c r="G173" s="167">
        <v>350</v>
      </c>
      <c r="H173" s="169">
        <v>339</v>
      </c>
      <c r="I173" s="173">
        <v>312</v>
      </c>
      <c r="J173" s="3" t="s">
        <v>99</v>
      </c>
      <c r="K173" s="3" t="s">
        <v>460</v>
      </c>
    </row>
    <row r="174" spans="1:11" x14ac:dyDescent="0.25">
      <c r="A174" s="5"/>
      <c r="B174" s="32" t="s">
        <v>100</v>
      </c>
      <c r="C174" s="166">
        <v>251</v>
      </c>
      <c r="D174" s="167">
        <v>261</v>
      </c>
      <c r="E174" s="167">
        <v>261</v>
      </c>
      <c r="F174" s="167">
        <v>276</v>
      </c>
      <c r="G174" s="167">
        <v>268</v>
      </c>
      <c r="H174" s="169">
        <v>261</v>
      </c>
      <c r="I174" s="173">
        <v>231</v>
      </c>
      <c r="J174" s="3" t="s">
        <v>101</v>
      </c>
      <c r="K174" s="3"/>
    </row>
    <row r="175" spans="1:11" x14ac:dyDescent="0.25">
      <c r="A175" s="5"/>
      <c r="B175" s="32" t="s">
        <v>102</v>
      </c>
      <c r="C175" s="166">
        <v>80</v>
      </c>
      <c r="D175" s="167">
        <v>79</v>
      </c>
      <c r="E175" s="167">
        <v>84</v>
      </c>
      <c r="F175" s="167">
        <v>89</v>
      </c>
      <c r="G175" s="167">
        <v>82</v>
      </c>
      <c r="H175" s="169">
        <v>78</v>
      </c>
      <c r="I175" s="173">
        <v>81</v>
      </c>
      <c r="J175" s="3" t="s">
        <v>103</v>
      </c>
      <c r="K175" s="3"/>
    </row>
    <row r="176" spans="1:11" x14ac:dyDescent="0.25">
      <c r="A176" s="5"/>
      <c r="B176" s="32"/>
      <c r="C176" s="46"/>
      <c r="D176" s="146"/>
      <c r="E176" s="146"/>
      <c r="F176" s="146"/>
      <c r="G176" s="146"/>
      <c r="H176" s="171"/>
      <c r="I176" s="172"/>
      <c r="J176" s="3"/>
      <c r="K176" s="3"/>
    </row>
    <row r="177" spans="1:11" x14ac:dyDescent="0.25">
      <c r="A177" s="5" t="s">
        <v>461</v>
      </c>
      <c r="B177" s="32" t="s">
        <v>98</v>
      </c>
      <c r="C177" s="166">
        <v>318</v>
      </c>
      <c r="D177" s="167">
        <v>296</v>
      </c>
      <c r="E177" s="167">
        <v>302</v>
      </c>
      <c r="F177" s="167">
        <v>315</v>
      </c>
      <c r="G177" s="167">
        <v>325</v>
      </c>
      <c r="H177" s="169">
        <v>322</v>
      </c>
      <c r="I177" s="173">
        <v>309</v>
      </c>
      <c r="J177" s="3" t="s">
        <v>99</v>
      </c>
      <c r="K177" s="3" t="s">
        <v>462</v>
      </c>
    </row>
    <row r="178" spans="1:11" x14ac:dyDescent="0.25">
      <c r="A178" s="5"/>
      <c r="B178" s="32" t="s">
        <v>100</v>
      </c>
      <c r="C178" s="166">
        <v>187</v>
      </c>
      <c r="D178" s="167">
        <v>180</v>
      </c>
      <c r="E178" s="167">
        <v>182</v>
      </c>
      <c r="F178" s="167">
        <v>193</v>
      </c>
      <c r="G178" s="167">
        <v>204</v>
      </c>
      <c r="H178" s="169">
        <v>202</v>
      </c>
      <c r="I178" s="173">
        <v>190</v>
      </c>
      <c r="J178" s="3" t="s">
        <v>101</v>
      </c>
      <c r="K178" s="3"/>
    </row>
    <row r="179" spans="1:11" x14ac:dyDescent="0.25">
      <c r="A179" s="5"/>
      <c r="B179" s="32" t="s">
        <v>102</v>
      </c>
      <c r="C179" s="166">
        <v>131</v>
      </c>
      <c r="D179" s="167">
        <v>116</v>
      </c>
      <c r="E179" s="167">
        <v>120</v>
      </c>
      <c r="F179" s="167">
        <v>122</v>
      </c>
      <c r="G179" s="167">
        <v>121</v>
      </c>
      <c r="H179" s="169">
        <v>120</v>
      </c>
      <c r="I179" s="173">
        <v>119</v>
      </c>
      <c r="J179" s="3" t="s">
        <v>103</v>
      </c>
      <c r="K179" s="3"/>
    </row>
    <row r="180" spans="1:11" x14ac:dyDescent="0.25">
      <c r="A180" s="5"/>
      <c r="B180" s="32"/>
      <c r="C180" s="166"/>
      <c r="D180" s="167"/>
      <c r="E180" s="167"/>
      <c r="F180" s="167"/>
      <c r="G180" s="167"/>
      <c r="H180" s="171"/>
      <c r="I180" s="172"/>
      <c r="J180" s="3"/>
      <c r="K180" s="3"/>
    </row>
    <row r="181" spans="1:11" x14ac:dyDescent="0.25">
      <c r="A181" s="5" t="s">
        <v>463</v>
      </c>
      <c r="B181" s="32" t="s">
        <v>98</v>
      </c>
      <c r="C181" s="166">
        <v>398</v>
      </c>
      <c r="D181" s="167">
        <v>384</v>
      </c>
      <c r="E181" s="167">
        <v>387</v>
      </c>
      <c r="F181" s="167">
        <v>391</v>
      </c>
      <c r="G181" s="167">
        <v>385</v>
      </c>
      <c r="H181" s="169">
        <v>389</v>
      </c>
      <c r="I181" s="173">
        <v>371</v>
      </c>
      <c r="J181" s="3" t="s">
        <v>99</v>
      </c>
      <c r="K181" s="3" t="s">
        <v>464</v>
      </c>
    </row>
    <row r="182" spans="1:11" x14ac:dyDescent="0.25">
      <c r="A182" s="5"/>
      <c r="B182" s="32" t="s">
        <v>100</v>
      </c>
      <c r="C182" s="166">
        <v>271</v>
      </c>
      <c r="D182" s="167">
        <v>254</v>
      </c>
      <c r="E182" s="167">
        <v>255</v>
      </c>
      <c r="F182" s="167">
        <v>261</v>
      </c>
      <c r="G182" s="167">
        <v>258</v>
      </c>
      <c r="H182" s="169">
        <v>255</v>
      </c>
      <c r="I182" s="173">
        <v>237</v>
      </c>
      <c r="J182" s="3" t="s">
        <v>101</v>
      </c>
      <c r="K182" s="3"/>
    </row>
    <row r="183" spans="1:11" x14ac:dyDescent="0.25">
      <c r="A183" s="5"/>
      <c r="B183" s="32" t="s">
        <v>102</v>
      </c>
      <c r="C183" s="166">
        <v>127</v>
      </c>
      <c r="D183" s="167">
        <v>130</v>
      </c>
      <c r="E183" s="167">
        <v>132</v>
      </c>
      <c r="F183" s="167">
        <v>130</v>
      </c>
      <c r="G183" s="167">
        <v>127</v>
      </c>
      <c r="H183" s="169">
        <v>134</v>
      </c>
      <c r="I183" s="173">
        <v>134</v>
      </c>
      <c r="J183" s="3" t="s">
        <v>103</v>
      </c>
      <c r="K183" s="3"/>
    </row>
    <row r="184" spans="1:11" x14ac:dyDescent="0.25">
      <c r="A184" s="5"/>
      <c r="B184" s="32"/>
      <c r="C184" s="166"/>
      <c r="D184" s="167"/>
      <c r="E184" s="167"/>
      <c r="F184" s="167"/>
      <c r="G184" s="167"/>
      <c r="H184" s="171"/>
      <c r="I184" s="172"/>
      <c r="J184" s="3"/>
      <c r="K184" s="3"/>
    </row>
    <row r="185" spans="1:11" x14ac:dyDescent="0.25">
      <c r="A185" s="5" t="s">
        <v>465</v>
      </c>
      <c r="B185" s="32" t="s">
        <v>98</v>
      </c>
      <c r="C185" s="166">
        <v>377</v>
      </c>
      <c r="D185" s="167">
        <v>368</v>
      </c>
      <c r="E185" s="167">
        <v>363</v>
      </c>
      <c r="F185" s="167">
        <v>342</v>
      </c>
      <c r="G185" s="167">
        <v>365</v>
      </c>
      <c r="H185" s="169">
        <v>360</v>
      </c>
      <c r="I185" s="173">
        <v>350</v>
      </c>
      <c r="J185" s="3" t="s">
        <v>99</v>
      </c>
      <c r="K185" s="3" t="s">
        <v>466</v>
      </c>
    </row>
    <row r="186" spans="1:11" x14ac:dyDescent="0.25">
      <c r="A186" s="5"/>
      <c r="B186" s="32" t="s">
        <v>100</v>
      </c>
      <c r="C186" s="166">
        <v>282</v>
      </c>
      <c r="D186" s="167">
        <v>273</v>
      </c>
      <c r="E186" s="167">
        <v>267</v>
      </c>
      <c r="F186" s="167">
        <v>247</v>
      </c>
      <c r="G186" s="167">
        <v>265</v>
      </c>
      <c r="H186" s="169">
        <v>258</v>
      </c>
      <c r="I186" s="173">
        <v>254</v>
      </c>
      <c r="J186" s="3" t="s">
        <v>101</v>
      </c>
      <c r="K186" s="3"/>
    </row>
    <row r="187" spans="1:11" x14ac:dyDescent="0.25">
      <c r="A187" s="5"/>
      <c r="B187" s="32" t="s">
        <v>102</v>
      </c>
      <c r="C187" s="166">
        <v>95</v>
      </c>
      <c r="D187" s="167">
        <v>95</v>
      </c>
      <c r="E187" s="167">
        <v>96</v>
      </c>
      <c r="F187" s="167">
        <v>95</v>
      </c>
      <c r="G187" s="167">
        <v>100</v>
      </c>
      <c r="H187" s="169">
        <v>102</v>
      </c>
      <c r="I187" s="173">
        <v>96</v>
      </c>
      <c r="J187" s="3" t="s">
        <v>103</v>
      </c>
      <c r="K187" s="3"/>
    </row>
    <row r="188" spans="1:11" x14ac:dyDescent="0.25">
      <c r="A188" s="5"/>
      <c r="B188" s="32"/>
      <c r="C188" s="166"/>
      <c r="D188" s="167"/>
      <c r="E188" s="167"/>
      <c r="F188" s="167"/>
      <c r="G188" s="167"/>
      <c r="H188" s="171"/>
      <c r="I188" s="172"/>
      <c r="J188" s="3"/>
      <c r="K188" s="3"/>
    </row>
    <row r="189" spans="1:11" x14ac:dyDescent="0.25">
      <c r="A189" s="5" t="s">
        <v>467</v>
      </c>
      <c r="B189" s="32" t="s">
        <v>98</v>
      </c>
      <c r="C189" s="166">
        <v>1262</v>
      </c>
      <c r="D189" s="167">
        <v>940</v>
      </c>
      <c r="E189" s="167">
        <v>882</v>
      </c>
      <c r="F189" s="167">
        <v>875</v>
      </c>
      <c r="G189" s="167">
        <v>937</v>
      </c>
      <c r="H189" s="169">
        <v>999</v>
      </c>
      <c r="I189" s="173">
        <v>998</v>
      </c>
      <c r="J189" s="3" t="s">
        <v>99</v>
      </c>
      <c r="K189" s="3" t="s">
        <v>468</v>
      </c>
    </row>
    <row r="190" spans="1:11" x14ac:dyDescent="0.25">
      <c r="A190" s="5"/>
      <c r="B190" s="32" t="s">
        <v>100</v>
      </c>
      <c r="C190" s="166">
        <v>718</v>
      </c>
      <c r="D190" s="167">
        <v>570</v>
      </c>
      <c r="E190" s="167">
        <v>556</v>
      </c>
      <c r="F190" s="167">
        <v>561</v>
      </c>
      <c r="G190" s="167">
        <v>588</v>
      </c>
      <c r="H190" s="169">
        <v>612</v>
      </c>
      <c r="I190" s="173">
        <v>603</v>
      </c>
      <c r="J190" s="3" t="s">
        <v>101</v>
      </c>
      <c r="K190" s="3"/>
    </row>
    <row r="191" spans="1:11" x14ac:dyDescent="0.25">
      <c r="A191" s="5"/>
      <c r="B191" s="32" t="s">
        <v>102</v>
      </c>
      <c r="C191" s="166">
        <v>544</v>
      </c>
      <c r="D191" s="167">
        <v>370</v>
      </c>
      <c r="E191" s="167">
        <v>326</v>
      </c>
      <c r="F191" s="167">
        <v>314</v>
      </c>
      <c r="G191" s="167">
        <v>349</v>
      </c>
      <c r="H191" s="169">
        <v>387</v>
      </c>
      <c r="I191" s="173">
        <v>395</v>
      </c>
      <c r="J191" s="3" t="s">
        <v>103</v>
      </c>
      <c r="K191" s="3"/>
    </row>
    <row r="192" spans="1:11" x14ac:dyDescent="0.25">
      <c r="A192" s="5"/>
      <c r="B192" s="32"/>
      <c r="C192" s="166"/>
      <c r="D192" s="167"/>
      <c r="E192" s="167"/>
      <c r="F192" s="167"/>
      <c r="G192" s="167"/>
      <c r="H192" s="171"/>
      <c r="I192" s="172"/>
      <c r="J192" s="3"/>
      <c r="K192" s="3"/>
    </row>
    <row r="193" spans="1:11" x14ac:dyDescent="0.25">
      <c r="A193" s="5" t="s">
        <v>469</v>
      </c>
      <c r="B193" s="32" t="s">
        <v>98</v>
      </c>
      <c r="C193" s="166">
        <v>13985</v>
      </c>
      <c r="D193" s="167">
        <v>14118</v>
      </c>
      <c r="E193" s="167">
        <v>14200</v>
      </c>
      <c r="F193" s="167">
        <v>14536</v>
      </c>
      <c r="G193" s="167">
        <v>14886</v>
      </c>
      <c r="H193" s="169">
        <v>15063</v>
      </c>
      <c r="I193" s="173">
        <v>15144</v>
      </c>
      <c r="J193" s="3" t="s">
        <v>99</v>
      </c>
      <c r="K193" s="3" t="s">
        <v>470</v>
      </c>
    </row>
    <row r="194" spans="1:11" x14ac:dyDescent="0.25">
      <c r="A194" s="5"/>
      <c r="B194" s="32" t="s">
        <v>100</v>
      </c>
      <c r="C194" s="166">
        <v>7844</v>
      </c>
      <c r="D194" s="167">
        <v>7883</v>
      </c>
      <c r="E194" s="167">
        <v>7821</v>
      </c>
      <c r="F194" s="167">
        <v>7854</v>
      </c>
      <c r="G194" s="167">
        <v>7896</v>
      </c>
      <c r="H194" s="169">
        <v>7960</v>
      </c>
      <c r="I194" s="173">
        <v>7983</v>
      </c>
      <c r="J194" s="3" t="s">
        <v>101</v>
      </c>
      <c r="K194" s="3"/>
    </row>
    <row r="195" spans="1:11" x14ac:dyDescent="0.25">
      <c r="A195" s="5"/>
      <c r="B195" s="32" t="s">
        <v>102</v>
      </c>
      <c r="C195" s="166">
        <v>6141</v>
      </c>
      <c r="D195" s="167">
        <v>6235</v>
      </c>
      <c r="E195" s="167">
        <v>6379</v>
      </c>
      <c r="F195" s="167">
        <v>6682</v>
      </c>
      <c r="G195" s="167">
        <v>6990</v>
      </c>
      <c r="H195" s="169">
        <v>7103</v>
      </c>
      <c r="I195" s="173">
        <v>7161</v>
      </c>
      <c r="J195" s="3" t="s">
        <v>103</v>
      </c>
      <c r="K195" s="3"/>
    </row>
    <row r="196" spans="1:11" x14ac:dyDescent="0.25">
      <c r="A196" s="5"/>
      <c r="B196" s="69"/>
      <c r="C196" s="46"/>
      <c r="D196" s="146"/>
      <c r="E196" s="146"/>
      <c r="F196" s="146"/>
      <c r="G196" s="146"/>
      <c r="H196" s="171"/>
      <c r="I196" s="172"/>
      <c r="J196" s="35"/>
      <c r="K196" s="3"/>
    </row>
    <row r="197" spans="1:11" x14ac:dyDescent="0.25">
      <c r="A197" s="5" t="s">
        <v>561</v>
      </c>
      <c r="B197" s="32" t="s">
        <v>98</v>
      </c>
      <c r="C197" s="166">
        <v>6538</v>
      </c>
      <c r="D197" s="167">
        <v>6631</v>
      </c>
      <c r="E197" s="167">
        <v>6713</v>
      </c>
      <c r="F197" s="167">
        <v>6811</v>
      </c>
      <c r="G197" s="167">
        <v>6839</v>
      </c>
      <c r="H197" s="169">
        <v>6945</v>
      </c>
      <c r="I197" s="173">
        <v>6861</v>
      </c>
      <c r="J197" s="3" t="s">
        <v>99</v>
      </c>
      <c r="K197" s="3" t="s">
        <v>562</v>
      </c>
    </row>
    <row r="198" spans="1:11" x14ac:dyDescent="0.25">
      <c r="A198" s="5"/>
      <c r="B198" s="32" t="s">
        <v>100</v>
      </c>
      <c r="C198" s="166">
        <v>3788</v>
      </c>
      <c r="D198" s="167">
        <v>3701</v>
      </c>
      <c r="E198" s="167">
        <v>3791</v>
      </c>
      <c r="F198" s="167">
        <v>3811</v>
      </c>
      <c r="G198" s="167">
        <v>3703</v>
      </c>
      <c r="H198" s="169">
        <v>3756</v>
      </c>
      <c r="I198" s="173">
        <v>3705</v>
      </c>
      <c r="J198" s="3" t="s">
        <v>101</v>
      </c>
      <c r="K198" s="3"/>
    </row>
    <row r="199" spans="1:11" x14ac:dyDescent="0.25">
      <c r="A199" s="5"/>
      <c r="B199" s="32" t="s">
        <v>102</v>
      </c>
      <c r="C199" s="166">
        <v>2750</v>
      </c>
      <c r="D199" s="167">
        <v>2930</v>
      </c>
      <c r="E199" s="167">
        <v>2922</v>
      </c>
      <c r="F199" s="167">
        <v>3000</v>
      </c>
      <c r="G199" s="167">
        <v>3136</v>
      </c>
      <c r="H199" s="169">
        <v>3189</v>
      </c>
      <c r="I199" s="173">
        <v>3156</v>
      </c>
      <c r="J199" s="3" t="s">
        <v>103</v>
      </c>
      <c r="K199" s="3"/>
    </row>
    <row r="200" spans="1:11" x14ac:dyDescent="0.25">
      <c r="A200" s="5"/>
      <c r="B200" s="32"/>
      <c r="C200" s="46"/>
      <c r="D200" s="146"/>
      <c r="E200" s="146"/>
      <c r="F200" s="146"/>
      <c r="G200" s="146"/>
      <c r="H200" s="171"/>
      <c r="I200" s="172"/>
      <c r="J200" s="3"/>
      <c r="K200" s="3"/>
    </row>
    <row r="201" spans="1:11" x14ac:dyDescent="0.25">
      <c r="A201" s="5" t="s">
        <v>471</v>
      </c>
      <c r="B201" s="32" t="s">
        <v>98</v>
      </c>
      <c r="C201" s="166">
        <v>1194</v>
      </c>
      <c r="D201" s="167">
        <v>1195</v>
      </c>
      <c r="E201" s="167">
        <v>1185</v>
      </c>
      <c r="F201" s="167">
        <v>1135</v>
      </c>
      <c r="G201" s="167">
        <v>1166</v>
      </c>
      <c r="H201" s="169">
        <v>1169</v>
      </c>
      <c r="I201" s="173">
        <v>1149</v>
      </c>
      <c r="J201" s="3" t="s">
        <v>99</v>
      </c>
      <c r="K201" s="3" t="s">
        <v>472</v>
      </c>
    </row>
    <row r="202" spans="1:11" x14ac:dyDescent="0.25">
      <c r="A202" s="5"/>
      <c r="B202" s="32" t="s">
        <v>100</v>
      </c>
      <c r="C202" s="166">
        <v>846</v>
      </c>
      <c r="D202" s="167">
        <v>841</v>
      </c>
      <c r="E202" s="167">
        <v>824</v>
      </c>
      <c r="F202" s="167">
        <v>779</v>
      </c>
      <c r="G202" s="167">
        <v>801</v>
      </c>
      <c r="H202" s="169">
        <v>780</v>
      </c>
      <c r="I202" s="173">
        <v>761</v>
      </c>
      <c r="J202" s="3" t="s">
        <v>101</v>
      </c>
      <c r="K202" s="3"/>
    </row>
    <row r="203" spans="1:11" x14ac:dyDescent="0.25">
      <c r="A203" s="5"/>
      <c r="B203" s="32" t="s">
        <v>102</v>
      </c>
      <c r="C203" s="166">
        <v>348</v>
      </c>
      <c r="D203" s="167">
        <v>354</v>
      </c>
      <c r="E203" s="167">
        <v>361</v>
      </c>
      <c r="F203" s="167">
        <v>356</v>
      </c>
      <c r="G203" s="167">
        <v>365</v>
      </c>
      <c r="H203" s="169">
        <v>389</v>
      </c>
      <c r="I203" s="173">
        <v>388</v>
      </c>
      <c r="J203" s="3" t="s">
        <v>103</v>
      </c>
      <c r="K203" s="3"/>
    </row>
    <row r="204" spans="1:11" x14ac:dyDescent="0.25">
      <c r="A204" s="5"/>
      <c r="B204" s="32"/>
      <c r="C204" s="46"/>
      <c r="D204" s="146"/>
      <c r="E204" s="146"/>
      <c r="F204" s="146"/>
      <c r="G204" s="146"/>
      <c r="H204" s="171"/>
      <c r="I204" s="172"/>
      <c r="J204" s="3"/>
      <c r="K204" s="3"/>
    </row>
    <row r="205" spans="1:11" x14ac:dyDescent="0.25">
      <c r="A205" s="5" t="s">
        <v>473</v>
      </c>
      <c r="B205" s="32" t="s">
        <v>98</v>
      </c>
      <c r="C205" s="166">
        <v>1783</v>
      </c>
      <c r="D205" s="167">
        <v>1828</v>
      </c>
      <c r="E205" s="167">
        <v>1970</v>
      </c>
      <c r="F205" s="167">
        <v>2015</v>
      </c>
      <c r="G205" s="167">
        <v>2012</v>
      </c>
      <c r="H205" s="169">
        <v>1989</v>
      </c>
      <c r="I205" s="173">
        <v>2017</v>
      </c>
      <c r="J205" s="3" t="s">
        <v>99</v>
      </c>
      <c r="K205" s="3" t="s">
        <v>474</v>
      </c>
    </row>
    <row r="206" spans="1:11" x14ac:dyDescent="0.25">
      <c r="A206" s="5"/>
      <c r="B206" s="32" t="s">
        <v>100</v>
      </c>
      <c r="C206" s="166">
        <v>1018</v>
      </c>
      <c r="D206" s="167">
        <v>1020</v>
      </c>
      <c r="E206" s="167">
        <v>1058</v>
      </c>
      <c r="F206" s="167">
        <v>1068</v>
      </c>
      <c r="G206" s="167">
        <v>1070</v>
      </c>
      <c r="H206" s="169">
        <v>1027</v>
      </c>
      <c r="I206" s="173">
        <v>1014</v>
      </c>
      <c r="J206" s="3" t="s">
        <v>101</v>
      </c>
      <c r="K206" s="3"/>
    </row>
    <row r="207" spans="1:11" x14ac:dyDescent="0.25">
      <c r="A207" s="5"/>
      <c r="B207" s="32" t="s">
        <v>102</v>
      </c>
      <c r="C207" s="166">
        <v>765</v>
      </c>
      <c r="D207" s="167">
        <v>808</v>
      </c>
      <c r="E207" s="167">
        <v>912</v>
      </c>
      <c r="F207" s="167">
        <v>947</v>
      </c>
      <c r="G207" s="167">
        <v>942</v>
      </c>
      <c r="H207" s="169">
        <v>962</v>
      </c>
      <c r="I207" s="173">
        <v>1003</v>
      </c>
      <c r="J207" s="3" t="s">
        <v>103</v>
      </c>
      <c r="K207" s="3"/>
    </row>
    <row r="208" spans="1:11" x14ac:dyDescent="0.25">
      <c r="A208" s="5"/>
      <c r="B208" s="32"/>
      <c r="C208" s="46"/>
      <c r="D208" s="146"/>
      <c r="E208" s="146"/>
      <c r="F208" s="146"/>
      <c r="G208" s="146"/>
      <c r="H208" s="171"/>
      <c r="I208" s="172"/>
      <c r="J208" s="3"/>
      <c r="K208" s="3"/>
    </row>
    <row r="209" spans="1:11" x14ac:dyDescent="0.25">
      <c r="A209" s="5" t="s">
        <v>475</v>
      </c>
      <c r="B209" s="32" t="s">
        <v>98</v>
      </c>
      <c r="C209" s="166">
        <v>595</v>
      </c>
      <c r="D209" s="167">
        <v>604</v>
      </c>
      <c r="E209" s="167">
        <v>602</v>
      </c>
      <c r="F209" s="167">
        <v>605</v>
      </c>
      <c r="G209" s="167">
        <v>600</v>
      </c>
      <c r="H209" s="169">
        <v>606</v>
      </c>
      <c r="I209" s="173">
        <v>606</v>
      </c>
      <c r="J209" s="3" t="s">
        <v>99</v>
      </c>
      <c r="K209" s="3" t="s">
        <v>476</v>
      </c>
    </row>
    <row r="210" spans="1:11" x14ac:dyDescent="0.25">
      <c r="A210" s="5"/>
      <c r="B210" s="32" t="s">
        <v>100</v>
      </c>
      <c r="C210" s="166">
        <v>332</v>
      </c>
      <c r="D210" s="167">
        <v>337</v>
      </c>
      <c r="E210" s="167">
        <v>328</v>
      </c>
      <c r="F210" s="167">
        <v>323</v>
      </c>
      <c r="G210" s="167">
        <v>313</v>
      </c>
      <c r="H210" s="169">
        <v>313</v>
      </c>
      <c r="I210" s="173">
        <v>322</v>
      </c>
      <c r="J210" s="3" t="s">
        <v>101</v>
      </c>
      <c r="K210" s="3"/>
    </row>
    <row r="211" spans="1:11" x14ac:dyDescent="0.25">
      <c r="A211" s="5"/>
      <c r="B211" s="32" t="s">
        <v>102</v>
      </c>
      <c r="C211" s="166">
        <v>263</v>
      </c>
      <c r="D211" s="167">
        <v>267</v>
      </c>
      <c r="E211" s="167">
        <v>274</v>
      </c>
      <c r="F211" s="167">
        <v>282</v>
      </c>
      <c r="G211" s="167">
        <v>287</v>
      </c>
      <c r="H211" s="169">
        <v>293</v>
      </c>
      <c r="I211" s="173">
        <v>284</v>
      </c>
      <c r="J211" s="3" t="s">
        <v>103</v>
      </c>
      <c r="K211" s="3"/>
    </row>
    <row r="212" spans="1:11" x14ac:dyDescent="0.25">
      <c r="A212" s="5"/>
      <c r="B212" s="32"/>
      <c r="C212" s="166"/>
      <c r="D212" s="167"/>
      <c r="E212" s="167"/>
      <c r="F212" s="167"/>
      <c r="G212" s="167"/>
      <c r="H212" s="171"/>
      <c r="I212" s="172"/>
      <c r="J212" s="3"/>
      <c r="K212" s="3"/>
    </row>
    <row r="213" spans="1:11" x14ac:dyDescent="0.25">
      <c r="A213" s="5" t="s">
        <v>477</v>
      </c>
      <c r="B213" s="32" t="s">
        <v>98</v>
      </c>
      <c r="C213" s="166">
        <v>2607</v>
      </c>
      <c r="D213" s="167">
        <v>2736</v>
      </c>
      <c r="E213" s="167">
        <v>2814</v>
      </c>
      <c r="F213" s="167">
        <v>2856</v>
      </c>
      <c r="G213" s="167">
        <v>2978</v>
      </c>
      <c r="H213" s="169">
        <v>3054</v>
      </c>
      <c r="I213" s="173">
        <v>2956</v>
      </c>
      <c r="J213" s="3" t="s">
        <v>99</v>
      </c>
      <c r="K213" s="3" t="s">
        <v>478</v>
      </c>
    </row>
    <row r="214" spans="1:11" x14ac:dyDescent="0.25">
      <c r="A214" s="5"/>
      <c r="B214" s="32" t="s">
        <v>100</v>
      </c>
      <c r="C214" s="166">
        <v>1429</v>
      </c>
      <c r="D214" s="167">
        <v>1444</v>
      </c>
      <c r="E214" s="167">
        <v>1504</v>
      </c>
      <c r="F214" s="167">
        <v>1491</v>
      </c>
      <c r="G214" s="167">
        <v>1555</v>
      </c>
      <c r="H214" s="169">
        <v>1574</v>
      </c>
      <c r="I214" s="173">
        <v>1500</v>
      </c>
      <c r="J214" s="3" t="s">
        <v>101</v>
      </c>
      <c r="K214" s="3"/>
    </row>
    <row r="215" spans="1:11" x14ac:dyDescent="0.25">
      <c r="A215" s="5"/>
      <c r="B215" s="32" t="s">
        <v>102</v>
      </c>
      <c r="C215" s="166">
        <v>1178</v>
      </c>
      <c r="D215" s="167">
        <v>1292</v>
      </c>
      <c r="E215" s="167">
        <v>1310</v>
      </c>
      <c r="F215" s="167">
        <v>1365</v>
      </c>
      <c r="G215" s="167">
        <v>1423</v>
      </c>
      <c r="H215" s="169">
        <v>1480</v>
      </c>
      <c r="I215" s="173">
        <v>1456</v>
      </c>
      <c r="J215" s="3" t="s">
        <v>103</v>
      </c>
      <c r="K215" s="3"/>
    </row>
    <row r="216" spans="1:11" x14ac:dyDescent="0.25">
      <c r="A216" s="5"/>
      <c r="B216" s="32"/>
      <c r="C216" s="166"/>
      <c r="D216" s="167"/>
      <c r="E216" s="167"/>
      <c r="F216" s="167"/>
      <c r="G216" s="167"/>
      <c r="H216" s="171"/>
      <c r="I216" s="172"/>
      <c r="J216" s="3"/>
      <c r="K216" s="3"/>
    </row>
    <row r="217" spans="1:11" x14ac:dyDescent="0.25">
      <c r="A217" s="5" t="s">
        <v>479</v>
      </c>
      <c r="B217" s="32" t="s">
        <v>98</v>
      </c>
      <c r="C217" s="166">
        <v>2013</v>
      </c>
      <c r="D217" s="167">
        <v>2033</v>
      </c>
      <c r="E217" s="167">
        <v>2011</v>
      </c>
      <c r="F217" s="167">
        <v>2071</v>
      </c>
      <c r="G217" s="167">
        <v>2040</v>
      </c>
      <c r="H217" s="169">
        <v>1978</v>
      </c>
      <c r="I217" s="173">
        <v>1939</v>
      </c>
      <c r="J217" s="3" t="s">
        <v>99</v>
      </c>
      <c r="K217" s="3" t="s">
        <v>480</v>
      </c>
    </row>
    <row r="218" spans="1:11" x14ac:dyDescent="0.25">
      <c r="A218" s="5"/>
      <c r="B218" s="32" t="s">
        <v>100</v>
      </c>
      <c r="C218" s="166">
        <v>1349</v>
      </c>
      <c r="D218" s="167">
        <v>1346</v>
      </c>
      <c r="E218" s="167">
        <v>1350</v>
      </c>
      <c r="F218" s="167">
        <v>1373</v>
      </c>
      <c r="G218" s="167">
        <v>1336</v>
      </c>
      <c r="H218" s="169">
        <v>1282</v>
      </c>
      <c r="I218" s="173">
        <v>1246</v>
      </c>
      <c r="J218" s="3" t="s">
        <v>101</v>
      </c>
      <c r="K218" s="3"/>
    </row>
    <row r="219" spans="1:11" x14ac:dyDescent="0.25">
      <c r="A219" s="5"/>
      <c r="B219" s="32" t="s">
        <v>102</v>
      </c>
      <c r="C219" s="166">
        <v>664</v>
      </c>
      <c r="D219" s="167">
        <v>687</v>
      </c>
      <c r="E219" s="167">
        <v>661</v>
      </c>
      <c r="F219" s="167">
        <v>698</v>
      </c>
      <c r="G219" s="167">
        <v>704</v>
      </c>
      <c r="H219" s="169">
        <v>696</v>
      </c>
      <c r="I219" s="173">
        <v>693</v>
      </c>
      <c r="J219" s="3" t="s">
        <v>103</v>
      </c>
      <c r="K219" s="3"/>
    </row>
    <row r="220" spans="1:11" x14ac:dyDescent="0.25">
      <c r="A220" s="5"/>
      <c r="B220" s="32"/>
      <c r="C220" s="166"/>
      <c r="D220" s="167"/>
      <c r="E220" s="167"/>
      <c r="F220" s="167"/>
      <c r="G220" s="167"/>
      <c r="H220" s="171"/>
      <c r="I220" s="172"/>
      <c r="J220" s="3"/>
      <c r="K220" s="3"/>
    </row>
    <row r="221" spans="1:11" x14ac:dyDescent="0.25">
      <c r="A221" s="5" t="s">
        <v>481</v>
      </c>
      <c r="B221" s="32" t="s">
        <v>98</v>
      </c>
      <c r="C221" s="166">
        <v>1277</v>
      </c>
      <c r="D221" s="167">
        <v>1348</v>
      </c>
      <c r="E221" s="167">
        <v>1408</v>
      </c>
      <c r="F221" s="167">
        <v>1423</v>
      </c>
      <c r="G221" s="167">
        <v>1545</v>
      </c>
      <c r="H221" s="169">
        <v>1623</v>
      </c>
      <c r="I221" s="173">
        <v>1703</v>
      </c>
      <c r="J221" s="3" t="s">
        <v>99</v>
      </c>
      <c r="K221" s="3" t="s">
        <v>482</v>
      </c>
    </row>
    <row r="222" spans="1:11" x14ac:dyDescent="0.25">
      <c r="A222" s="5"/>
      <c r="B222" s="32" t="s">
        <v>100</v>
      </c>
      <c r="C222" s="166">
        <v>1020</v>
      </c>
      <c r="D222" s="167">
        <v>1078</v>
      </c>
      <c r="E222" s="167">
        <v>1125</v>
      </c>
      <c r="F222" s="167">
        <v>1136</v>
      </c>
      <c r="G222" s="167">
        <v>1224</v>
      </c>
      <c r="H222" s="169">
        <v>1282</v>
      </c>
      <c r="I222" s="173">
        <v>1358</v>
      </c>
      <c r="J222" s="3" t="s">
        <v>101</v>
      </c>
      <c r="K222" s="3"/>
    </row>
    <row r="223" spans="1:11" x14ac:dyDescent="0.25">
      <c r="A223" s="5"/>
      <c r="B223" s="32" t="s">
        <v>102</v>
      </c>
      <c r="C223" s="166">
        <v>257</v>
      </c>
      <c r="D223" s="167">
        <v>270</v>
      </c>
      <c r="E223" s="167">
        <v>283</v>
      </c>
      <c r="F223" s="167">
        <v>287</v>
      </c>
      <c r="G223" s="167">
        <v>321</v>
      </c>
      <c r="H223" s="169">
        <v>341</v>
      </c>
      <c r="I223" s="173">
        <v>345</v>
      </c>
      <c r="J223" s="3" t="s">
        <v>103</v>
      </c>
      <c r="K223" s="3"/>
    </row>
    <row r="224" spans="1:11" x14ac:dyDescent="0.25">
      <c r="A224" s="5"/>
      <c r="B224" s="32"/>
      <c r="C224" s="46"/>
      <c r="D224" s="146"/>
      <c r="E224" s="146"/>
      <c r="F224" s="146"/>
      <c r="G224" s="146"/>
      <c r="H224" s="171"/>
      <c r="I224" s="172"/>
      <c r="J224" s="3"/>
      <c r="K224" s="3"/>
    </row>
    <row r="225" spans="1:11" x14ac:dyDescent="0.25">
      <c r="A225" s="5" t="s">
        <v>483</v>
      </c>
      <c r="B225" s="32" t="s">
        <v>98</v>
      </c>
      <c r="C225" s="166">
        <v>7399</v>
      </c>
      <c r="D225" s="167">
        <v>7386</v>
      </c>
      <c r="E225" s="167">
        <v>7393</v>
      </c>
      <c r="F225" s="167">
        <v>7268</v>
      </c>
      <c r="G225" s="167">
        <v>7282</v>
      </c>
      <c r="H225" s="169">
        <v>7458</v>
      </c>
      <c r="I225" s="173">
        <v>7065</v>
      </c>
      <c r="J225" s="3" t="s">
        <v>99</v>
      </c>
      <c r="K225" s="3" t="s">
        <v>484</v>
      </c>
    </row>
    <row r="226" spans="1:11" x14ac:dyDescent="0.25">
      <c r="A226" s="5"/>
      <c r="B226" s="32" t="s">
        <v>100</v>
      </c>
      <c r="C226" s="166">
        <v>4027</v>
      </c>
      <c r="D226" s="167">
        <v>3906</v>
      </c>
      <c r="E226" s="167">
        <v>3871</v>
      </c>
      <c r="F226" s="167">
        <v>3828</v>
      </c>
      <c r="G226" s="167">
        <v>3776</v>
      </c>
      <c r="H226" s="169">
        <v>3789</v>
      </c>
      <c r="I226" s="173">
        <v>3623</v>
      </c>
      <c r="J226" s="3" t="s">
        <v>101</v>
      </c>
      <c r="K226" s="3"/>
    </row>
    <row r="227" spans="1:11" x14ac:dyDescent="0.25">
      <c r="A227" s="5"/>
      <c r="B227" s="32" t="s">
        <v>102</v>
      </c>
      <c r="C227" s="166">
        <v>3372</v>
      </c>
      <c r="D227" s="167">
        <v>3480</v>
      </c>
      <c r="E227" s="167">
        <v>3522</v>
      </c>
      <c r="F227" s="167">
        <v>3440</v>
      </c>
      <c r="G227" s="167">
        <v>3506</v>
      </c>
      <c r="H227" s="169">
        <v>3669</v>
      </c>
      <c r="I227" s="173">
        <v>3442</v>
      </c>
      <c r="J227" s="3" t="s">
        <v>103</v>
      </c>
      <c r="K227" s="3"/>
    </row>
    <row r="228" spans="1:11" x14ac:dyDescent="0.25">
      <c r="A228" s="5"/>
      <c r="B228" s="32"/>
      <c r="C228" s="166"/>
      <c r="D228" s="167"/>
      <c r="E228" s="167"/>
      <c r="F228" s="167"/>
      <c r="G228" s="167"/>
      <c r="H228" s="171"/>
      <c r="I228" s="172"/>
      <c r="J228" s="3"/>
      <c r="K228" s="3"/>
    </row>
    <row r="229" spans="1:11" x14ac:dyDescent="0.25">
      <c r="A229" s="5" t="s">
        <v>485</v>
      </c>
      <c r="B229" s="32" t="s">
        <v>98</v>
      </c>
      <c r="C229" s="166">
        <v>8355</v>
      </c>
      <c r="D229" s="167">
        <v>8462</v>
      </c>
      <c r="E229" s="167">
        <v>8417</v>
      </c>
      <c r="F229" s="167">
        <v>8793</v>
      </c>
      <c r="G229" s="167">
        <v>9072</v>
      </c>
      <c r="H229" s="169">
        <v>9181</v>
      </c>
      <c r="I229" s="173">
        <v>9235</v>
      </c>
      <c r="J229" s="3" t="s">
        <v>99</v>
      </c>
      <c r="K229" s="3" t="s">
        <v>486</v>
      </c>
    </row>
    <row r="230" spans="1:11" x14ac:dyDescent="0.25">
      <c r="A230" s="5"/>
      <c r="B230" s="32" t="s">
        <v>100</v>
      </c>
      <c r="C230" s="166">
        <v>4518</v>
      </c>
      <c r="D230" s="167">
        <v>4517</v>
      </c>
      <c r="E230" s="167">
        <v>4440</v>
      </c>
      <c r="F230" s="167">
        <v>4574</v>
      </c>
      <c r="G230" s="167">
        <v>4687</v>
      </c>
      <c r="H230" s="169">
        <v>4724</v>
      </c>
      <c r="I230" s="173">
        <v>4682</v>
      </c>
      <c r="J230" s="3" t="s">
        <v>101</v>
      </c>
      <c r="K230" s="3"/>
    </row>
    <row r="231" spans="1:11" x14ac:dyDescent="0.25">
      <c r="A231" s="5"/>
      <c r="B231" s="32" t="s">
        <v>102</v>
      </c>
      <c r="C231" s="166">
        <v>3837</v>
      </c>
      <c r="D231" s="167">
        <v>3945</v>
      </c>
      <c r="E231" s="167">
        <v>3977</v>
      </c>
      <c r="F231" s="167">
        <v>4219</v>
      </c>
      <c r="G231" s="167">
        <v>4385</v>
      </c>
      <c r="H231" s="169">
        <v>4457</v>
      </c>
      <c r="I231" s="173">
        <v>4553</v>
      </c>
      <c r="J231" s="3" t="s">
        <v>103</v>
      </c>
      <c r="K231" s="3"/>
    </row>
    <row r="232" spans="1:11" x14ac:dyDescent="0.25">
      <c r="A232" s="5"/>
      <c r="B232" s="32"/>
      <c r="C232" s="166"/>
      <c r="D232" s="167"/>
      <c r="E232" s="167"/>
      <c r="F232" s="167"/>
      <c r="G232" s="167"/>
      <c r="H232" s="171"/>
      <c r="I232" s="172"/>
      <c r="J232" s="3"/>
      <c r="K232" s="3"/>
    </row>
    <row r="233" spans="1:11" x14ac:dyDescent="0.25">
      <c r="A233" s="5" t="s">
        <v>487</v>
      </c>
      <c r="B233" s="32" t="s">
        <v>98</v>
      </c>
      <c r="C233" s="166">
        <v>3706</v>
      </c>
      <c r="D233" s="167">
        <v>3828</v>
      </c>
      <c r="E233" s="167">
        <v>3751</v>
      </c>
      <c r="F233" s="167">
        <v>3760</v>
      </c>
      <c r="G233" s="167">
        <v>3710</v>
      </c>
      <c r="H233" s="169">
        <v>3769</v>
      </c>
      <c r="I233" s="173">
        <v>3717</v>
      </c>
      <c r="J233" s="3" t="s">
        <v>99</v>
      </c>
      <c r="K233" s="3" t="s">
        <v>488</v>
      </c>
    </row>
    <row r="234" spans="1:11" x14ac:dyDescent="0.25">
      <c r="A234" s="5"/>
      <c r="B234" s="32" t="s">
        <v>100</v>
      </c>
      <c r="C234" s="166">
        <v>2673</v>
      </c>
      <c r="D234" s="167">
        <v>2759</v>
      </c>
      <c r="E234" s="167">
        <v>2670</v>
      </c>
      <c r="F234" s="167">
        <v>2640</v>
      </c>
      <c r="G234" s="167">
        <v>2561</v>
      </c>
      <c r="H234" s="169">
        <v>2557</v>
      </c>
      <c r="I234" s="173">
        <v>2503</v>
      </c>
      <c r="J234" s="3" t="s">
        <v>101</v>
      </c>
      <c r="K234" s="3"/>
    </row>
    <row r="235" spans="1:11" x14ac:dyDescent="0.25">
      <c r="A235" s="5"/>
      <c r="B235" s="32" t="s">
        <v>102</v>
      </c>
      <c r="C235" s="166">
        <v>1033</v>
      </c>
      <c r="D235" s="167">
        <v>1069</v>
      </c>
      <c r="E235" s="167">
        <v>1081</v>
      </c>
      <c r="F235" s="167">
        <v>1120</v>
      </c>
      <c r="G235" s="167">
        <v>1149</v>
      </c>
      <c r="H235" s="169">
        <v>1212</v>
      </c>
      <c r="I235" s="173">
        <v>1214</v>
      </c>
      <c r="J235" s="3" t="s">
        <v>103</v>
      </c>
      <c r="K235" s="3"/>
    </row>
    <row r="236" spans="1:11" x14ac:dyDescent="0.25">
      <c r="A236" s="5"/>
      <c r="B236" s="32"/>
      <c r="C236" s="166"/>
      <c r="D236" s="167"/>
      <c r="E236" s="167"/>
      <c r="F236" s="167"/>
      <c r="G236" s="167"/>
      <c r="H236" s="171"/>
      <c r="I236" s="172"/>
      <c r="J236" s="3"/>
      <c r="K236" s="3"/>
    </row>
    <row r="237" spans="1:11" x14ac:dyDescent="0.25">
      <c r="A237" s="5" t="s">
        <v>489</v>
      </c>
      <c r="B237" s="32" t="s">
        <v>98</v>
      </c>
      <c r="C237" s="166">
        <v>3588</v>
      </c>
      <c r="D237" s="167">
        <v>3718</v>
      </c>
      <c r="E237" s="167">
        <v>3670</v>
      </c>
      <c r="F237" s="167">
        <v>3808</v>
      </c>
      <c r="G237" s="167">
        <v>3947</v>
      </c>
      <c r="H237" s="169">
        <v>3961</v>
      </c>
      <c r="I237" s="173">
        <v>3897</v>
      </c>
      <c r="J237" s="3" t="s">
        <v>99</v>
      </c>
      <c r="K237" s="3" t="s">
        <v>490</v>
      </c>
    </row>
    <row r="238" spans="1:11" x14ac:dyDescent="0.25">
      <c r="A238" s="5"/>
      <c r="B238" s="32" t="s">
        <v>100</v>
      </c>
      <c r="C238" s="166">
        <v>2020</v>
      </c>
      <c r="D238" s="167">
        <v>2082</v>
      </c>
      <c r="E238" s="167">
        <v>2047</v>
      </c>
      <c r="F238" s="167">
        <v>2166</v>
      </c>
      <c r="G238" s="167">
        <v>2231</v>
      </c>
      <c r="H238" s="169">
        <v>2224</v>
      </c>
      <c r="I238" s="173">
        <v>2153</v>
      </c>
      <c r="J238" s="3" t="s">
        <v>101</v>
      </c>
      <c r="K238" s="3"/>
    </row>
    <row r="239" spans="1:11" x14ac:dyDescent="0.25">
      <c r="A239" s="5"/>
      <c r="B239" s="32" t="s">
        <v>102</v>
      </c>
      <c r="C239" s="166">
        <v>1568</v>
      </c>
      <c r="D239" s="167">
        <v>1636</v>
      </c>
      <c r="E239" s="167">
        <v>1623</v>
      </c>
      <c r="F239" s="167">
        <v>1642</v>
      </c>
      <c r="G239" s="167">
        <v>1716</v>
      </c>
      <c r="H239" s="169">
        <v>1737</v>
      </c>
      <c r="I239" s="173">
        <v>1744</v>
      </c>
      <c r="J239" s="3" t="s">
        <v>103</v>
      </c>
      <c r="K239" s="3"/>
    </row>
    <row r="240" spans="1:11" x14ac:dyDescent="0.25">
      <c r="A240" s="5"/>
      <c r="B240" s="32"/>
      <c r="C240" s="166"/>
      <c r="D240" s="167"/>
      <c r="E240" s="167"/>
      <c r="F240" s="167"/>
      <c r="G240" s="167"/>
      <c r="H240" s="171"/>
      <c r="I240" s="172"/>
      <c r="J240" s="3"/>
      <c r="K240" s="3"/>
    </row>
    <row r="241" spans="1:11" x14ac:dyDescent="0.25">
      <c r="A241" s="5" t="s">
        <v>491</v>
      </c>
      <c r="B241" s="32" t="s">
        <v>98</v>
      </c>
      <c r="C241" s="166">
        <v>885</v>
      </c>
      <c r="D241" s="167">
        <v>906</v>
      </c>
      <c r="E241" s="167">
        <v>884</v>
      </c>
      <c r="F241" s="167">
        <v>883</v>
      </c>
      <c r="G241" s="167">
        <v>917</v>
      </c>
      <c r="H241" s="169">
        <v>933</v>
      </c>
      <c r="I241" s="173">
        <v>899</v>
      </c>
      <c r="J241" s="3" t="s">
        <v>99</v>
      </c>
      <c r="K241" s="3" t="s">
        <v>492</v>
      </c>
    </row>
    <row r="242" spans="1:11" x14ac:dyDescent="0.25">
      <c r="A242" s="5"/>
      <c r="B242" s="32" t="s">
        <v>100</v>
      </c>
      <c r="C242" s="166">
        <v>610</v>
      </c>
      <c r="D242" s="167">
        <v>609</v>
      </c>
      <c r="E242" s="167">
        <v>604</v>
      </c>
      <c r="F242" s="167">
        <v>596</v>
      </c>
      <c r="G242" s="167">
        <v>621</v>
      </c>
      <c r="H242" s="169">
        <v>623</v>
      </c>
      <c r="I242" s="173">
        <v>596</v>
      </c>
      <c r="J242" s="3" t="s">
        <v>101</v>
      </c>
      <c r="K242" s="3"/>
    </row>
    <row r="243" spans="1:11" x14ac:dyDescent="0.25">
      <c r="A243" s="5"/>
      <c r="B243" s="32" t="s">
        <v>102</v>
      </c>
      <c r="C243" s="166">
        <v>275</v>
      </c>
      <c r="D243" s="167">
        <v>297</v>
      </c>
      <c r="E243" s="167">
        <v>280</v>
      </c>
      <c r="F243" s="167">
        <v>287</v>
      </c>
      <c r="G243" s="167">
        <v>296</v>
      </c>
      <c r="H243" s="169">
        <v>310</v>
      </c>
      <c r="I243" s="173">
        <v>303</v>
      </c>
      <c r="J243" s="3" t="s">
        <v>103</v>
      </c>
      <c r="K243" s="3"/>
    </row>
    <row r="244" spans="1:11" x14ac:dyDescent="0.25">
      <c r="A244" s="5"/>
      <c r="B244" s="32"/>
      <c r="C244" s="46"/>
      <c r="D244" s="146"/>
      <c r="E244" s="146"/>
      <c r="F244" s="146"/>
      <c r="G244" s="146"/>
      <c r="H244" s="171"/>
      <c r="I244" s="172"/>
      <c r="J244" s="3"/>
      <c r="K244" s="3"/>
    </row>
    <row r="245" spans="1:11" x14ac:dyDescent="0.25">
      <c r="A245" s="5" t="s">
        <v>493</v>
      </c>
      <c r="B245" s="32" t="s">
        <v>98</v>
      </c>
      <c r="C245" s="166">
        <v>784</v>
      </c>
      <c r="D245" s="167">
        <v>713</v>
      </c>
      <c r="E245" s="167">
        <v>706</v>
      </c>
      <c r="F245" s="167">
        <v>760</v>
      </c>
      <c r="G245" s="167">
        <v>778</v>
      </c>
      <c r="H245" s="169">
        <v>756</v>
      </c>
      <c r="I245" s="173">
        <v>696</v>
      </c>
      <c r="J245" s="3" t="s">
        <v>99</v>
      </c>
      <c r="K245" s="3" t="s">
        <v>494</v>
      </c>
    </row>
    <row r="246" spans="1:11" x14ac:dyDescent="0.25">
      <c r="A246" s="5"/>
      <c r="B246" s="32" t="s">
        <v>100</v>
      </c>
      <c r="C246" s="166">
        <v>550</v>
      </c>
      <c r="D246" s="167">
        <v>488</v>
      </c>
      <c r="E246" s="167">
        <v>491</v>
      </c>
      <c r="F246" s="167">
        <v>520</v>
      </c>
      <c r="G246" s="167">
        <v>536</v>
      </c>
      <c r="H246" s="169">
        <v>508</v>
      </c>
      <c r="I246" s="173">
        <v>449</v>
      </c>
      <c r="J246" s="3" t="s">
        <v>101</v>
      </c>
      <c r="K246" s="3"/>
    </row>
    <row r="247" spans="1:11" x14ac:dyDescent="0.25">
      <c r="A247" s="5"/>
      <c r="B247" s="32" t="s">
        <v>102</v>
      </c>
      <c r="C247" s="166">
        <v>234</v>
      </c>
      <c r="D247" s="167">
        <v>225</v>
      </c>
      <c r="E247" s="167">
        <v>215</v>
      </c>
      <c r="F247" s="167">
        <v>240</v>
      </c>
      <c r="G247" s="167">
        <v>242</v>
      </c>
      <c r="H247" s="169">
        <v>248</v>
      </c>
      <c r="I247" s="173">
        <v>247</v>
      </c>
      <c r="J247" s="3" t="s">
        <v>103</v>
      </c>
      <c r="K247" s="3"/>
    </row>
    <row r="248" spans="1:11" x14ac:dyDescent="0.25">
      <c r="A248" s="5"/>
      <c r="B248" s="32"/>
      <c r="C248" s="46"/>
      <c r="D248" s="146"/>
      <c r="E248" s="146"/>
      <c r="F248" s="146"/>
      <c r="G248" s="146"/>
      <c r="H248" s="171"/>
      <c r="I248" s="172"/>
      <c r="J248" s="3"/>
      <c r="K248" s="3"/>
    </row>
    <row r="249" spans="1:11" x14ac:dyDescent="0.25">
      <c r="A249" s="5" t="s">
        <v>495</v>
      </c>
      <c r="B249" s="32" t="s">
        <v>98</v>
      </c>
      <c r="C249" s="166">
        <v>3110</v>
      </c>
      <c r="D249" s="167">
        <v>2854</v>
      </c>
      <c r="E249" s="167">
        <v>2817</v>
      </c>
      <c r="F249" s="167">
        <v>2829</v>
      </c>
      <c r="G249" s="167">
        <v>2885</v>
      </c>
      <c r="H249" s="169">
        <v>2891</v>
      </c>
      <c r="I249" s="173">
        <v>2943</v>
      </c>
      <c r="J249" s="3" t="s">
        <v>99</v>
      </c>
      <c r="K249" s="3" t="s">
        <v>496</v>
      </c>
    </row>
    <row r="250" spans="1:11" x14ac:dyDescent="0.25">
      <c r="A250" s="5"/>
      <c r="B250" s="32" t="s">
        <v>100</v>
      </c>
      <c r="C250" s="166">
        <v>1513</v>
      </c>
      <c r="D250" s="167">
        <v>1494</v>
      </c>
      <c r="E250" s="167">
        <v>1440</v>
      </c>
      <c r="F250" s="167">
        <v>1469</v>
      </c>
      <c r="G250" s="167">
        <v>1512</v>
      </c>
      <c r="H250" s="169">
        <v>1541</v>
      </c>
      <c r="I250" s="173">
        <v>1548</v>
      </c>
      <c r="J250" s="3" t="s">
        <v>101</v>
      </c>
      <c r="K250" s="3"/>
    </row>
    <row r="251" spans="1:11" x14ac:dyDescent="0.25">
      <c r="A251" s="5"/>
      <c r="B251" s="32" t="s">
        <v>102</v>
      </c>
      <c r="C251" s="166">
        <v>1597</v>
      </c>
      <c r="D251" s="167">
        <v>1360</v>
      </c>
      <c r="E251" s="167">
        <v>1377</v>
      </c>
      <c r="F251" s="167">
        <v>1360</v>
      </c>
      <c r="G251" s="167">
        <v>1373</v>
      </c>
      <c r="H251" s="169">
        <v>1350</v>
      </c>
      <c r="I251" s="173">
        <v>1395</v>
      </c>
      <c r="J251" s="3" t="s">
        <v>103</v>
      </c>
      <c r="K251" s="3"/>
    </row>
    <row r="252" spans="1:11" x14ac:dyDescent="0.25">
      <c r="A252" s="5"/>
      <c r="B252" s="32"/>
      <c r="C252" s="46"/>
      <c r="D252" s="146"/>
      <c r="E252" s="146"/>
      <c r="F252" s="146"/>
      <c r="G252" s="146"/>
      <c r="H252" s="171"/>
      <c r="I252" s="172"/>
      <c r="J252" s="3"/>
      <c r="K252" s="3"/>
    </row>
    <row r="253" spans="1:11" x14ac:dyDescent="0.25">
      <c r="A253" s="5" t="s">
        <v>497</v>
      </c>
      <c r="B253" s="32" t="s">
        <v>98</v>
      </c>
      <c r="C253" s="166">
        <v>2081</v>
      </c>
      <c r="D253" s="167">
        <v>2114</v>
      </c>
      <c r="E253" s="167">
        <v>2184</v>
      </c>
      <c r="F253" s="167">
        <v>2137</v>
      </c>
      <c r="G253" s="167">
        <v>2135</v>
      </c>
      <c r="H253" s="169">
        <v>2071</v>
      </c>
      <c r="I253" s="173">
        <v>2030</v>
      </c>
      <c r="J253" s="3" t="s">
        <v>99</v>
      </c>
      <c r="K253" s="3" t="s">
        <v>498</v>
      </c>
    </row>
    <row r="254" spans="1:11" x14ac:dyDescent="0.25">
      <c r="A254" s="5"/>
      <c r="B254" s="32" t="s">
        <v>100</v>
      </c>
      <c r="C254" s="166">
        <v>1156</v>
      </c>
      <c r="D254" s="167">
        <v>1174</v>
      </c>
      <c r="E254" s="167">
        <v>1251</v>
      </c>
      <c r="F254" s="167">
        <v>1206</v>
      </c>
      <c r="G254" s="167">
        <v>1184</v>
      </c>
      <c r="H254" s="169">
        <v>1146</v>
      </c>
      <c r="I254" s="173">
        <v>1121</v>
      </c>
      <c r="J254" s="3" t="s">
        <v>101</v>
      </c>
      <c r="K254" s="3"/>
    </row>
    <row r="255" spans="1:11" x14ac:dyDescent="0.25">
      <c r="A255" s="5"/>
      <c r="B255" s="32" t="s">
        <v>102</v>
      </c>
      <c r="C255" s="166">
        <v>925</v>
      </c>
      <c r="D255" s="167">
        <v>940</v>
      </c>
      <c r="E255" s="167">
        <v>933</v>
      </c>
      <c r="F255" s="167">
        <v>931</v>
      </c>
      <c r="G255" s="167">
        <v>951</v>
      </c>
      <c r="H255" s="169">
        <v>925</v>
      </c>
      <c r="I255" s="173">
        <v>909</v>
      </c>
      <c r="J255" s="3" t="s">
        <v>103</v>
      </c>
      <c r="K255" s="3"/>
    </row>
    <row r="256" spans="1:11" x14ac:dyDescent="0.25">
      <c r="A256" s="5"/>
      <c r="B256" s="32"/>
      <c r="C256" s="166"/>
      <c r="D256" s="167"/>
      <c r="E256" s="167"/>
      <c r="F256" s="167"/>
      <c r="G256" s="167"/>
      <c r="H256" s="171"/>
      <c r="I256" s="172"/>
      <c r="J256" s="3"/>
      <c r="K256" s="3"/>
    </row>
    <row r="257" spans="1:11" x14ac:dyDescent="0.25">
      <c r="A257" s="5" t="s">
        <v>499</v>
      </c>
      <c r="B257" s="32" t="s">
        <v>98</v>
      </c>
      <c r="C257" s="166">
        <v>812</v>
      </c>
      <c r="D257" s="167">
        <v>817</v>
      </c>
      <c r="E257" s="167">
        <v>768</v>
      </c>
      <c r="F257" s="167">
        <v>793</v>
      </c>
      <c r="G257" s="167">
        <v>814</v>
      </c>
      <c r="H257" s="169">
        <v>765</v>
      </c>
      <c r="I257" s="173">
        <v>724</v>
      </c>
      <c r="J257" s="3" t="s">
        <v>99</v>
      </c>
      <c r="K257" s="3" t="s">
        <v>500</v>
      </c>
    </row>
    <row r="258" spans="1:11" x14ac:dyDescent="0.25">
      <c r="A258" s="5"/>
      <c r="B258" s="32" t="s">
        <v>100</v>
      </c>
      <c r="C258" s="166">
        <v>438</v>
      </c>
      <c r="D258" s="167">
        <v>437</v>
      </c>
      <c r="E258" s="167">
        <v>411</v>
      </c>
      <c r="F258" s="167">
        <v>442</v>
      </c>
      <c r="G258" s="167">
        <v>453</v>
      </c>
      <c r="H258" s="169">
        <v>402</v>
      </c>
      <c r="I258" s="173">
        <v>370</v>
      </c>
      <c r="J258" s="3" t="s">
        <v>101</v>
      </c>
      <c r="K258" s="3"/>
    </row>
    <row r="259" spans="1:11" x14ac:dyDescent="0.25">
      <c r="A259" s="5"/>
      <c r="B259" s="32" t="s">
        <v>102</v>
      </c>
      <c r="C259" s="166">
        <v>374</v>
      </c>
      <c r="D259" s="167">
        <v>380</v>
      </c>
      <c r="E259" s="167">
        <v>357</v>
      </c>
      <c r="F259" s="167">
        <v>351</v>
      </c>
      <c r="G259" s="167">
        <v>361</v>
      </c>
      <c r="H259" s="169">
        <v>363</v>
      </c>
      <c r="I259" s="173">
        <v>354</v>
      </c>
      <c r="J259" s="3" t="s">
        <v>103</v>
      </c>
      <c r="K259" s="3"/>
    </row>
    <row r="260" spans="1:11" x14ac:dyDescent="0.25">
      <c r="A260" s="5"/>
      <c r="B260" s="32"/>
      <c r="C260" s="166"/>
      <c r="D260" s="167"/>
      <c r="E260" s="167"/>
      <c r="F260" s="167"/>
      <c r="G260" s="167"/>
      <c r="H260" s="171"/>
      <c r="I260" s="172"/>
      <c r="J260" s="3"/>
      <c r="K260" s="3"/>
    </row>
    <row r="261" spans="1:11" x14ac:dyDescent="0.25">
      <c r="A261" s="5" t="s">
        <v>501</v>
      </c>
      <c r="B261" s="32" t="s">
        <v>98</v>
      </c>
      <c r="C261" s="166">
        <v>1905</v>
      </c>
      <c r="D261" s="167">
        <v>1916</v>
      </c>
      <c r="E261" s="167">
        <v>1871</v>
      </c>
      <c r="F261" s="167">
        <v>1940</v>
      </c>
      <c r="G261" s="167">
        <v>1932</v>
      </c>
      <c r="H261" s="169">
        <v>1942</v>
      </c>
      <c r="I261" s="173">
        <v>1905</v>
      </c>
      <c r="J261" s="3" t="s">
        <v>99</v>
      </c>
      <c r="K261" s="3" t="s">
        <v>502</v>
      </c>
    </row>
    <row r="262" spans="1:11" x14ac:dyDescent="0.25">
      <c r="A262" s="5"/>
      <c r="B262" s="32" t="s">
        <v>100</v>
      </c>
      <c r="C262" s="166">
        <v>1269</v>
      </c>
      <c r="D262" s="167">
        <v>1239</v>
      </c>
      <c r="E262" s="167">
        <v>1206</v>
      </c>
      <c r="F262" s="167">
        <v>1233</v>
      </c>
      <c r="G262" s="167">
        <v>1223</v>
      </c>
      <c r="H262" s="169">
        <v>1179</v>
      </c>
      <c r="I262" s="173">
        <v>1108</v>
      </c>
      <c r="J262" s="3" t="s">
        <v>101</v>
      </c>
      <c r="K262" s="3"/>
    </row>
    <row r="263" spans="1:11" x14ac:dyDescent="0.25">
      <c r="A263" s="5"/>
      <c r="B263" s="32" t="s">
        <v>102</v>
      </c>
      <c r="C263" s="166">
        <v>636</v>
      </c>
      <c r="D263" s="167">
        <v>677</v>
      </c>
      <c r="E263" s="167">
        <v>665</v>
      </c>
      <c r="F263" s="167">
        <v>707</v>
      </c>
      <c r="G263" s="167">
        <v>709</v>
      </c>
      <c r="H263" s="169">
        <v>763</v>
      </c>
      <c r="I263" s="173">
        <v>797</v>
      </c>
      <c r="J263" s="3" t="s">
        <v>103</v>
      </c>
      <c r="K263" s="3"/>
    </row>
    <row r="266" spans="1:11" x14ac:dyDescent="0.25">
      <c r="C266" s="97" t="s">
        <v>564</v>
      </c>
    </row>
  </sheetData>
  <mergeCells count="1">
    <mergeCell ref="A2:K2"/>
  </mergeCells>
  <hyperlinks>
    <hyperlink ref="C266" location="'Садржај-Contents'!A1" display="САДРЖАЈ / CONTENTS"/>
  </hyperlinks>
  <pageMargins left="0.23622047244094491" right="0.23622047244094491"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110" zoomScaleNormal="110" workbookViewId="0"/>
  </sheetViews>
  <sheetFormatPr defaultRowHeight="15" x14ac:dyDescent="0.25"/>
  <cols>
    <col min="1" max="1" width="15.7109375" customWidth="1"/>
    <col min="8" max="8" width="9.140625" style="75"/>
    <col min="9" max="9" width="14" customWidth="1"/>
  </cols>
  <sheetData>
    <row r="1" spans="1:9" x14ac:dyDescent="0.25">
      <c r="A1" s="95" t="s">
        <v>585</v>
      </c>
      <c r="B1" s="95"/>
      <c r="C1" s="95"/>
      <c r="D1" s="95"/>
      <c r="E1" s="95"/>
      <c r="F1" s="95"/>
      <c r="G1" s="95"/>
      <c r="H1" s="95"/>
      <c r="I1" s="95"/>
    </row>
    <row r="2" spans="1:9" x14ac:dyDescent="0.25">
      <c r="A2" s="96" t="s">
        <v>569</v>
      </c>
      <c r="B2" s="96"/>
      <c r="C2" s="96"/>
      <c r="D2" s="96"/>
      <c r="E2" s="96"/>
      <c r="F2" s="96"/>
      <c r="G2" s="96"/>
      <c r="H2" s="96"/>
      <c r="I2" s="96"/>
    </row>
    <row r="3" spans="1:9" x14ac:dyDescent="0.25">
      <c r="A3" s="228" t="s">
        <v>29</v>
      </c>
      <c r="B3" s="228"/>
      <c r="C3" s="228"/>
      <c r="D3" s="228"/>
      <c r="E3" s="228"/>
      <c r="F3" s="228"/>
      <c r="G3" s="228"/>
      <c r="H3" s="228"/>
      <c r="I3" s="228"/>
    </row>
    <row r="4" spans="1:9" ht="21.75" customHeight="1" x14ac:dyDescent="0.25">
      <c r="A4" s="91" t="s">
        <v>1</v>
      </c>
      <c r="B4" s="92">
        <v>2018</v>
      </c>
      <c r="C4" s="92">
        <v>2019</v>
      </c>
      <c r="D4" s="92">
        <v>2020</v>
      </c>
      <c r="E4" s="92">
        <v>2021</v>
      </c>
      <c r="F4" s="92">
        <v>2022</v>
      </c>
      <c r="G4" s="92">
        <v>2023</v>
      </c>
      <c r="H4" s="93">
        <v>2024</v>
      </c>
      <c r="I4" s="94" t="s">
        <v>2</v>
      </c>
    </row>
    <row r="5" spans="1:9" ht="6.75" customHeight="1" x14ac:dyDescent="0.25">
      <c r="A5" s="31"/>
      <c r="B5" s="33"/>
      <c r="C5" s="34"/>
      <c r="D5" s="34"/>
      <c r="E5" s="34"/>
      <c r="F5" s="34"/>
      <c r="G5" s="34"/>
      <c r="H5" s="74"/>
      <c r="I5" s="2"/>
    </row>
    <row r="6" spans="1:9" x14ac:dyDescent="0.25">
      <c r="A6" s="32" t="s">
        <v>3</v>
      </c>
      <c r="B6" s="166">
        <v>1358</v>
      </c>
      <c r="C6" s="167">
        <v>1407</v>
      </c>
      <c r="D6" s="167">
        <v>1485</v>
      </c>
      <c r="E6" s="167">
        <v>1546</v>
      </c>
      <c r="F6" s="167">
        <v>1730</v>
      </c>
      <c r="G6" s="167">
        <v>1937</v>
      </c>
      <c r="H6" s="202">
        <v>2146</v>
      </c>
      <c r="I6" s="3" t="s">
        <v>4</v>
      </c>
    </row>
    <row r="7" spans="1:9" x14ac:dyDescent="0.25">
      <c r="A7" s="31" t="s">
        <v>5</v>
      </c>
      <c r="B7" s="166">
        <v>1321</v>
      </c>
      <c r="C7" s="167">
        <v>1377</v>
      </c>
      <c r="D7" s="167">
        <v>1421</v>
      </c>
      <c r="E7" s="167">
        <v>1492</v>
      </c>
      <c r="F7" s="167">
        <v>1591</v>
      </c>
      <c r="G7" s="167">
        <v>1845</v>
      </c>
      <c r="H7" s="202">
        <v>2001</v>
      </c>
      <c r="I7" s="3" t="s">
        <v>6</v>
      </c>
    </row>
    <row r="8" spans="1:9" x14ac:dyDescent="0.25">
      <c r="A8" s="31" t="s">
        <v>7</v>
      </c>
      <c r="B8" s="166">
        <v>1349</v>
      </c>
      <c r="C8" s="167">
        <v>1391</v>
      </c>
      <c r="D8" s="167">
        <v>1485</v>
      </c>
      <c r="E8" s="167">
        <v>1528</v>
      </c>
      <c r="F8" s="167">
        <v>1647</v>
      </c>
      <c r="G8" s="167">
        <v>1908</v>
      </c>
      <c r="H8" s="202">
        <v>2129</v>
      </c>
      <c r="I8" s="3" t="s">
        <v>8</v>
      </c>
    </row>
    <row r="9" spans="1:9" x14ac:dyDescent="0.25">
      <c r="A9" s="31" t="s">
        <v>9</v>
      </c>
      <c r="B9" s="166">
        <v>1346</v>
      </c>
      <c r="C9" s="167">
        <v>1373</v>
      </c>
      <c r="D9" s="167">
        <v>1485</v>
      </c>
      <c r="E9" s="167">
        <v>1518</v>
      </c>
      <c r="F9" s="167">
        <v>1642</v>
      </c>
      <c r="G9" s="167">
        <v>1910</v>
      </c>
      <c r="H9" s="202">
        <v>2130</v>
      </c>
      <c r="I9" s="3" t="s">
        <v>10</v>
      </c>
    </row>
    <row r="10" spans="1:9" x14ac:dyDescent="0.25">
      <c r="A10" s="31" t="s">
        <v>11</v>
      </c>
      <c r="B10" s="166">
        <v>1345</v>
      </c>
      <c r="C10" s="167">
        <v>1392</v>
      </c>
      <c r="D10" s="167">
        <v>1469</v>
      </c>
      <c r="E10" s="167">
        <v>1518</v>
      </c>
      <c r="F10" s="167">
        <v>1649</v>
      </c>
      <c r="G10" s="167">
        <v>1921</v>
      </c>
      <c r="H10" s="202">
        <v>2140</v>
      </c>
      <c r="I10" s="3" t="s">
        <v>12</v>
      </c>
    </row>
    <row r="11" spans="1:9" x14ac:dyDescent="0.25">
      <c r="A11" s="31" t="s">
        <v>13</v>
      </c>
      <c r="B11" s="166">
        <v>1356</v>
      </c>
      <c r="C11" s="167">
        <v>1401</v>
      </c>
      <c r="D11" s="167">
        <v>1475</v>
      </c>
      <c r="E11" s="167">
        <v>1524</v>
      </c>
      <c r="F11" s="167">
        <v>1667</v>
      </c>
      <c r="G11" s="167">
        <v>1945</v>
      </c>
      <c r="H11" s="202">
        <v>2146</v>
      </c>
      <c r="I11" s="3" t="s">
        <v>14</v>
      </c>
    </row>
    <row r="12" spans="1:9" x14ac:dyDescent="0.25">
      <c r="A12" s="31" t="s">
        <v>15</v>
      </c>
      <c r="B12" s="166">
        <v>1360</v>
      </c>
      <c r="C12" s="167">
        <v>1413</v>
      </c>
      <c r="D12" s="167">
        <v>1489</v>
      </c>
      <c r="E12" s="167">
        <v>1544</v>
      </c>
      <c r="F12" s="167">
        <v>1749</v>
      </c>
      <c r="G12" s="167">
        <v>1953</v>
      </c>
      <c r="H12" s="202">
        <v>2182</v>
      </c>
      <c r="I12" s="3" t="s">
        <v>16</v>
      </c>
    </row>
    <row r="13" spans="1:9" x14ac:dyDescent="0.25">
      <c r="A13" s="31" t="s">
        <v>17</v>
      </c>
      <c r="B13" s="166">
        <v>1361</v>
      </c>
      <c r="C13" s="167">
        <v>1417</v>
      </c>
      <c r="D13" s="167">
        <v>1482</v>
      </c>
      <c r="E13" s="167">
        <v>1559</v>
      </c>
      <c r="F13" s="167">
        <v>1753</v>
      </c>
      <c r="G13" s="167">
        <v>1943</v>
      </c>
      <c r="H13" s="202">
        <v>2165</v>
      </c>
      <c r="I13" s="3" t="s">
        <v>18</v>
      </c>
    </row>
    <row r="14" spans="1:9" x14ac:dyDescent="0.25">
      <c r="A14" s="31" t="s">
        <v>19</v>
      </c>
      <c r="B14" s="166">
        <v>1364</v>
      </c>
      <c r="C14" s="167">
        <v>1414</v>
      </c>
      <c r="D14" s="167">
        <v>1494</v>
      </c>
      <c r="E14" s="167">
        <v>1567</v>
      </c>
      <c r="F14" s="167">
        <v>1762</v>
      </c>
      <c r="G14" s="167">
        <v>1954</v>
      </c>
      <c r="H14" s="202">
        <v>2157</v>
      </c>
      <c r="I14" s="3" t="s">
        <v>20</v>
      </c>
    </row>
    <row r="15" spans="1:9" x14ac:dyDescent="0.25">
      <c r="A15" s="31" t="s">
        <v>21</v>
      </c>
      <c r="B15" s="166">
        <v>1368</v>
      </c>
      <c r="C15" s="167">
        <v>1411</v>
      </c>
      <c r="D15" s="167">
        <v>1498</v>
      </c>
      <c r="E15" s="167">
        <v>1568</v>
      </c>
      <c r="F15" s="167">
        <v>1798</v>
      </c>
      <c r="G15" s="167">
        <v>1941</v>
      </c>
      <c r="H15" s="202">
        <v>2159</v>
      </c>
      <c r="I15" s="3" t="s">
        <v>22</v>
      </c>
    </row>
    <row r="16" spans="1:9" x14ac:dyDescent="0.25">
      <c r="A16" s="31" t="s">
        <v>23</v>
      </c>
      <c r="B16" s="166">
        <v>1372</v>
      </c>
      <c r="C16" s="167">
        <v>1412</v>
      </c>
      <c r="D16" s="167">
        <v>1494</v>
      </c>
      <c r="E16" s="167">
        <v>1568</v>
      </c>
      <c r="F16" s="167">
        <v>1815</v>
      </c>
      <c r="G16" s="167">
        <v>1963</v>
      </c>
      <c r="H16" s="202">
        <v>2171</v>
      </c>
      <c r="I16" s="3" t="s">
        <v>24</v>
      </c>
    </row>
    <row r="17" spans="1:9" x14ac:dyDescent="0.25">
      <c r="A17" s="31" t="s">
        <v>25</v>
      </c>
      <c r="B17" s="166">
        <v>1364</v>
      </c>
      <c r="C17" s="167">
        <v>1424</v>
      </c>
      <c r="D17" s="167">
        <v>1503</v>
      </c>
      <c r="E17" s="167">
        <v>1574</v>
      </c>
      <c r="F17" s="167">
        <v>1835</v>
      </c>
      <c r="G17" s="167">
        <v>1974</v>
      </c>
      <c r="H17" s="202">
        <v>2172</v>
      </c>
      <c r="I17" s="3" t="s">
        <v>26</v>
      </c>
    </row>
    <row r="18" spans="1:9" x14ac:dyDescent="0.25">
      <c r="A18" s="31" t="s">
        <v>27</v>
      </c>
      <c r="B18" s="166">
        <v>1382</v>
      </c>
      <c r="C18" s="167">
        <v>1461</v>
      </c>
      <c r="D18" s="167">
        <v>1520</v>
      </c>
      <c r="E18" s="167">
        <v>1587</v>
      </c>
      <c r="F18" s="167">
        <v>1843</v>
      </c>
      <c r="G18" s="167">
        <v>1988</v>
      </c>
      <c r="H18" s="202">
        <v>2202</v>
      </c>
      <c r="I18" s="35" t="s">
        <v>28</v>
      </c>
    </row>
    <row r="21" spans="1:9" x14ac:dyDescent="0.25">
      <c r="B21" s="97" t="s">
        <v>564</v>
      </c>
    </row>
  </sheetData>
  <mergeCells count="1">
    <mergeCell ref="A3:I3"/>
  </mergeCells>
  <hyperlinks>
    <hyperlink ref="B21" location="'Садржај-Contents'!A1" display="САДРЖАЈ / CONTENTS"/>
  </hyperlinks>
  <pageMargins left="0.25" right="0.25"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110" zoomScaleNormal="110" workbookViewId="0"/>
  </sheetViews>
  <sheetFormatPr defaultRowHeight="15" x14ac:dyDescent="0.25"/>
  <cols>
    <col min="1" max="1" width="15.28515625" customWidth="1"/>
    <col min="8" max="8" width="9.140625" style="75"/>
    <col min="9" max="9" width="14.28515625" customWidth="1"/>
  </cols>
  <sheetData>
    <row r="1" spans="1:9" x14ac:dyDescent="0.25">
      <c r="A1" s="95" t="s">
        <v>586</v>
      </c>
      <c r="B1" s="95"/>
      <c r="C1" s="95"/>
      <c r="D1" s="95"/>
      <c r="E1" s="95"/>
      <c r="F1" s="95"/>
      <c r="G1" s="95"/>
      <c r="H1" s="95"/>
      <c r="I1" s="95"/>
    </row>
    <row r="2" spans="1:9" x14ac:dyDescent="0.25">
      <c r="A2" s="96" t="s">
        <v>563</v>
      </c>
      <c r="B2" s="96"/>
      <c r="C2" s="96"/>
      <c r="D2" s="96"/>
      <c r="E2" s="96"/>
      <c r="F2" s="96"/>
      <c r="G2" s="96"/>
      <c r="H2" s="96"/>
      <c r="I2" s="96"/>
    </row>
    <row r="3" spans="1:9" x14ac:dyDescent="0.25">
      <c r="A3" s="228" t="s">
        <v>0</v>
      </c>
      <c r="B3" s="228"/>
      <c r="C3" s="228"/>
      <c r="D3" s="228"/>
      <c r="E3" s="228"/>
      <c r="F3" s="228"/>
      <c r="G3" s="228"/>
      <c r="H3" s="228"/>
      <c r="I3" s="228"/>
    </row>
    <row r="4" spans="1:9" ht="19.5" customHeight="1" x14ac:dyDescent="0.25">
      <c r="A4" s="91" t="s">
        <v>1</v>
      </c>
      <c r="B4" s="92">
        <v>2018</v>
      </c>
      <c r="C4" s="92">
        <v>2019</v>
      </c>
      <c r="D4" s="92">
        <v>2020</v>
      </c>
      <c r="E4" s="92">
        <v>2021</v>
      </c>
      <c r="F4" s="92">
        <v>2022</v>
      </c>
      <c r="G4" s="92">
        <v>2023</v>
      </c>
      <c r="H4" s="93">
        <v>2024</v>
      </c>
      <c r="I4" s="94" t="s">
        <v>2</v>
      </c>
    </row>
    <row r="5" spans="1:9" ht="8.25" customHeight="1" x14ac:dyDescent="0.25">
      <c r="A5" s="31"/>
      <c r="B5" s="33"/>
      <c r="C5" s="34"/>
      <c r="D5" s="34"/>
      <c r="E5" s="34"/>
      <c r="F5" s="38"/>
      <c r="G5" s="38"/>
      <c r="H5" s="74"/>
      <c r="I5" s="2"/>
    </row>
    <row r="6" spans="1:9" x14ac:dyDescent="0.25">
      <c r="A6" s="32" t="s">
        <v>3</v>
      </c>
      <c r="B6" s="196">
        <v>857</v>
      </c>
      <c r="C6" s="197">
        <v>906</v>
      </c>
      <c r="D6" s="197">
        <v>956</v>
      </c>
      <c r="E6" s="198">
        <v>1004</v>
      </c>
      <c r="F6" s="199">
        <v>1144</v>
      </c>
      <c r="G6" s="199">
        <v>1274</v>
      </c>
      <c r="H6" s="200">
        <v>1404</v>
      </c>
      <c r="I6" s="3" t="s">
        <v>4</v>
      </c>
    </row>
    <row r="7" spans="1:9" x14ac:dyDescent="0.25">
      <c r="A7" s="31" t="s">
        <v>5</v>
      </c>
      <c r="B7" s="201">
        <v>825</v>
      </c>
      <c r="C7" s="198">
        <v>887</v>
      </c>
      <c r="D7" s="198">
        <v>914</v>
      </c>
      <c r="E7" s="199">
        <v>962</v>
      </c>
      <c r="F7" s="198">
        <v>1042</v>
      </c>
      <c r="G7" s="198">
        <v>1217</v>
      </c>
      <c r="H7" s="200">
        <v>1312</v>
      </c>
      <c r="I7" s="3" t="s">
        <v>6</v>
      </c>
    </row>
    <row r="8" spans="1:9" x14ac:dyDescent="0.25">
      <c r="A8" s="31" t="s">
        <v>7</v>
      </c>
      <c r="B8" s="201">
        <v>841</v>
      </c>
      <c r="C8" s="198">
        <v>896</v>
      </c>
      <c r="D8" s="198">
        <v>957</v>
      </c>
      <c r="E8" s="199">
        <v>984</v>
      </c>
      <c r="F8" s="198">
        <v>1091</v>
      </c>
      <c r="G8" s="198">
        <v>1256</v>
      </c>
      <c r="H8" s="200">
        <v>1392</v>
      </c>
      <c r="I8" s="3" t="s">
        <v>8</v>
      </c>
    </row>
    <row r="9" spans="1:9" x14ac:dyDescent="0.25">
      <c r="A9" s="31" t="s">
        <v>9</v>
      </c>
      <c r="B9" s="201">
        <v>840</v>
      </c>
      <c r="C9" s="198">
        <v>886</v>
      </c>
      <c r="D9" s="198">
        <v>956</v>
      </c>
      <c r="E9" s="199">
        <v>978</v>
      </c>
      <c r="F9" s="198">
        <v>1091</v>
      </c>
      <c r="G9" s="198">
        <v>1258</v>
      </c>
      <c r="H9" s="200">
        <v>1394</v>
      </c>
      <c r="I9" s="3" t="s">
        <v>10</v>
      </c>
    </row>
    <row r="10" spans="1:9" x14ac:dyDescent="0.25">
      <c r="A10" s="31" t="s">
        <v>11</v>
      </c>
      <c r="B10" s="201">
        <v>840</v>
      </c>
      <c r="C10" s="198">
        <v>896</v>
      </c>
      <c r="D10" s="198">
        <v>946</v>
      </c>
      <c r="E10" s="199">
        <v>978</v>
      </c>
      <c r="F10" s="198">
        <v>1094</v>
      </c>
      <c r="G10" s="198">
        <v>1265</v>
      </c>
      <c r="H10" s="200">
        <v>1400</v>
      </c>
      <c r="I10" s="3" t="s">
        <v>12</v>
      </c>
    </row>
    <row r="11" spans="1:9" x14ac:dyDescent="0.25">
      <c r="A11" s="31" t="s">
        <v>13</v>
      </c>
      <c r="B11" s="201">
        <v>847</v>
      </c>
      <c r="C11" s="198">
        <v>903</v>
      </c>
      <c r="D11" s="198">
        <v>950</v>
      </c>
      <c r="E11" s="199">
        <v>981</v>
      </c>
      <c r="F11" s="198">
        <v>1105</v>
      </c>
      <c r="G11" s="198">
        <v>1280</v>
      </c>
      <c r="H11" s="200">
        <v>1403</v>
      </c>
      <c r="I11" s="3" t="s">
        <v>14</v>
      </c>
    </row>
    <row r="12" spans="1:9" x14ac:dyDescent="0.25">
      <c r="A12" s="31" t="s">
        <v>15</v>
      </c>
      <c r="B12" s="201">
        <v>849</v>
      </c>
      <c r="C12" s="198">
        <v>910</v>
      </c>
      <c r="D12" s="198">
        <v>958</v>
      </c>
      <c r="E12" s="199">
        <v>994</v>
      </c>
      <c r="F12" s="198">
        <v>1157</v>
      </c>
      <c r="G12" s="198">
        <v>1284</v>
      </c>
      <c r="H12" s="200">
        <v>1426</v>
      </c>
      <c r="I12" s="3" t="s">
        <v>16</v>
      </c>
    </row>
    <row r="13" spans="1:9" x14ac:dyDescent="0.25">
      <c r="A13" s="31" t="s">
        <v>17</v>
      </c>
      <c r="B13" s="201">
        <v>848</v>
      </c>
      <c r="C13" s="198">
        <v>912</v>
      </c>
      <c r="D13" s="198">
        <v>955</v>
      </c>
      <c r="E13" s="198">
        <v>1019</v>
      </c>
      <c r="F13" s="198">
        <v>1160</v>
      </c>
      <c r="G13" s="198">
        <v>1278</v>
      </c>
      <c r="H13" s="200">
        <v>1416</v>
      </c>
      <c r="I13" s="3" t="s">
        <v>18</v>
      </c>
    </row>
    <row r="14" spans="1:9" x14ac:dyDescent="0.25">
      <c r="A14" s="31" t="s">
        <v>19</v>
      </c>
      <c r="B14" s="201">
        <v>852</v>
      </c>
      <c r="C14" s="198">
        <v>910</v>
      </c>
      <c r="D14" s="198">
        <v>962</v>
      </c>
      <c r="E14" s="198">
        <v>1025</v>
      </c>
      <c r="F14" s="198">
        <v>1166</v>
      </c>
      <c r="G14" s="198">
        <v>1286</v>
      </c>
      <c r="H14" s="200">
        <v>1411</v>
      </c>
      <c r="I14" s="3" t="s">
        <v>20</v>
      </c>
    </row>
    <row r="15" spans="1:9" x14ac:dyDescent="0.25">
      <c r="A15" s="31" t="s">
        <v>21</v>
      </c>
      <c r="B15" s="201">
        <v>881</v>
      </c>
      <c r="C15" s="198">
        <v>909</v>
      </c>
      <c r="D15" s="198">
        <v>965</v>
      </c>
      <c r="E15" s="198">
        <v>1026</v>
      </c>
      <c r="F15" s="198">
        <v>1189</v>
      </c>
      <c r="G15" s="198">
        <v>1277</v>
      </c>
      <c r="H15" s="200">
        <v>1412</v>
      </c>
      <c r="I15" s="3" t="s">
        <v>22</v>
      </c>
    </row>
    <row r="16" spans="1:9" x14ac:dyDescent="0.25">
      <c r="A16" s="31" t="s">
        <v>23</v>
      </c>
      <c r="B16" s="201">
        <v>884</v>
      </c>
      <c r="C16" s="198">
        <v>910</v>
      </c>
      <c r="D16" s="198">
        <v>964</v>
      </c>
      <c r="E16" s="198">
        <v>1027</v>
      </c>
      <c r="F16" s="198">
        <v>1198</v>
      </c>
      <c r="G16" s="198">
        <v>1290</v>
      </c>
      <c r="H16" s="200">
        <v>1420</v>
      </c>
      <c r="I16" s="3" t="s">
        <v>24</v>
      </c>
    </row>
    <row r="17" spans="1:9" x14ac:dyDescent="0.25">
      <c r="A17" s="31" t="s">
        <v>25</v>
      </c>
      <c r="B17" s="201">
        <v>880</v>
      </c>
      <c r="C17" s="198">
        <v>917</v>
      </c>
      <c r="D17" s="198">
        <v>969</v>
      </c>
      <c r="E17" s="198">
        <v>1030</v>
      </c>
      <c r="F17" s="198">
        <v>1211</v>
      </c>
      <c r="G17" s="198">
        <v>1296</v>
      </c>
      <c r="H17" s="200">
        <v>1420</v>
      </c>
      <c r="I17" s="3" t="s">
        <v>26</v>
      </c>
    </row>
    <row r="18" spans="1:9" x14ac:dyDescent="0.25">
      <c r="A18" s="31" t="s">
        <v>27</v>
      </c>
      <c r="B18" s="201">
        <v>891</v>
      </c>
      <c r="C18" s="198">
        <v>939</v>
      </c>
      <c r="D18" s="198">
        <v>979</v>
      </c>
      <c r="E18" s="198">
        <v>1038</v>
      </c>
      <c r="F18" s="198">
        <v>1217</v>
      </c>
      <c r="G18" s="198">
        <v>1304</v>
      </c>
      <c r="H18" s="200">
        <v>1438</v>
      </c>
      <c r="I18" s="3" t="s">
        <v>28</v>
      </c>
    </row>
    <row r="21" spans="1:9" x14ac:dyDescent="0.25">
      <c r="B21" s="97" t="s">
        <v>564</v>
      </c>
    </row>
  </sheetData>
  <mergeCells count="1">
    <mergeCell ref="A3:I3"/>
  </mergeCells>
  <hyperlinks>
    <hyperlink ref="B21" location="'Садржај-Contents'!A1" display="САДРЖАЈ / CONTENTS"/>
  </hyperlink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zoomScale="110" zoomScaleNormal="110" workbookViewId="0"/>
  </sheetViews>
  <sheetFormatPr defaultRowHeight="15" x14ac:dyDescent="0.25"/>
  <cols>
    <col min="1" max="1" width="7.140625" style="100" customWidth="1"/>
    <col min="2" max="21" width="6.7109375" style="100" customWidth="1"/>
  </cols>
  <sheetData>
    <row r="1" spans="1:21" x14ac:dyDescent="0.25">
      <c r="A1" s="95" t="s">
        <v>587</v>
      </c>
      <c r="B1" s="95"/>
      <c r="C1" s="95"/>
      <c r="D1" s="95"/>
      <c r="E1" s="95"/>
      <c r="F1" s="95"/>
      <c r="G1" s="95"/>
      <c r="H1" s="95"/>
      <c r="I1" s="95"/>
      <c r="J1" s="95"/>
      <c r="K1" s="95"/>
      <c r="L1" s="95"/>
      <c r="M1" s="95"/>
      <c r="N1" s="95"/>
      <c r="O1" s="95"/>
      <c r="P1" s="95"/>
      <c r="Q1" s="95"/>
      <c r="R1" s="95"/>
      <c r="S1" s="95"/>
      <c r="T1" s="95"/>
      <c r="U1" s="95"/>
    </row>
    <row r="2" spans="1:21" x14ac:dyDescent="0.25">
      <c r="A2" s="96" t="s">
        <v>567</v>
      </c>
      <c r="B2" s="96"/>
      <c r="C2" s="96"/>
      <c r="D2" s="96"/>
      <c r="E2" s="96"/>
      <c r="F2" s="96"/>
      <c r="G2" s="96"/>
      <c r="H2" s="96"/>
      <c r="I2" s="96"/>
      <c r="J2" s="96"/>
      <c r="K2" s="96"/>
      <c r="L2" s="96"/>
      <c r="M2" s="96"/>
      <c r="N2" s="96"/>
      <c r="O2" s="96"/>
      <c r="P2" s="96"/>
      <c r="Q2" s="96"/>
      <c r="R2" s="96"/>
      <c r="S2" s="96"/>
      <c r="T2" s="96"/>
      <c r="U2" s="96"/>
    </row>
    <row r="3" spans="1:21" x14ac:dyDescent="0.25">
      <c r="A3" s="231" t="s">
        <v>63</v>
      </c>
      <c r="B3" s="231"/>
      <c r="C3" s="231"/>
      <c r="D3" s="231"/>
      <c r="E3" s="231"/>
      <c r="F3" s="231"/>
      <c r="G3" s="231"/>
      <c r="H3" s="231"/>
      <c r="I3" s="231"/>
      <c r="J3" s="231"/>
      <c r="K3" s="231"/>
      <c r="L3" s="231"/>
      <c r="M3" s="231"/>
      <c r="N3" s="231"/>
      <c r="O3" s="231"/>
      <c r="P3" s="231"/>
      <c r="Q3" s="231"/>
      <c r="R3" s="231"/>
      <c r="S3" s="231"/>
      <c r="T3" s="231"/>
      <c r="U3" s="231"/>
    </row>
    <row r="4" spans="1:21" ht="19.5" customHeight="1" x14ac:dyDescent="0.25">
      <c r="A4" s="101" t="s">
        <v>1</v>
      </c>
      <c r="B4" s="102" t="s">
        <v>31</v>
      </c>
      <c r="C4" s="229" t="s">
        <v>566</v>
      </c>
      <c r="D4" s="229"/>
      <c r="E4" s="229"/>
      <c r="F4" s="229"/>
      <c r="G4" s="229"/>
      <c r="H4" s="229"/>
      <c r="I4" s="229"/>
      <c r="J4" s="229"/>
      <c r="K4" s="229"/>
      <c r="L4" s="229"/>
      <c r="M4" s="229"/>
      <c r="N4" s="229"/>
      <c r="O4" s="229"/>
      <c r="P4" s="229"/>
      <c r="Q4" s="229"/>
      <c r="R4" s="229"/>
      <c r="S4" s="229"/>
      <c r="T4" s="229"/>
      <c r="U4" s="230"/>
    </row>
    <row r="5" spans="1:21" ht="19.5" customHeight="1" x14ac:dyDescent="0.25">
      <c r="A5" s="103" t="s">
        <v>2</v>
      </c>
      <c r="B5" s="104" t="s">
        <v>32</v>
      </c>
      <c r="C5" s="105" t="s">
        <v>33</v>
      </c>
      <c r="D5" s="105" t="s">
        <v>34</v>
      </c>
      <c r="E5" s="105" t="s">
        <v>35</v>
      </c>
      <c r="F5" s="105" t="s">
        <v>36</v>
      </c>
      <c r="G5" s="105" t="s">
        <v>37</v>
      </c>
      <c r="H5" s="105" t="s">
        <v>38</v>
      </c>
      <c r="I5" s="105" t="s">
        <v>39</v>
      </c>
      <c r="J5" s="105" t="s">
        <v>40</v>
      </c>
      <c r="K5" s="105" t="s">
        <v>41</v>
      </c>
      <c r="L5" s="105" t="s">
        <v>42</v>
      </c>
      <c r="M5" s="105" t="s">
        <v>43</v>
      </c>
      <c r="N5" s="105" t="s">
        <v>44</v>
      </c>
      <c r="O5" s="105" t="s">
        <v>45</v>
      </c>
      <c r="P5" s="105" t="s">
        <v>46</v>
      </c>
      <c r="Q5" s="105" t="s">
        <v>47</v>
      </c>
      <c r="R5" s="106" t="s">
        <v>48</v>
      </c>
      <c r="S5" s="106" t="s">
        <v>49</v>
      </c>
      <c r="T5" s="106" t="s">
        <v>50</v>
      </c>
      <c r="U5" s="107" t="s">
        <v>51</v>
      </c>
    </row>
    <row r="6" spans="1:21" x14ac:dyDescent="0.25">
      <c r="A6" s="36">
        <v>2018</v>
      </c>
      <c r="B6" s="134">
        <v>1358</v>
      </c>
      <c r="C6" s="135">
        <v>1157</v>
      </c>
      <c r="D6" s="135">
        <v>1810</v>
      </c>
      <c r="E6" s="135">
        <v>1017</v>
      </c>
      <c r="F6" s="135">
        <v>1854</v>
      </c>
      <c r="G6" s="135">
        <v>1204</v>
      </c>
      <c r="H6" s="135">
        <v>914</v>
      </c>
      <c r="I6" s="135">
        <v>988</v>
      </c>
      <c r="J6" s="135">
        <v>1028</v>
      </c>
      <c r="K6" s="135">
        <v>907</v>
      </c>
      <c r="L6" s="135">
        <v>1972</v>
      </c>
      <c r="M6" s="135">
        <v>2218</v>
      </c>
      <c r="N6" s="135">
        <v>1023</v>
      </c>
      <c r="O6" s="135">
        <v>1449</v>
      </c>
      <c r="P6" s="135">
        <v>914</v>
      </c>
      <c r="Q6" s="135">
        <v>1815</v>
      </c>
      <c r="R6" s="136">
        <v>1354</v>
      </c>
      <c r="S6" s="135">
        <v>1682</v>
      </c>
      <c r="T6" s="135">
        <v>926</v>
      </c>
      <c r="U6" s="135">
        <v>1267</v>
      </c>
    </row>
    <row r="7" spans="1:21" x14ac:dyDescent="0.25">
      <c r="A7" s="36" t="s">
        <v>41</v>
      </c>
      <c r="B7" s="137">
        <v>1321</v>
      </c>
      <c r="C7" s="138">
        <v>1128</v>
      </c>
      <c r="D7" s="138">
        <v>1757</v>
      </c>
      <c r="E7" s="138">
        <v>1002</v>
      </c>
      <c r="F7" s="138">
        <v>1814</v>
      </c>
      <c r="G7" s="138">
        <v>1167</v>
      </c>
      <c r="H7" s="138">
        <v>894</v>
      </c>
      <c r="I7" s="138">
        <v>951</v>
      </c>
      <c r="J7" s="138">
        <v>1008</v>
      </c>
      <c r="K7" s="138">
        <v>891</v>
      </c>
      <c r="L7" s="138">
        <v>1343</v>
      </c>
      <c r="M7" s="138">
        <v>2120</v>
      </c>
      <c r="N7" s="138">
        <v>1001</v>
      </c>
      <c r="O7" s="138">
        <v>1476</v>
      </c>
      <c r="P7" s="138">
        <v>886</v>
      </c>
      <c r="Q7" s="138">
        <v>1798</v>
      </c>
      <c r="R7" s="139">
        <v>1360</v>
      </c>
      <c r="S7" s="138">
        <v>1683</v>
      </c>
      <c r="T7" s="138">
        <v>910</v>
      </c>
      <c r="U7" s="138">
        <v>1255</v>
      </c>
    </row>
    <row r="8" spans="1:21" x14ac:dyDescent="0.25">
      <c r="A8" s="36" t="s">
        <v>52</v>
      </c>
      <c r="B8" s="137">
        <v>1349</v>
      </c>
      <c r="C8" s="138">
        <v>1149</v>
      </c>
      <c r="D8" s="138">
        <v>1805</v>
      </c>
      <c r="E8" s="138">
        <v>996</v>
      </c>
      <c r="F8" s="138">
        <v>1835</v>
      </c>
      <c r="G8" s="138">
        <v>1175</v>
      </c>
      <c r="H8" s="138">
        <v>897</v>
      </c>
      <c r="I8" s="138">
        <v>973</v>
      </c>
      <c r="J8" s="138">
        <v>1017</v>
      </c>
      <c r="K8" s="138">
        <v>917</v>
      </c>
      <c r="L8" s="138">
        <v>1975</v>
      </c>
      <c r="M8" s="138">
        <v>2217</v>
      </c>
      <c r="N8" s="138">
        <v>1001</v>
      </c>
      <c r="O8" s="138">
        <v>1458</v>
      </c>
      <c r="P8" s="138">
        <v>889</v>
      </c>
      <c r="Q8" s="138">
        <v>1819</v>
      </c>
      <c r="R8" s="139">
        <v>1339</v>
      </c>
      <c r="S8" s="138">
        <v>1691</v>
      </c>
      <c r="T8" s="138">
        <v>921</v>
      </c>
      <c r="U8" s="138">
        <v>1218</v>
      </c>
    </row>
    <row r="9" spans="1:21" x14ac:dyDescent="0.25">
      <c r="A9" s="36" t="s">
        <v>53</v>
      </c>
      <c r="B9" s="137">
        <v>1346</v>
      </c>
      <c r="C9" s="138">
        <v>1116</v>
      </c>
      <c r="D9" s="138">
        <v>1793</v>
      </c>
      <c r="E9" s="138">
        <v>981</v>
      </c>
      <c r="F9" s="138">
        <v>1803</v>
      </c>
      <c r="G9" s="138">
        <v>1160</v>
      </c>
      <c r="H9" s="138">
        <v>881</v>
      </c>
      <c r="I9" s="138">
        <v>963</v>
      </c>
      <c r="J9" s="138">
        <v>1008</v>
      </c>
      <c r="K9" s="138">
        <v>893</v>
      </c>
      <c r="L9" s="138">
        <v>2227</v>
      </c>
      <c r="M9" s="138">
        <v>2226</v>
      </c>
      <c r="N9" s="138">
        <v>990</v>
      </c>
      <c r="O9" s="138">
        <v>1412</v>
      </c>
      <c r="P9" s="138">
        <v>906</v>
      </c>
      <c r="Q9" s="138">
        <v>1806</v>
      </c>
      <c r="R9" s="139">
        <v>1352</v>
      </c>
      <c r="S9" s="138">
        <v>1690</v>
      </c>
      <c r="T9" s="138">
        <v>925</v>
      </c>
      <c r="U9" s="138">
        <v>1247</v>
      </c>
    </row>
    <row r="10" spans="1:21" x14ac:dyDescent="0.25">
      <c r="A10" s="36" t="s">
        <v>54</v>
      </c>
      <c r="B10" s="137">
        <v>1345</v>
      </c>
      <c r="C10" s="138">
        <v>1151</v>
      </c>
      <c r="D10" s="138">
        <v>1776</v>
      </c>
      <c r="E10" s="138">
        <v>1007</v>
      </c>
      <c r="F10" s="138">
        <v>1810</v>
      </c>
      <c r="G10" s="138">
        <v>1176</v>
      </c>
      <c r="H10" s="138">
        <v>892</v>
      </c>
      <c r="I10" s="138">
        <v>972</v>
      </c>
      <c r="J10" s="138">
        <v>1013</v>
      </c>
      <c r="K10" s="138">
        <v>894</v>
      </c>
      <c r="L10" s="138">
        <v>2028</v>
      </c>
      <c r="M10" s="138">
        <v>2201</v>
      </c>
      <c r="N10" s="138">
        <v>1009</v>
      </c>
      <c r="O10" s="138">
        <v>1421</v>
      </c>
      <c r="P10" s="138">
        <v>904</v>
      </c>
      <c r="Q10" s="138">
        <v>1818</v>
      </c>
      <c r="R10" s="139">
        <v>1357</v>
      </c>
      <c r="S10" s="138">
        <v>1658</v>
      </c>
      <c r="T10" s="138">
        <v>917</v>
      </c>
      <c r="U10" s="138">
        <v>1245</v>
      </c>
    </row>
    <row r="11" spans="1:21" x14ac:dyDescent="0.25">
      <c r="A11" s="36" t="s">
        <v>55</v>
      </c>
      <c r="B11" s="137">
        <v>1356</v>
      </c>
      <c r="C11" s="138">
        <v>1168</v>
      </c>
      <c r="D11" s="138">
        <v>1875</v>
      </c>
      <c r="E11" s="138">
        <v>1001</v>
      </c>
      <c r="F11" s="138">
        <v>1872</v>
      </c>
      <c r="G11" s="138">
        <v>1190</v>
      </c>
      <c r="H11" s="138">
        <v>891</v>
      </c>
      <c r="I11" s="138">
        <v>994</v>
      </c>
      <c r="J11" s="138">
        <v>1020</v>
      </c>
      <c r="K11" s="138">
        <v>896</v>
      </c>
      <c r="L11" s="138">
        <v>1973</v>
      </c>
      <c r="M11" s="138">
        <v>2149</v>
      </c>
      <c r="N11" s="138">
        <v>1012</v>
      </c>
      <c r="O11" s="138">
        <v>1428</v>
      </c>
      <c r="P11" s="138">
        <v>912</v>
      </c>
      <c r="Q11" s="138">
        <v>1823</v>
      </c>
      <c r="R11" s="139">
        <v>1357</v>
      </c>
      <c r="S11" s="138">
        <v>1678</v>
      </c>
      <c r="T11" s="138">
        <v>923</v>
      </c>
      <c r="U11" s="138">
        <v>1202</v>
      </c>
    </row>
    <row r="12" spans="1:21" x14ac:dyDescent="0.25">
      <c r="A12" s="36" t="s">
        <v>56</v>
      </c>
      <c r="B12" s="137">
        <v>1360</v>
      </c>
      <c r="C12" s="138">
        <v>1189</v>
      </c>
      <c r="D12" s="138">
        <v>1837</v>
      </c>
      <c r="E12" s="138">
        <v>1021</v>
      </c>
      <c r="F12" s="138">
        <v>1858</v>
      </c>
      <c r="G12" s="138">
        <v>1203</v>
      </c>
      <c r="H12" s="138">
        <v>909</v>
      </c>
      <c r="I12" s="138">
        <v>988</v>
      </c>
      <c r="J12" s="138">
        <v>1040</v>
      </c>
      <c r="K12" s="138">
        <v>896</v>
      </c>
      <c r="L12" s="138">
        <v>1957</v>
      </c>
      <c r="M12" s="138">
        <v>2195</v>
      </c>
      <c r="N12" s="138">
        <v>1016</v>
      </c>
      <c r="O12" s="138">
        <v>1434</v>
      </c>
      <c r="P12" s="138">
        <v>909</v>
      </c>
      <c r="Q12" s="138">
        <v>1817</v>
      </c>
      <c r="R12" s="139">
        <v>1363</v>
      </c>
      <c r="S12" s="138">
        <v>1683</v>
      </c>
      <c r="T12" s="138">
        <v>920</v>
      </c>
      <c r="U12" s="138">
        <v>1257</v>
      </c>
    </row>
    <row r="13" spans="1:21" x14ac:dyDescent="0.25">
      <c r="A13" s="36" t="s">
        <v>57</v>
      </c>
      <c r="B13" s="137">
        <v>1361</v>
      </c>
      <c r="C13" s="138">
        <v>1178</v>
      </c>
      <c r="D13" s="138">
        <v>1843</v>
      </c>
      <c r="E13" s="138">
        <v>1030</v>
      </c>
      <c r="F13" s="138">
        <v>1860</v>
      </c>
      <c r="G13" s="138">
        <v>1203</v>
      </c>
      <c r="H13" s="138">
        <v>897</v>
      </c>
      <c r="I13" s="138">
        <v>977</v>
      </c>
      <c r="J13" s="138">
        <v>1034</v>
      </c>
      <c r="K13" s="138">
        <v>881</v>
      </c>
      <c r="L13" s="138">
        <v>1963</v>
      </c>
      <c r="M13" s="138">
        <v>2206</v>
      </c>
      <c r="N13" s="138">
        <v>982</v>
      </c>
      <c r="O13" s="138">
        <v>1479</v>
      </c>
      <c r="P13" s="138">
        <v>924</v>
      </c>
      <c r="Q13" s="138">
        <v>1814</v>
      </c>
      <c r="R13" s="139">
        <v>1358</v>
      </c>
      <c r="S13" s="138">
        <v>1695</v>
      </c>
      <c r="T13" s="138">
        <v>923</v>
      </c>
      <c r="U13" s="138">
        <v>1210</v>
      </c>
    </row>
    <row r="14" spans="1:21" x14ac:dyDescent="0.25">
      <c r="A14" s="36" t="s">
        <v>58</v>
      </c>
      <c r="B14" s="137">
        <v>1364</v>
      </c>
      <c r="C14" s="138">
        <v>1181</v>
      </c>
      <c r="D14" s="138">
        <v>1812</v>
      </c>
      <c r="E14" s="138">
        <v>1025</v>
      </c>
      <c r="F14" s="138">
        <v>1865</v>
      </c>
      <c r="G14" s="138">
        <v>1208</v>
      </c>
      <c r="H14" s="138">
        <v>912</v>
      </c>
      <c r="I14" s="138">
        <v>989</v>
      </c>
      <c r="J14" s="138">
        <v>1017</v>
      </c>
      <c r="K14" s="138">
        <v>876</v>
      </c>
      <c r="L14" s="138">
        <v>1984</v>
      </c>
      <c r="M14" s="138">
        <v>2351</v>
      </c>
      <c r="N14" s="138">
        <v>969</v>
      </c>
      <c r="O14" s="138">
        <v>1446</v>
      </c>
      <c r="P14" s="138">
        <v>912</v>
      </c>
      <c r="Q14" s="138">
        <v>1816</v>
      </c>
      <c r="R14" s="139">
        <v>1361</v>
      </c>
      <c r="S14" s="138">
        <v>1671</v>
      </c>
      <c r="T14" s="138">
        <v>926</v>
      </c>
      <c r="U14" s="138">
        <v>1240</v>
      </c>
    </row>
    <row r="15" spans="1:21" x14ac:dyDescent="0.25">
      <c r="A15" s="36" t="s">
        <v>59</v>
      </c>
      <c r="B15" s="137">
        <v>1368</v>
      </c>
      <c r="C15" s="138">
        <v>1163</v>
      </c>
      <c r="D15" s="138">
        <v>1803</v>
      </c>
      <c r="E15" s="138">
        <v>1020</v>
      </c>
      <c r="F15" s="138">
        <v>1872</v>
      </c>
      <c r="G15" s="138">
        <v>1225</v>
      </c>
      <c r="H15" s="138">
        <v>941</v>
      </c>
      <c r="I15" s="138">
        <v>991</v>
      </c>
      <c r="J15" s="138">
        <v>1042</v>
      </c>
      <c r="K15" s="138">
        <v>903</v>
      </c>
      <c r="L15" s="138">
        <v>1997</v>
      </c>
      <c r="M15" s="138">
        <v>2282</v>
      </c>
      <c r="N15" s="138">
        <v>1012</v>
      </c>
      <c r="O15" s="138">
        <v>1452</v>
      </c>
      <c r="P15" s="138">
        <v>914</v>
      </c>
      <c r="Q15" s="138">
        <v>1820</v>
      </c>
      <c r="R15" s="139">
        <v>1378</v>
      </c>
      <c r="S15" s="138">
        <v>1676</v>
      </c>
      <c r="T15" s="138">
        <v>922</v>
      </c>
      <c r="U15" s="138">
        <v>1230</v>
      </c>
    </row>
    <row r="16" spans="1:21" x14ac:dyDescent="0.25">
      <c r="A16" s="36" t="s">
        <v>60</v>
      </c>
      <c r="B16" s="137">
        <v>1372</v>
      </c>
      <c r="C16" s="138">
        <v>1140</v>
      </c>
      <c r="D16" s="138">
        <v>1875</v>
      </c>
      <c r="E16" s="138">
        <v>1032</v>
      </c>
      <c r="F16" s="138">
        <v>1894</v>
      </c>
      <c r="G16" s="138">
        <v>1243</v>
      </c>
      <c r="H16" s="138">
        <v>938</v>
      </c>
      <c r="I16" s="138">
        <v>1028</v>
      </c>
      <c r="J16" s="138">
        <v>1041</v>
      </c>
      <c r="K16" s="138">
        <v>905</v>
      </c>
      <c r="L16" s="138">
        <v>1959</v>
      </c>
      <c r="M16" s="138">
        <v>2166</v>
      </c>
      <c r="N16" s="138">
        <v>1070</v>
      </c>
      <c r="O16" s="138">
        <v>1433</v>
      </c>
      <c r="P16" s="138">
        <v>924</v>
      </c>
      <c r="Q16" s="138">
        <v>1813</v>
      </c>
      <c r="R16" s="139">
        <v>1351</v>
      </c>
      <c r="S16" s="138">
        <v>1711</v>
      </c>
      <c r="T16" s="138">
        <v>950</v>
      </c>
      <c r="U16" s="138">
        <v>1314</v>
      </c>
    </row>
    <row r="17" spans="1:21" x14ac:dyDescent="0.25">
      <c r="A17" s="36" t="s">
        <v>61</v>
      </c>
      <c r="B17" s="137">
        <v>1364</v>
      </c>
      <c r="C17" s="138">
        <v>1152</v>
      </c>
      <c r="D17" s="138">
        <v>1745</v>
      </c>
      <c r="E17" s="138">
        <v>1039</v>
      </c>
      <c r="F17" s="138">
        <v>1865</v>
      </c>
      <c r="G17" s="138">
        <v>1238</v>
      </c>
      <c r="H17" s="138">
        <v>950</v>
      </c>
      <c r="I17" s="138">
        <v>1011</v>
      </c>
      <c r="J17" s="138">
        <v>1051</v>
      </c>
      <c r="K17" s="138">
        <v>914</v>
      </c>
      <c r="L17" s="138">
        <v>1960</v>
      </c>
      <c r="M17" s="138">
        <v>2195</v>
      </c>
      <c r="N17" s="138">
        <v>1107</v>
      </c>
      <c r="O17" s="138">
        <v>1451</v>
      </c>
      <c r="P17" s="138">
        <v>937</v>
      </c>
      <c r="Q17" s="138">
        <v>1810</v>
      </c>
      <c r="R17" s="139">
        <v>1336</v>
      </c>
      <c r="S17" s="138">
        <v>1656</v>
      </c>
      <c r="T17" s="138">
        <v>933</v>
      </c>
      <c r="U17" s="138">
        <v>1298</v>
      </c>
    </row>
    <row r="18" spans="1:21" x14ac:dyDescent="0.25">
      <c r="A18" s="36" t="s">
        <v>62</v>
      </c>
      <c r="B18" s="137">
        <v>1382</v>
      </c>
      <c r="C18" s="138">
        <v>1152</v>
      </c>
      <c r="D18" s="138">
        <v>1798</v>
      </c>
      <c r="E18" s="138">
        <v>1055</v>
      </c>
      <c r="F18" s="138">
        <v>1895</v>
      </c>
      <c r="G18" s="138">
        <v>1251</v>
      </c>
      <c r="H18" s="138">
        <v>960</v>
      </c>
      <c r="I18" s="138">
        <v>1013</v>
      </c>
      <c r="J18" s="138">
        <v>1052</v>
      </c>
      <c r="K18" s="138">
        <v>1021</v>
      </c>
      <c r="L18" s="138">
        <v>1964</v>
      </c>
      <c r="M18" s="138">
        <v>2264</v>
      </c>
      <c r="N18" s="138">
        <v>1117</v>
      </c>
      <c r="O18" s="138">
        <v>1505</v>
      </c>
      <c r="P18" s="138">
        <v>952</v>
      </c>
      <c r="Q18" s="138">
        <v>1821</v>
      </c>
      <c r="R18" s="139">
        <v>1341</v>
      </c>
      <c r="S18" s="138">
        <v>1700</v>
      </c>
      <c r="T18" s="138">
        <v>940</v>
      </c>
      <c r="U18" s="138">
        <v>1459</v>
      </c>
    </row>
    <row r="19" spans="1:21" ht="13.5" customHeight="1" x14ac:dyDescent="0.25">
      <c r="A19" s="41"/>
      <c r="B19" s="140"/>
      <c r="C19" s="135"/>
      <c r="D19" s="135"/>
      <c r="E19" s="135"/>
      <c r="F19" s="135"/>
      <c r="G19" s="135"/>
      <c r="H19" s="135"/>
      <c r="I19" s="135"/>
      <c r="J19" s="135"/>
      <c r="K19" s="135"/>
      <c r="L19" s="135"/>
      <c r="M19" s="135"/>
      <c r="N19" s="135"/>
      <c r="O19" s="135"/>
      <c r="P19" s="135"/>
      <c r="Q19" s="135"/>
      <c r="R19" s="136"/>
      <c r="S19" s="135"/>
      <c r="T19" s="135"/>
      <c r="U19" s="135"/>
    </row>
    <row r="20" spans="1:21" x14ac:dyDescent="0.25">
      <c r="A20" s="36">
        <v>2019</v>
      </c>
      <c r="B20" s="140">
        <v>1407</v>
      </c>
      <c r="C20" s="135">
        <v>1165</v>
      </c>
      <c r="D20" s="135">
        <v>1863</v>
      </c>
      <c r="E20" s="135">
        <v>1080</v>
      </c>
      <c r="F20" s="135">
        <v>1908</v>
      </c>
      <c r="G20" s="135">
        <v>1226</v>
      </c>
      <c r="H20" s="135">
        <v>969</v>
      </c>
      <c r="I20" s="135">
        <v>1070</v>
      </c>
      <c r="J20" s="135">
        <v>1055</v>
      </c>
      <c r="K20" s="135">
        <v>989</v>
      </c>
      <c r="L20" s="135">
        <v>2016</v>
      </c>
      <c r="M20" s="135">
        <v>2246</v>
      </c>
      <c r="N20" s="135">
        <v>1190</v>
      </c>
      <c r="O20" s="135">
        <v>1448</v>
      </c>
      <c r="P20" s="135">
        <v>1049</v>
      </c>
      <c r="Q20" s="135">
        <v>1848</v>
      </c>
      <c r="R20" s="136">
        <v>1425</v>
      </c>
      <c r="S20" s="135">
        <v>1703</v>
      </c>
      <c r="T20" s="135">
        <v>980</v>
      </c>
      <c r="U20" s="135">
        <v>1433</v>
      </c>
    </row>
    <row r="21" spans="1:21" x14ac:dyDescent="0.25">
      <c r="A21" s="36" t="s">
        <v>41</v>
      </c>
      <c r="B21" s="140">
        <v>1377</v>
      </c>
      <c r="C21" s="135">
        <v>1144</v>
      </c>
      <c r="D21" s="135">
        <v>1825</v>
      </c>
      <c r="E21" s="135">
        <v>1058</v>
      </c>
      <c r="F21" s="135">
        <v>1932</v>
      </c>
      <c r="G21" s="135">
        <v>1239</v>
      </c>
      <c r="H21" s="135">
        <v>970</v>
      </c>
      <c r="I21" s="135">
        <v>999</v>
      </c>
      <c r="J21" s="135">
        <v>1025</v>
      </c>
      <c r="K21" s="135">
        <v>946</v>
      </c>
      <c r="L21" s="135">
        <v>1991</v>
      </c>
      <c r="M21" s="135">
        <v>2197</v>
      </c>
      <c r="N21" s="135">
        <v>1212</v>
      </c>
      <c r="O21" s="135">
        <v>1439</v>
      </c>
      <c r="P21" s="135">
        <v>956</v>
      </c>
      <c r="Q21" s="135">
        <v>1830</v>
      </c>
      <c r="R21" s="136">
        <v>1342</v>
      </c>
      <c r="S21" s="135">
        <v>1686</v>
      </c>
      <c r="T21" s="135">
        <v>919</v>
      </c>
      <c r="U21" s="135">
        <v>1424</v>
      </c>
    </row>
    <row r="22" spans="1:21" x14ac:dyDescent="0.25">
      <c r="A22" s="36" t="s">
        <v>52</v>
      </c>
      <c r="B22" s="140">
        <v>1391</v>
      </c>
      <c r="C22" s="135">
        <v>1101</v>
      </c>
      <c r="D22" s="135">
        <v>1833</v>
      </c>
      <c r="E22" s="135">
        <v>1046</v>
      </c>
      <c r="F22" s="135">
        <v>1941</v>
      </c>
      <c r="G22" s="135">
        <v>1227</v>
      </c>
      <c r="H22" s="135">
        <v>946</v>
      </c>
      <c r="I22" s="135">
        <v>1057</v>
      </c>
      <c r="J22" s="135">
        <v>1037</v>
      </c>
      <c r="K22" s="135">
        <v>987</v>
      </c>
      <c r="L22" s="135">
        <v>2001</v>
      </c>
      <c r="M22" s="135">
        <v>2190</v>
      </c>
      <c r="N22" s="135">
        <v>1137</v>
      </c>
      <c r="O22" s="135">
        <v>1430</v>
      </c>
      <c r="P22" s="135">
        <v>1044</v>
      </c>
      <c r="Q22" s="135">
        <v>1844</v>
      </c>
      <c r="R22" s="136">
        <v>1407</v>
      </c>
      <c r="S22" s="135">
        <v>1688</v>
      </c>
      <c r="T22" s="135">
        <v>983</v>
      </c>
      <c r="U22" s="135">
        <v>1414</v>
      </c>
    </row>
    <row r="23" spans="1:21" x14ac:dyDescent="0.25">
      <c r="A23" s="36" t="s">
        <v>53</v>
      </c>
      <c r="B23" s="140">
        <v>1373</v>
      </c>
      <c r="C23" s="135">
        <v>1158</v>
      </c>
      <c r="D23" s="135">
        <v>1804</v>
      </c>
      <c r="E23" s="135">
        <v>1045</v>
      </c>
      <c r="F23" s="135">
        <v>1899</v>
      </c>
      <c r="G23" s="135">
        <v>1208</v>
      </c>
      <c r="H23" s="135">
        <v>945</v>
      </c>
      <c r="I23" s="135">
        <v>1053</v>
      </c>
      <c r="J23" s="135">
        <v>1025</v>
      </c>
      <c r="K23" s="135">
        <v>965</v>
      </c>
      <c r="L23" s="135">
        <v>1532</v>
      </c>
      <c r="M23" s="135">
        <v>2307</v>
      </c>
      <c r="N23" s="135">
        <v>1134</v>
      </c>
      <c r="O23" s="135">
        <v>1457</v>
      </c>
      <c r="P23" s="135">
        <v>1032</v>
      </c>
      <c r="Q23" s="135">
        <v>1820</v>
      </c>
      <c r="R23" s="136">
        <v>1424</v>
      </c>
      <c r="S23" s="135">
        <v>1696</v>
      </c>
      <c r="T23" s="135">
        <v>976</v>
      </c>
      <c r="U23" s="135">
        <v>1431</v>
      </c>
    </row>
    <row r="24" spans="1:21" x14ac:dyDescent="0.25">
      <c r="A24" s="36" t="s">
        <v>54</v>
      </c>
      <c r="B24" s="140">
        <v>1392</v>
      </c>
      <c r="C24" s="135">
        <v>1162</v>
      </c>
      <c r="D24" s="135">
        <v>1825</v>
      </c>
      <c r="E24" s="135">
        <v>1065</v>
      </c>
      <c r="F24" s="135">
        <v>1908</v>
      </c>
      <c r="G24" s="135">
        <v>1206</v>
      </c>
      <c r="H24" s="135">
        <v>963</v>
      </c>
      <c r="I24" s="135">
        <v>1054</v>
      </c>
      <c r="J24" s="135">
        <v>1025</v>
      </c>
      <c r="K24" s="135">
        <v>946</v>
      </c>
      <c r="L24" s="135">
        <v>1986</v>
      </c>
      <c r="M24" s="135">
        <v>2201</v>
      </c>
      <c r="N24" s="135">
        <v>1188</v>
      </c>
      <c r="O24" s="135">
        <v>1420</v>
      </c>
      <c r="P24" s="135">
        <v>1054</v>
      </c>
      <c r="Q24" s="135">
        <v>1832</v>
      </c>
      <c r="R24" s="136">
        <v>1431</v>
      </c>
      <c r="S24" s="135">
        <v>1671</v>
      </c>
      <c r="T24" s="135">
        <v>960</v>
      </c>
      <c r="U24" s="135">
        <v>1425</v>
      </c>
    </row>
    <row r="25" spans="1:21" x14ac:dyDescent="0.25">
      <c r="A25" s="36" t="s">
        <v>55</v>
      </c>
      <c r="B25" s="140">
        <v>1401</v>
      </c>
      <c r="C25" s="135">
        <v>1163</v>
      </c>
      <c r="D25" s="135">
        <v>1849</v>
      </c>
      <c r="E25" s="135">
        <v>1062</v>
      </c>
      <c r="F25" s="135">
        <v>1904</v>
      </c>
      <c r="G25" s="135">
        <v>1220</v>
      </c>
      <c r="H25" s="135">
        <v>959</v>
      </c>
      <c r="I25" s="135">
        <v>1064</v>
      </c>
      <c r="J25" s="135">
        <v>1032</v>
      </c>
      <c r="K25" s="135">
        <v>974</v>
      </c>
      <c r="L25" s="135">
        <v>2004</v>
      </c>
      <c r="M25" s="135">
        <v>2205</v>
      </c>
      <c r="N25" s="135">
        <v>1150</v>
      </c>
      <c r="O25" s="135">
        <v>1431</v>
      </c>
      <c r="P25" s="135">
        <v>1041</v>
      </c>
      <c r="Q25" s="135">
        <v>1844</v>
      </c>
      <c r="R25" s="136">
        <v>1433</v>
      </c>
      <c r="S25" s="135">
        <v>1689</v>
      </c>
      <c r="T25" s="135">
        <v>984</v>
      </c>
      <c r="U25" s="135">
        <v>1431</v>
      </c>
    </row>
    <row r="26" spans="1:21" x14ac:dyDescent="0.25">
      <c r="A26" s="36" t="s">
        <v>56</v>
      </c>
      <c r="B26" s="140">
        <v>1413</v>
      </c>
      <c r="C26" s="135">
        <v>1165</v>
      </c>
      <c r="D26" s="135">
        <v>1854</v>
      </c>
      <c r="E26" s="135">
        <v>1096</v>
      </c>
      <c r="F26" s="135">
        <v>1899</v>
      </c>
      <c r="G26" s="135">
        <v>1237</v>
      </c>
      <c r="H26" s="135">
        <v>972</v>
      </c>
      <c r="I26" s="135">
        <v>1064</v>
      </c>
      <c r="J26" s="135">
        <v>1064</v>
      </c>
      <c r="K26" s="135">
        <v>968</v>
      </c>
      <c r="L26" s="135">
        <v>2005</v>
      </c>
      <c r="M26" s="135">
        <v>2240</v>
      </c>
      <c r="N26" s="135">
        <v>1163</v>
      </c>
      <c r="O26" s="135">
        <v>1469</v>
      </c>
      <c r="P26" s="135">
        <v>1045</v>
      </c>
      <c r="Q26" s="135">
        <v>1866</v>
      </c>
      <c r="R26" s="136">
        <v>1435</v>
      </c>
      <c r="S26" s="135">
        <v>1702</v>
      </c>
      <c r="T26" s="135">
        <v>958</v>
      </c>
      <c r="U26" s="135">
        <v>1402</v>
      </c>
    </row>
    <row r="27" spans="1:21" x14ac:dyDescent="0.25">
      <c r="A27" s="36" t="s">
        <v>57</v>
      </c>
      <c r="B27" s="140">
        <v>1417</v>
      </c>
      <c r="C27" s="135">
        <v>1170</v>
      </c>
      <c r="D27" s="135">
        <v>1919</v>
      </c>
      <c r="E27" s="135">
        <v>1095</v>
      </c>
      <c r="F27" s="135">
        <v>1910</v>
      </c>
      <c r="G27" s="135">
        <v>1215</v>
      </c>
      <c r="H27" s="135">
        <v>977</v>
      </c>
      <c r="I27" s="135">
        <v>1065</v>
      </c>
      <c r="J27" s="135">
        <v>1063</v>
      </c>
      <c r="K27" s="135">
        <v>1051</v>
      </c>
      <c r="L27" s="135">
        <v>1999</v>
      </c>
      <c r="M27" s="135">
        <v>2333</v>
      </c>
      <c r="N27" s="135">
        <v>1181</v>
      </c>
      <c r="O27" s="135">
        <v>1443</v>
      </c>
      <c r="P27" s="135">
        <v>1049</v>
      </c>
      <c r="Q27" s="135">
        <v>1851</v>
      </c>
      <c r="R27" s="136">
        <v>1435</v>
      </c>
      <c r="S27" s="135">
        <v>1706</v>
      </c>
      <c r="T27" s="135">
        <v>978</v>
      </c>
      <c r="U27" s="135">
        <v>1433</v>
      </c>
    </row>
    <row r="28" spans="1:21" x14ac:dyDescent="0.25">
      <c r="A28" s="36" t="s">
        <v>58</v>
      </c>
      <c r="B28" s="140">
        <v>1414</v>
      </c>
      <c r="C28" s="135">
        <v>1175</v>
      </c>
      <c r="D28" s="135">
        <v>1818</v>
      </c>
      <c r="E28" s="135">
        <v>1116</v>
      </c>
      <c r="F28" s="135">
        <v>1860</v>
      </c>
      <c r="G28" s="135">
        <v>1217</v>
      </c>
      <c r="H28" s="135">
        <v>968</v>
      </c>
      <c r="I28" s="135">
        <v>1072</v>
      </c>
      <c r="J28" s="135">
        <v>1079</v>
      </c>
      <c r="K28" s="135">
        <v>985</v>
      </c>
      <c r="L28" s="135">
        <v>1981</v>
      </c>
      <c r="M28" s="135">
        <v>2231</v>
      </c>
      <c r="N28" s="135">
        <v>1214</v>
      </c>
      <c r="O28" s="135">
        <v>1482</v>
      </c>
      <c r="P28" s="135">
        <v>1045</v>
      </c>
      <c r="Q28" s="135">
        <v>1856</v>
      </c>
      <c r="R28" s="136">
        <v>1445</v>
      </c>
      <c r="S28" s="135">
        <v>1684</v>
      </c>
      <c r="T28" s="135">
        <v>997</v>
      </c>
      <c r="U28" s="135">
        <v>1434</v>
      </c>
    </row>
    <row r="29" spans="1:21" x14ac:dyDescent="0.25">
      <c r="A29" s="36" t="s">
        <v>59</v>
      </c>
      <c r="B29" s="140">
        <v>1411</v>
      </c>
      <c r="C29" s="135">
        <v>1175</v>
      </c>
      <c r="D29" s="135">
        <v>1850</v>
      </c>
      <c r="E29" s="135">
        <v>1072</v>
      </c>
      <c r="F29" s="135">
        <v>1885</v>
      </c>
      <c r="G29" s="135">
        <v>1239</v>
      </c>
      <c r="H29" s="135">
        <v>968</v>
      </c>
      <c r="I29" s="135">
        <v>1095</v>
      </c>
      <c r="J29" s="135">
        <v>1065</v>
      </c>
      <c r="K29" s="135">
        <v>980</v>
      </c>
      <c r="L29" s="135">
        <v>2043</v>
      </c>
      <c r="M29" s="135">
        <v>2275</v>
      </c>
      <c r="N29" s="135">
        <v>1239</v>
      </c>
      <c r="O29" s="135">
        <v>1438</v>
      </c>
      <c r="P29" s="135">
        <v>1077</v>
      </c>
      <c r="Q29" s="135">
        <v>1854</v>
      </c>
      <c r="R29" s="136">
        <v>1447</v>
      </c>
      <c r="S29" s="135">
        <v>1686</v>
      </c>
      <c r="T29" s="135">
        <v>980</v>
      </c>
      <c r="U29" s="135">
        <v>1481</v>
      </c>
    </row>
    <row r="30" spans="1:21" x14ac:dyDescent="0.25">
      <c r="A30" s="36" t="s">
        <v>60</v>
      </c>
      <c r="B30" s="140">
        <v>1412</v>
      </c>
      <c r="C30" s="135">
        <v>1181</v>
      </c>
      <c r="D30" s="135">
        <v>1872</v>
      </c>
      <c r="E30" s="135">
        <v>1081</v>
      </c>
      <c r="F30" s="135">
        <v>1912</v>
      </c>
      <c r="G30" s="135">
        <v>1233</v>
      </c>
      <c r="H30" s="135">
        <v>981</v>
      </c>
      <c r="I30" s="135">
        <v>1096</v>
      </c>
      <c r="J30" s="135">
        <v>1062</v>
      </c>
      <c r="K30" s="135">
        <v>1035</v>
      </c>
      <c r="L30" s="135">
        <v>2024</v>
      </c>
      <c r="M30" s="135">
        <v>2218</v>
      </c>
      <c r="N30" s="135">
        <v>1205</v>
      </c>
      <c r="O30" s="135">
        <v>1445</v>
      </c>
      <c r="P30" s="135">
        <v>1081</v>
      </c>
      <c r="Q30" s="135">
        <v>1855</v>
      </c>
      <c r="R30" s="136">
        <v>1438</v>
      </c>
      <c r="S30" s="135">
        <v>1680</v>
      </c>
      <c r="T30" s="135">
        <v>996</v>
      </c>
      <c r="U30" s="135">
        <v>1443</v>
      </c>
    </row>
    <row r="31" spans="1:21" x14ac:dyDescent="0.25">
      <c r="A31" s="36" t="s">
        <v>61</v>
      </c>
      <c r="B31" s="140">
        <v>1424</v>
      </c>
      <c r="C31" s="135">
        <v>1202</v>
      </c>
      <c r="D31" s="135">
        <v>1906</v>
      </c>
      <c r="E31" s="135">
        <v>1103</v>
      </c>
      <c r="F31" s="135">
        <v>1894</v>
      </c>
      <c r="G31" s="135">
        <v>1232</v>
      </c>
      <c r="H31" s="135">
        <v>984</v>
      </c>
      <c r="I31" s="135">
        <v>1094</v>
      </c>
      <c r="J31" s="135">
        <v>1087</v>
      </c>
      <c r="K31" s="135">
        <v>1016</v>
      </c>
      <c r="L31" s="135">
        <v>2035</v>
      </c>
      <c r="M31" s="135">
        <v>2253</v>
      </c>
      <c r="N31" s="135">
        <v>1239</v>
      </c>
      <c r="O31" s="135">
        <v>1483</v>
      </c>
      <c r="P31" s="135">
        <v>1079</v>
      </c>
      <c r="Q31" s="135">
        <v>1857</v>
      </c>
      <c r="R31" s="136">
        <v>1433</v>
      </c>
      <c r="S31" s="135">
        <v>1745</v>
      </c>
      <c r="T31" s="135">
        <v>1006</v>
      </c>
      <c r="U31" s="135">
        <v>1428</v>
      </c>
    </row>
    <row r="32" spans="1:21" x14ac:dyDescent="0.25">
      <c r="A32" s="36" t="s">
        <v>62</v>
      </c>
      <c r="B32" s="140">
        <v>1461</v>
      </c>
      <c r="C32" s="135">
        <v>1174</v>
      </c>
      <c r="D32" s="135">
        <v>2010</v>
      </c>
      <c r="E32" s="135">
        <v>1117</v>
      </c>
      <c r="F32" s="135">
        <v>1956</v>
      </c>
      <c r="G32" s="135">
        <v>1242</v>
      </c>
      <c r="H32" s="135">
        <v>998</v>
      </c>
      <c r="I32" s="135">
        <v>1119</v>
      </c>
      <c r="J32" s="135">
        <v>1096</v>
      </c>
      <c r="K32" s="135">
        <v>1018</v>
      </c>
      <c r="L32" s="135">
        <v>2266</v>
      </c>
      <c r="M32" s="135">
        <v>2289</v>
      </c>
      <c r="N32" s="135">
        <v>1210</v>
      </c>
      <c r="O32" s="135">
        <v>1439</v>
      </c>
      <c r="P32" s="135">
        <v>1092</v>
      </c>
      <c r="Q32" s="135">
        <v>1867</v>
      </c>
      <c r="R32" s="136">
        <v>1437</v>
      </c>
      <c r="S32" s="135">
        <v>1805</v>
      </c>
      <c r="T32" s="135">
        <v>1017</v>
      </c>
      <c r="U32" s="135">
        <v>1452</v>
      </c>
    </row>
    <row r="33" spans="1:21" x14ac:dyDescent="0.25">
      <c r="A33" s="36"/>
      <c r="B33" s="140"/>
      <c r="C33" s="135"/>
      <c r="D33" s="135"/>
      <c r="E33" s="135"/>
      <c r="F33" s="135"/>
      <c r="G33" s="135"/>
      <c r="H33" s="135"/>
      <c r="I33" s="135"/>
      <c r="J33" s="135"/>
      <c r="K33" s="135"/>
      <c r="L33" s="135"/>
      <c r="M33" s="135"/>
      <c r="N33" s="135"/>
      <c r="O33" s="135"/>
      <c r="P33" s="135"/>
      <c r="Q33" s="135"/>
      <c r="R33" s="136"/>
      <c r="S33" s="135"/>
      <c r="T33" s="135"/>
      <c r="U33" s="135"/>
    </row>
    <row r="34" spans="1:21" x14ac:dyDescent="0.25">
      <c r="A34" s="36">
        <v>2020</v>
      </c>
      <c r="B34" s="140">
        <v>1485</v>
      </c>
      <c r="C34" s="135">
        <v>1201</v>
      </c>
      <c r="D34" s="135">
        <v>1950</v>
      </c>
      <c r="E34" s="135">
        <v>1132</v>
      </c>
      <c r="F34" s="135">
        <v>1955</v>
      </c>
      <c r="G34" s="135">
        <v>1297</v>
      </c>
      <c r="H34" s="135">
        <v>1015</v>
      </c>
      <c r="I34" s="135">
        <v>1132</v>
      </c>
      <c r="J34" s="135">
        <v>1141</v>
      </c>
      <c r="K34" s="135">
        <v>1103</v>
      </c>
      <c r="L34" s="135">
        <v>2083</v>
      </c>
      <c r="M34" s="135">
        <v>2311</v>
      </c>
      <c r="N34" s="135">
        <v>1212</v>
      </c>
      <c r="O34" s="135">
        <v>1469</v>
      </c>
      <c r="P34" s="135">
        <v>1168</v>
      </c>
      <c r="Q34" s="135">
        <v>1972</v>
      </c>
      <c r="R34" s="136">
        <v>1540</v>
      </c>
      <c r="S34" s="135">
        <v>1818</v>
      </c>
      <c r="T34" s="135">
        <v>1081</v>
      </c>
      <c r="U34" s="135">
        <v>1445</v>
      </c>
    </row>
    <row r="35" spans="1:21" x14ac:dyDescent="0.25">
      <c r="A35" s="36" t="s">
        <v>41</v>
      </c>
      <c r="B35" s="140">
        <v>1421</v>
      </c>
      <c r="C35" s="135">
        <v>1197</v>
      </c>
      <c r="D35" s="135">
        <v>1884</v>
      </c>
      <c r="E35" s="135">
        <v>1125</v>
      </c>
      <c r="F35" s="135">
        <v>1927</v>
      </c>
      <c r="G35" s="135">
        <v>1254</v>
      </c>
      <c r="H35" s="135">
        <v>998</v>
      </c>
      <c r="I35" s="135">
        <v>1098</v>
      </c>
      <c r="J35" s="135">
        <v>1107</v>
      </c>
      <c r="K35" s="135">
        <v>1073</v>
      </c>
      <c r="L35" s="135">
        <v>1610</v>
      </c>
      <c r="M35" s="135">
        <v>2293</v>
      </c>
      <c r="N35" s="135">
        <v>1146</v>
      </c>
      <c r="O35" s="135">
        <v>1397</v>
      </c>
      <c r="P35" s="135">
        <v>1012</v>
      </c>
      <c r="Q35" s="135">
        <v>1872</v>
      </c>
      <c r="R35" s="136">
        <v>1433</v>
      </c>
      <c r="S35" s="135">
        <v>1803</v>
      </c>
      <c r="T35" s="135">
        <v>1033</v>
      </c>
      <c r="U35" s="135">
        <v>1401</v>
      </c>
    </row>
    <row r="36" spans="1:21" x14ac:dyDescent="0.25">
      <c r="A36" s="36" t="s">
        <v>52</v>
      </c>
      <c r="B36" s="140">
        <v>1485</v>
      </c>
      <c r="C36" s="135">
        <v>1177</v>
      </c>
      <c r="D36" s="135">
        <v>1967</v>
      </c>
      <c r="E36" s="135">
        <v>1131</v>
      </c>
      <c r="F36" s="135">
        <v>1993</v>
      </c>
      <c r="G36" s="135">
        <v>1292</v>
      </c>
      <c r="H36" s="135">
        <v>1009</v>
      </c>
      <c r="I36" s="135">
        <v>1146</v>
      </c>
      <c r="J36" s="135">
        <v>1137</v>
      </c>
      <c r="K36" s="135">
        <v>1163</v>
      </c>
      <c r="L36" s="135">
        <v>2088</v>
      </c>
      <c r="M36" s="135">
        <v>2250</v>
      </c>
      <c r="N36" s="135">
        <v>1218</v>
      </c>
      <c r="O36" s="135">
        <v>1409</v>
      </c>
      <c r="P36" s="135">
        <v>1183</v>
      </c>
      <c r="Q36" s="135">
        <v>1997</v>
      </c>
      <c r="R36" s="136">
        <v>1520</v>
      </c>
      <c r="S36" s="135">
        <v>1816</v>
      </c>
      <c r="T36" s="135">
        <v>1074</v>
      </c>
      <c r="U36" s="135">
        <v>1439</v>
      </c>
    </row>
    <row r="37" spans="1:21" x14ac:dyDescent="0.25">
      <c r="A37" s="36" t="s">
        <v>53</v>
      </c>
      <c r="B37" s="140">
        <v>1485</v>
      </c>
      <c r="C37" s="135">
        <v>1205</v>
      </c>
      <c r="D37" s="135">
        <v>1955</v>
      </c>
      <c r="E37" s="135">
        <v>1137</v>
      </c>
      <c r="F37" s="135">
        <v>1963</v>
      </c>
      <c r="G37" s="135">
        <v>1294</v>
      </c>
      <c r="H37" s="135">
        <v>1016</v>
      </c>
      <c r="I37" s="135">
        <v>1152</v>
      </c>
      <c r="J37" s="135">
        <v>1144</v>
      </c>
      <c r="K37" s="135">
        <v>1151</v>
      </c>
      <c r="L37" s="135">
        <v>2126</v>
      </c>
      <c r="M37" s="135">
        <v>2331</v>
      </c>
      <c r="N37" s="135">
        <v>1166</v>
      </c>
      <c r="O37" s="135">
        <v>1442</v>
      </c>
      <c r="P37" s="135">
        <v>1190</v>
      </c>
      <c r="Q37" s="135">
        <v>1972</v>
      </c>
      <c r="R37" s="136">
        <v>1532</v>
      </c>
      <c r="S37" s="135">
        <v>1823</v>
      </c>
      <c r="T37" s="135">
        <v>1052</v>
      </c>
      <c r="U37" s="135">
        <v>1454</v>
      </c>
    </row>
    <row r="38" spans="1:21" x14ac:dyDescent="0.25">
      <c r="A38" s="36" t="s">
        <v>54</v>
      </c>
      <c r="B38" s="140">
        <v>1469</v>
      </c>
      <c r="C38" s="135">
        <v>1187</v>
      </c>
      <c r="D38" s="135">
        <v>1858</v>
      </c>
      <c r="E38" s="135">
        <v>1129</v>
      </c>
      <c r="F38" s="135">
        <v>1878</v>
      </c>
      <c r="G38" s="135">
        <v>1275</v>
      </c>
      <c r="H38" s="135">
        <v>1005</v>
      </c>
      <c r="I38" s="135">
        <v>1118</v>
      </c>
      <c r="J38" s="135">
        <v>1131</v>
      </c>
      <c r="K38" s="135">
        <v>1065</v>
      </c>
      <c r="L38" s="135">
        <v>2078</v>
      </c>
      <c r="M38" s="135">
        <v>2280</v>
      </c>
      <c r="N38" s="135">
        <v>1220</v>
      </c>
      <c r="O38" s="135">
        <v>1469</v>
      </c>
      <c r="P38" s="135">
        <v>1193</v>
      </c>
      <c r="Q38" s="135">
        <v>1965</v>
      </c>
      <c r="R38" s="136">
        <v>1534</v>
      </c>
      <c r="S38" s="135">
        <v>1796</v>
      </c>
      <c r="T38" s="135">
        <v>1046</v>
      </c>
      <c r="U38" s="135">
        <v>1417</v>
      </c>
    </row>
    <row r="39" spans="1:21" x14ac:dyDescent="0.25">
      <c r="A39" s="36" t="s">
        <v>55</v>
      </c>
      <c r="B39" s="140">
        <v>1475</v>
      </c>
      <c r="C39" s="135">
        <v>1194</v>
      </c>
      <c r="D39" s="135">
        <v>1964</v>
      </c>
      <c r="E39" s="135">
        <v>1089</v>
      </c>
      <c r="F39" s="135">
        <v>1918</v>
      </c>
      <c r="G39" s="135">
        <v>1281</v>
      </c>
      <c r="H39" s="135">
        <v>1003</v>
      </c>
      <c r="I39" s="135">
        <v>1090</v>
      </c>
      <c r="J39" s="135">
        <v>1147</v>
      </c>
      <c r="K39" s="135">
        <v>1052</v>
      </c>
      <c r="L39" s="135">
        <v>2004</v>
      </c>
      <c r="M39" s="135">
        <v>2288</v>
      </c>
      <c r="N39" s="135">
        <v>1213</v>
      </c>
      <c r="O39" s="135">
        <v>1503</v>
      </c>
      <c r="P39" s="135">
        <v>1176</v>
      </c>
      <c r="Q39" s="135">
        <v>1994</v>
      </c>
      <c r="R39" s="136">
        <v>1545</v>
      </c>
      <c r="S39" s="135">
        <v>1818</v>
      </c>
      <c r="T39" s="135">
        <v>1020</v>
      </c>
      <c r="U39" s="135">
        <v>1479</v>
      </c>
    </row>
    <row r="40" spans="1:21" x14ac:dyDescent="0.25">
      <c r="A40" s="36" t="s">
        <v>56</v>
      </c>
      <c r="B40" s="140">
        <v>1489</v>
      </c>
      <c r="C40" s="135">
        <v>1209</v>
      </c>
      <c r="D40" s="135">
        <v>2015</v>
      </c>
      <c r="E40" s="135">
        <v>1102</v>
      </c>
      <c r="F40" s="135">
        <v>1964</v>
      </c>
      <c r="G40" s="135">
        <v>1305</v>
      </c>
      <c r="H40" s="135">
        <v>1009</v>
      </c>
      <c r="I40" s="135">
        <v>1114</v>
      </c>
      <c r="J40" s="135">
        <v>1149</v>
      </c>
      <c r="K40" s="135">
        <v>1064</v>
      </c>
      <c r="L40" s="135">
        <v>2033</v>
      </c>
      <c r="M40" s="135">
        <v>2286</v>
      </c>
      <c r="N40" s="135">
        <v>1289</v>
      </c>
      <c r="O40" s="135">
        <v>1479</v>
      </c>
      <c r="P40" s="135">
        <v>1193</v>
      </c>
      <c r="Q40" s="135">
        <v>1999</v>
      </c>
      <c r="R40" s="136">
        <v>1552</v>
      </c>
      <c r="S40" s="135">
        <v>1844</v>
      </c>
      <c r="T40" s="135">
        <v>1034</v>
      </c>
      <c r="U40" s="135">
        <v>1424</v>
      </c>
    </row>
    <row r="41" spans="1:21" x14ac:dyDescent="0.25">
      <c r="A41" s="36" t="s">
        <v>57</v>
      </c>
      <c r="B41" s="140">
        <v>1482</v>
      </c>
      <c r="C41" s="135">
        <v>1212</v>
      </c>
      <c r="D41" s="135">
        <v>1882</v>
      </c>
      <c r="E41" s="135">
        <v>1128</v>
      </c>
      <c r="F41" s="135">
        <v>1904</v>
      </c>
      <c r="G41" s="135">
        <v>1299</v>
      </c>
      <c r="H41" s="135">
        <v>1022</v>
      </c>
      <c r="I41" s="135">
        <v>1125</v>
      </c>
      <c r="J41" s="135">
        <v>1135</v>
      </c>
      <c r="K41" s="135">
        <v>1094</v>
      </c>
      <c r="L41" s="135">
        <v>2068</v>
      </c>
      <c r="M41" s="135">
        <v>2325</v>
      </c>
      <c r="N41" s="135">
        <v>1265</v>
      </c>
      <c r="O41" s="135">
        <v>1470</v>
      </c>
      <c r="P41" s="135">
        <v>1196</v>
      </c>
      <c r="Q41" s="135">
        <v>1979</v>
      </c>
      <c r="R41" s="136">
        <v>1551</v>
      </c>
      <c r="S41" s="135">
        <v>1816</v>
      </c>
      <c r="T41" s="135">
        <v>1080</v>
      </c>
      <c r="U41" s="135">
        <v>1462</v>
      </c>
    </row>
    <row r="42" spans="1:21" x14ac:dyDescent="0.25">
      <c r="A42" s="36" t="s">
        <v>58</v>
      </c>
      <c r="B42" s="140">
        <v>1494</v>
      </c>
      <c r="C42" s="135">
        <v>1202</v>
      </c>
      <c r="D42" s="135">
        <v>1887</v>
      </c>
      <c r="E42" s="135">
        <v>1153</v>
      </c>
      <c r="F42" s="135">
        <v>1942</v>
      </c>
      <c r="G42" s="135">
        <v>1312</v>
      </c>
      <c r="H42" s="135">
        <v>1025</v>
      </c>
      <c r="I42" s="135">
        <v>1146</v>
      </c>
      <c r="J42" s="135">
        <v>1145</v>
      </c>
      <c r="K42" s="135">
        <v>1059</v>
      </c>
      <c r="L42" s="135">
        <v>2104</v>
      </c>
      <c r="M42" s="135">
        <v>2340</v>
      </c>
      <c r="N42" s="135">
        <v>1207</v>
      </c>
      <c r="O42" s="135">
        <v>1500</v>
      </c>
      <c r="P42" s="135">
        <v>1179</v>
      </c>
      <c r="Q42" s="135">
        <v>1975</v>
      </c>
      <c r="R42" s="136">
        <v>1558</v>
      </c>
      <c r="S42" s="135">
        <v>1808</v>
      </c>
      <c r="T42" s="135">
        <v>1105</v>
      </c>
      <c r="U42" s="135">
        <v>1447</v>
      </c>
    </row>
    <row r="43" spans="1:21" x14ac:dyDescent="0.25">
      <c r="A43" s="36" t="s">
        <v>59</v>
      </c>
      <c r="B43" s="140">
        <v>1498</v>
      </c>
      <c r="C43" s="135">
        <v>1204</v>
      </c>
      <c r="D43" s="135">
        <v>2064</v>
      </c>
      <c r="E43" s="135">
        <v>1137</v>
      </c>
      <c r="F43" s="135">
        <v>1999</v>
      </c>
      <c r="G43" s="135">
        <v>1314</v>
      </c>
      <c r="H43" s="135">
        <v>1027</v>
      </c>
      <c r="I43" s="135">
        <v>1141</v>
      </c>
      <c r="J43" s="135">
        <v>1150</v>
      </c>
      <c r="K43" s="135">
        <v>1125</v>
      </c>
      <c r="L43" s="135">
        <v>2065</v>
      </c>
      <c r="M43" s="135">
        <v>2340</v>
      </c>
      <c r="N43" s="135">
        <v>1272</v>
      </c>
      <c r="O43" s="135">
        <v>1460</v>
      </c>
      <c r="P43" s="135">
        <v>1182</v>
      </c>
      <c r="Q43" s="135">
        <v>1974</v>
      </c>
      <c r="R43" s="136">
        <v>1574</v>
      </c>
      <c r="S43" s="135">
        <v>1815</v>
      </c>
      <c r="T43" s="135">
        <v>1138</v>
      </c>
      <c r="U43" s="135">
        <v>1437</v>
      </c>
    </row>
    <row r="44" spans="1:21" x14ac:dyDescent="0.25">
      <c r="A44" s="36" t="s">
        <v>60</v>
      </c>
      <c r="B44" s="140">
        <v>1494</v>
      </c>
      <c r="C44" s="135">
        <v>1215</v>
      </c>
      <c r="D44" s="135">
        <v>1934</v>
      </c>
      <c r="E44" s="135">
        <v>1148</v>
      </c>
      <c r="F44" s="135">
        <v>1972</v>
      </c>
      <c r="G44" s="135">
        <v>1306</v>
      </c>
      <c r="H44" s="135">
        <v>1021</v>
      </c>
      <c r="I44" s="135">
        <v>1155</v>
      </c>
      <c r="J44" s="135">
        <v>1147</v>
      </c>
      <c r="K44" s="135">
        <v>1110</v>
      </c>
      <c r="L44" s="135">
        <v>2024</v>
      </c>
      <c r="M44" s="135">
        <v>2313</v>
      </c>
      <c r="N44" s="135">
        <v>1208</v>
      </c>
      <c r="O44" s="135">
        <v>1489</v>
      </c>
      <c r="P44" s="135">
        <v>1160</v>
      </c>
      <c r="Q44" s="135">
        <v>1977</v>
      </c>
      <c r="R44" s="136">
        <v>1567</v>
      </c>
      <c r="S44" s="135">
        <v>1806</v>
      </c>
      <c r="T44" s="135">
        <v>1148</v>
      </c>
      <c r="U44" s="135">
        <v>1482</v>
      </c>
    </row>
    <row r="45" spans="1:21" x14ac:dyDescent="0.25">
      <c r="A45" s="36" t="s">
        <v>61</v>
      </c>
      <c r="B45" s="140">
        <v>1503</v>
      </c>
      <c r="C45" s="135">
        <v>1208</v>
      </c>
      <c r="D45" s="135">
        <v>1986</v>
      </c>
      <c r="E45" s="135">
        <v>1151</v>
      </c>
      <c r="F45" s="135">
        <v>2012</v>
      </c>
      <c r="G45" s="135">
        <v>1326</v>
      </c>
      <c r="H45" s="135">
        <v>1018</v>
      </c>
      <c r="I45" s="135">
        <v>1152</v>
      </c>
      <c r="J45" s="135">
        <v>1155</v>
      </c>
      <c r="K45" s="135">
        <v>1143</v>
      </c>
      <c r="L45" s="135">
        <v>2127</v>
      </c>
      <c r="M45" s="135">
        <v>2292</v>
      </c>
      <c r="N45" s="135">
        <v>1195</v>
      </c>
      <c r="O45" s="135">
        <v>1505</v>
      </c>
      <c r="P45" s="135">
        <v>1170</v>
      </c>
      <c r="Q45" s="135">
        <v>1984</v>
      </c>
      <c r="R45" s="136">
        <v>1562</v>
      </c>
      <c r="S45" s="135">
        <v>1826</v>
      </c>
      <c r="T45" s="135">
        <v>1098</v>
      </c>
      <c r="U45" s="135">
        <v>1459</v>
      </c>
    </row>
    <row r="46" spans="1:21" x14ac:dyDescent="0.25">
      <c r="A46" s="36" t="s">
        <v>62</v>
      </c>
      <c r="B46" s="140">
        <v>1520</v>
      </c>
      <c r="C46" s="135">
        <v>1204</v>
      </c>
      <c r="D46" s="135">
        <v>2025</v>
      </c>
      <c r="E46" s="135">
        <v>1153</v>
      </c>
      <c r="F46" s="135">
        <v>1999</v>
      </c>
      <c r="G46" s="135">
        <v>1312</v>
      </c>
      <c r="H46" s="135">
        <v>1020</v>
      </c>
      <c r="I46" s="135">
        <v>1149</v>
      </c>
      <c r="J46" s="135">
        <v>1142</v>
      </c>
      <c r="K46" s="135">
        <v>1109</v>
      </c>
      <c r="L46" s="135">
        <v>2341</v>
      </c>
      <c r="M46" s="135">
        <v>2389</v>
      </c>
      <c r="N46" s="135">
        <v>1162</v>
      </c>
      <c r="O46" s="135">
        <v>1515</v>
      </c>
      <c r="P46" s="135">
        <v>1176</v>
      </c>
      <c r="Q46" s="135">
        <v>1978</v>
      </c>
      <c r="R46" s="136">
        <v>1557</v>
      </c>
      <c r="S46" s="135">
        <v>1839</v>
      </c>
      <c r="T46" s="135">
        <v>1149</v>
      </c>
      <c r="U46" s="135">
        <v>1451</v>
      </c>
    </row>
    <row r="47" spans="1:21" x14ac:dyDescent="0.25">
      <c r="A47" s="70"/>
      <c r="B47" s="140"/>
      <c r="C47" s="135"/>
      <c r="D47" s="135"/>
      <c r="E47" s="135"/>
      <c r="F47" s="135"/>
      <c r="G47" s="135"/>
      <c r="H47" s="135"/>
      <c r="I47" s="135"/>
      <c r="J47" s="135"/>
      <c r="K47" s="135"/>
      <c r="L47" s="135"/>
      <c r="M47" s="135"/>
      <c r="N47" s="135"/>
      <c r="O47" s="135"/>
      <c r="P47" s="135"/>
      <c r="Q47" s="135"/>
      <c r="R47" s="136"/>
      <c r="S47" s="135"/>
      <c r="T47" s="135"/>
      <c r="U47" s="135"/>
    </row>
    <row r="48" spans="1:21" x14ac:dyDescent="0.25">
      <c r="A48" s="36">
        <v>2021</v>
      </c>
      <c r="B48" s="137">
        <v>1546</v>
      </c>
      <c r="C48" s="138">
        <v>1239</v>
      </c>
      <c r="D48" s="138">
        <v>2073</v>
      </c>
      <c r="E48" s="138">
        <v>1193</v>
      </c>
      <c r="F48" s="138">
        <v>2087</v>
      </c>
      <c r="G48" s="138">
        <v>1332</v>
      </c>
      <c r="H48" s="138">
        <v>1112</v>
      </c>
      <c r="I48" s="138">
        <v>1178</v>
      </c>
      <c r="J48" s="138">
        <v>1150</v>
      </c>
      <c r="K48" s="138">
        <v>1111</v>
      </c>
      <c r="L48" s="138">
        <v>2117</v>
      </c>
      <c r="M48" s="138">
        <v>2412</v>
      </c>
      <c r="N48" s="138">
        <v>1289</v>
      </c>
      <c r="O48" s="138">
        <v>1596</v>
      </c>
      <c r="P48" s="138">
        <v>1336</v>
      </c>
      <c r="Q48" s="138">
        <v>2013</v>
      </c>
      <c r="R48" s="139">
        <v>1585</v>
      </c>
      <c r="S48" s="138">
        <v>1894</v>
      </c>
      <c r="T48" s="138">
        <v>1220</v>
      </c>
      <c r="U48" s="138">
        <v>1558</v>
      </c>
    </row>
    <row r="49" spans="1:21" x14ac:dyDescent="0.25">
      <c r="A49" s="36" t="s">
        <v>41</v>
      </c>
      <c r="B49" s="137">
        <v>1492</v>
      </c>
      <c r="C49" s="138">
        <v>1231</v>
      </c>
      <c r="D49" s="138">
        <v>1931</v>
      </c>
      <c r="E49" s="138">
        <v>1166</v>
      </c>
      <c r="F49" s="138">
        <v>1978</v>
      </c>
      <c r="G49" s="138">
        <v>1312</v>
      </c>
      <c r="H49" s="138">
        <v>1087</v>
      </c>
      <c r="I49" s="138">
        <v>1130</v>
      </c>
      <c r="J49" s="138">
        <v>1142</v>
      </c>
      <c r="K49" s="138">
        <v>1038</v>
      </c>
      <c r="L49" s="138">
        <v>1676</v>
      </c>
      <c r="M49" s="138">
        <v>2325</v>
      </c>
      <c r="N49" s="138">
        <v>1294</v>
      </c>
      <c r="O49" s="138">
        <v>1578</v>
      </c>
      <c r="P49" s="138">
        <v>1090</v>
      </c>
      <c r="Q49" s="138">
        <v>1981</v>
      </c>
      <c r="R49" s="139">
        <v>1561</v>
      </c>
      <c r="S49" s="138">
        <v>1849</v>
      </c>
      <c r="T49" s="138">
        <v>1151</v>
      </c>
      <c r="U49" s="138">
        <v>1583</v>
      </c>
    </row>
    <row r="50" spans="1:21" x14ac:dyDescent="0.25">
      <c r="A50" s="36" t="s">
        <v>52</v>
      </c>
      <c r="B50" s="137">
        <v>1528</v>
      </c>
      <c r="C50" s="138">
        <v>1165</v>
      </c>
      <c r="D50" s="138">
        <v>2178</v>
      </c>
      <c r="E50" s="138">
        <v>1153</v>
      </c>
      <c r="F50" s="138">
        <v>2161</v>
      </c>
      <c r="G50" s="138">
        <v>1333</v>
      </c>
      <c r="H50" s="138">
        <v>1085</v>
      </c>
      <c r="I50" s="138">
        <v>1153</v>
      </c>
      <c r="J50" s="138">
        <v>1151</v>
      </c>
      <c r="K50" s="138">
        <v>1094</v>
      </c>
      <c r="L50" s="138">
        <v>2139</v>
      </c>
      <c r="M50" s="138">
        <v>2309</v>
      </c>
      <c r="N50" s="138">
        <v>1223</v>
      </c>
      <c r="O50" s="138">
        <v>1615</v>
      </c>
      <c r="P50" s="138">
        <v>1211</v>
      </c>
      <c r="Q50" s="138">
        <v>2009</v>
      </c>
      <c r="R50" s="139">
        <v>1553</v>
      </c>
      <c r="S50" s="138">
        <v>1864</v>
      </c>
      <c r="T50" s="138">
        <v>1206</v>
      </c>
      <c r="U50" s="138">
        <v>1517</v>
      </c>
    </row>
    <row r="51" spans="1:21" x14ac:dyDescent="0.25">
      <c r="A51" s="36" t="s">
        <v>53</v>
      </c>
      <c r="B51" s="137">
        <v>1518</v>
      </c>
      <c r="C51" s="138">
        <v>1206</v>
      </c>
      <c r="D51" s="138">
        <v>2011</v>
      </c>
      <c r="E51" s="138">
        <v>1157</v>
      </c>
      <c r="F51" s="138">
        <v>2055</v>
      </c>
      <c r="G51" s="138">
        <v>1314</v>
      </c>
      <c r="H51" s="138">
        <v>1077</v>
      </c>
      <c r="I51" s="138">
        <v>1138</v>
      </c>
      <c r="J51" s="138">
        <v>1133</v>
      </c>
      <c r="K51" s="138">
        <v>1171</v>
      </c>
      <c r="L51" s="138">
        <v>2152</v>
      </c>
      <c r="M51" s="138">
        <v>2401</v>
      </c>
      <c r="N51" s="138">
        <v>1217</v>
      </c>
      <c r="O51" s="138">
        <v>1543</v>
      </c>
      <c r="P51" s="138">
        <v>1203</v>
      </c>
      <c r="Q51" s="138">
        <v>1991</v>
      </c>
      <c r="R51" s="139">
        <v>1568</v>
      </c>
      <c r="S51" s="138">
        <v>1848</v>
      </c>
      <c r="T51" s="138">
        <v>1233</v>
      </c>
      <c r="U51" s="138">
        <v>1507</v>
      </c>
    </row>
    <row r="52" spans="1:21" x14ac:dyDescent="0.25">
      <c r="A52" s="36" t="s">
        <v>54</v>
      </c>
      <c r="B52" s="137">
        <v>1518</v>
      </c>
      <c r="C52" s="138">
        <v>1232</v>
      </c>
      <c r="D52" s="138">
        <v>1973</v>
      </c>
      <c r="E52" s="138">
        <v>1190</v>
      </c>
      <c r="F52" s="138">
        <v>2018</v>
      </c>
      <c r="G52" s="138">
        <v>1309</v>
      </c>
      <c r="H52" s="138">
        <v>1089</v>
      </c>
      <c r="I52" s="138">
        <v>1155</v>
      </c>
      <c r="J52" s="138">
        <v>1142</v>
      </c>
      <c r="K52" s="138">
        <v>1066</v>
      </c>
      <c r="L52" s="138">
        <v>2080</v>
      </c>
      <c r="M52" s="138">
        <v>2357</v>
      </c>
      <c r="N52" s="138">
        <v>1260</v>
      </c>
      <c r="O52" s="138">
        <v>1610</v>
      </c>
      <c r="P52" s="138">
        <v>1200</v>
      </c>
      <c r="Q52" s="138">
        <v>1981</v>
      </c>
      <c r="R52" s="139">
        <v>1563</v>
      </c>
      <c r="S52" s="138">
        <v>1831</v>
      </c>
      <c r="T52" s="138">
        <v>1173</v>
      </c>
      <c r="U52" s="138">
        <v>1523</v>
      </c>
    </row>
    <row r="53" spans="1:21" x14ac:dyDescent="0.25">
      <c r="A53" s="36" t="s">
        <v>55</v>
      </c>
      <c r="B53" s="137">
        <v>1524</v>
      </c>
      <c r="C53" s="138">
        <v>1210</v>
      </c>
      <c r="D53" s="138">
        <v>2018</v>
      </c>
      <c r="E53" s="138">
        <v>1163</v>
      </c>
      <c r="F53" s="138">
        <v>2044</v>
      </c>
      <c r="G53" s="138">
        <v>1325</v>
      </c>
      <c r="H53" s="138">
        <v>1088</v>
      </c>
      <c r="I53" s="138">
        <v>1154</v>
      </c>
      <c r="J53" s="138">
        <v>1153</v>
      </c>
      <c r="K53" s="138">
        <v>1058</v>
      </c>
      <c r="L53" s="138">
        <v>2245</v>
      </c>
      <c r="M53" s="138">
        <v>2422</v>
      </c>
      <c r="N53" s="138">
        <v>1291</v>
      </c>
      <c r="O53" s="138">
        <v>1631</v>
      </c>
      <c r="P53" s="138">
        <v>1212</v>
      </c>
      <c r="Q53" s="138">
        <v>1997</v>
      </c>
      <c r="R53" s="139">
        <v>1561</v>
      </c>
      <c r="S53" s="138">
        <v>1847</v>
      </c>
      <c r="T53" s="138">
        <v>1162</v>
      </c>
      <c r="U53" s="138">
        <v>1598</v>
      </c>
    </row>
    <row r="54" spans="1:21" x14ac:dyDescent="0.25">
      <c r="A54" s="36" t="s">
        <v>56</v>
      </c>
      <c r="B54" s="137">
        <v>1544</v>
      </c>
      <c r="C54" s="138">
        <v>1238</v>
      </c>
      <c r="D54" s="138">
        <v>2183</v>
      </c>
      <c r="E54" s="138">
        <v>1183</v>
      </c>
      <c r="F54" s="138">
        <v>2179</v>
      </c>
      <c r="G54" s="138">
        <v>1340</v>
      </c>
      <c r="H54" s="138">
        <v>1102</v>
      </c>
      <c r="I54" s="138">
        <v>1170</v>
      </c>
      <c r="J54" s="138">
        <v>1153</v>
      </c>
      <c r="K54" s="138">
        <v>1070</v>
      </c>
      <c r="L54" s="138">
        <v>2138</v>
      </c>
      <c r="M54" s="138">
        <v>2363</v>
      </c>
      <c r="N54" s="138">
        <v>1277</v>
      </c>
      <c r="O54" s="138">
        <v>1638</v>
      </c>
      <c r="P54" s="138">
        <v>1237</v>
      </c>
      <c r="Q54" s="138">
        <v>2009</v>
      </c>
      <c r="R54" s="139">
        <v>1541</v>
      </c>
      <c r="S54" s="138">
        <v>1874</v>
      </c>
      <c r="T54" s="138">
        <v>1215</v>
      </c>
      <c r="U54" s="138">
        <v>1500</v>
      </c>
    </row>
    <row r="55" spans="1:21" x14ac:dyDescent="0.25">
      <c r="A55" s="36" t="s">
        <v>57</v>
      </c>
      <c r="B55" s="137">
        <v>1559</v>
      </c>
      <c r="C55" s="138">
        <v>1253</v>
      </c>
      <c r="D55" s="138">
        <v>2092</v>
      </c>
      <c r="E55" s="138">
        <v>1217</v>
      </c>
      <c r="F55" s="138">
        <v>2059</v>
      </c>
      <c r="G55" s="138">
        <v>1333</v>
      </c>
      <c r="H55" s="138">
        <v>1113</v>
      </c>
      <c r="I55" s="138">
        <v>1179</v>
      </c>
      <c r="J55" s="138">
        <v>1159</v>
      </c>
      <c r="K55" s="138">
        <v>1099</v>
      </c>
      <c r="L55" s="138">
        <v>2137</v>
      </c>
      <c r="M55" s="138">
        <v>2426</v>
      </c>
      <c r="N55" s="138">
        <v>1326</v>
      </c>
      <c r="O55" s="138">
        <v>1583</v>
      </c>
      <c r="P55" s="138">
        <v>1393</v>
      </c>
      <c r="Q55" s="138">
        <v>2032</v>
      </c>
      <c r="R55" s="139">
        <v>1606</v>
      </c>
      <c r="S55" s="138">
        <v>1903</v>
      </c>
      <c r="T55" s="138">
        <v>1263</v>
      </c>
      <c r="U55" s="138">
        <v>1586</v>
      </c>
    </row>
    <row r="56" spans="1:21" x14ac:dyDescent="0.25">
      <c r="A56" s="36" t="s">
        <v>58</v>
      </c>
      <c r="B56" s="137">
        <v>1567</v>
      </c>
      <c r="C56" s="138">
        <v>1264</v>
      </c>
      <c r="D56" s="138">
        <v>2087</v>
      </c>
      <c r="E56" s="138">
        <v>1221</v>
      </c>
      <c r="F56" s="138">
        <v>2094</v>
      </c>
      <c r="G56" s="138">
        <v>1336</v>
      </c>
      <c r="H56" s="138">
        <v>1131</v>
      </c>
      <c r="I56" s="138">
        <v>1191</v>
      </c>
      <c r="J56" s="138">
        <v>1151</v>
      </c>
      <c r="K56" s="138">
        <v>1123</v>
      </c>
      <c r="L56" s="138">
        <v>2144</v>
      </c>
      <c r="M56" s="138">
        <v>2377</v>
      </c>
      <c r="N56" s="138">
        <v>1320</v>
      </c>
      <c r="O56" s="138">
        <v>1556</v>
      </c>
      <c r="P56" s="138">
        <v>1445</v>
      </c>
      <c r="Q56" s="138">
        <v>2035</v>
      </c>
      <c r="R56" s="139">
        <v>1618</v>
      </c>
      <c r="S56" s="138">
        <v>1935</v>
      </c>
      <c r="T56" s="138">
        <v>1218</v>
      </c>
      <c r="U56" s="138">
        <v>1520</v>
      </c>
    </row>
    <row r="57" spans="1:21" x14ac:dyDescent="0.25">
      <c r="A57" s="36" t="s">
        <v>59</v>
      </c>
      <c r="B57" s="137">
        <v>1568</v>
      </c>
      <c r="C57" s="138">
        <v>1267</v>
      </c>
      <c r="D57" s="138">
        <v>2103</v>
      </c>
      <c r="E57" s="138">
        <v>1196</v>
      </c>
      <c r="F57" s="138">
        <v>2122</v>
      </c>
      <c r="G57" s="138">
        <v>1342</v>
      </c>
      <c r="H57" s="138">
        <v>1138</v>
      </c>
      <c r="I57" s="138">
        <v>1202</v>
      </c>
      <c r="J57" s="138">
        <v>1157</v>
      </c>
      <c r="K57" s="138">
        <v>1157</v>
      </c>
      <c r="L57" s="138">
        <v>2126</v>
      </c>
      <c r="M57" s="138">
        <v>2513</v>
      </c>
      <c r="N57" s="138">
        <v>1308</v>
      </c>
      <c r="O57" s="138">
        <v>1594</v>
      </c>
      <c r="P57" s="138">
        <v>1461</v>
      </c>
      <c r="Q57" s="138">
        <v>2025</v>
      </c>
      <c r="R57" s="139">
        <v>1619</v>
      </c>
      <c r="S57" s="138">
        <v>1933</v>
      </c>
      <c r="T57" s="138">
        <v>1251</v>
      </c>
      <c r="U57" s="138">
        <v>1574</v>
      </c>
    </row>
    <row r="58" spans="1:21" x14ac:dyDescent="0.25">
      <c r="A58" s="36" t="s">
        <v>60</v>
      </c>
      <c r="B58" s="137">
        <v>1568</v>
      </c>
      <c r="C58" s="138">
        <v>1273</v>
      </c>
      <c r="D58" s="138">
        <v>2063</v>
      </c>
      <c r="E58" s="138">
        <v>1209</v>
      </c>
      <c r="F58" s="138">
        <v>2098</v>
      </c>
      <c r="G58" s="138">
        <v>1336</v>
      </c>
      <c r="H58" s="138">
        <v>1141</v>
      </c>
      <c r="I58" s="138">
        <v>1205</v>
      </c>
      <c r="J58" s="138">
        <v>1152</v>
      </c>
      <c r="K58" s="138">
        <v>1117</v>
      </c>
      <c r="L58" s="138">
        <v>2128</v>
      </c>
      <c r="M58" s="138">
        <v>2463</v>
      </c>
      <c r="N58" s="138">
        <v>1312</v>
      </c>
      <c r="O58" s="138">
        <v>1626</v>
      </c>
      <c r="P58" s="138">
        <v>1480</v>
      </c>
      <c r="Q58" s="138">
        <v>2025</v>
      </c>
      <c r="R58" s="139">
        <v>1617</v>
      </c>
      <c r="S58" s="138">
        <v>1934</v>
      </c>
      <c r="T58" s="138">
        <v>1251</v>
      </c>
      <c r="U58" s="138">
        <v>1598</v>
      </c>
    </row>
    <row r="59" spans="1:21" x14ac:dyDescent="0.25">
      <c r="A59" s="36" t="s">
        <v>61</v>
      </c>
      <c r="B59" s="137">
        <v>1574</v>
      </c>
      <c r="C59" s="138">
        <v>1271</v>
      </c>
      <c r="D59" s="138">
        <v>2148</v>
      </c>
      <c r="E59" s="138">
        <v>1222</v>
      </c>
      <c r="F59" s="138">
        <v>2120</v>
      </c>
      <c r="G59" s="138">
        <v>1343</v>
      </c>
      <c r="H59" s="138">
        <v>1142</v>
      </c>
      <c r="I59" s="138">
        <v>1215</v>
      </c>
      <c r="J59" s="138">
        <v>1153</v>
      </c>
      <c r="K59" s="138">
        <v>1153</v>
      </c>
      <c r="L59" s="138">
        <v>2086</v>
      </c>
      <c r="M59" s="138">
        <v>2409</v>
      </c>
      <c r="N59" s="138">
        <v>1321</v>
      </c>
      <c r="O59" s="138">
        <v>1596</v>
      </c>
      <c r="P59" s="138">
        <v>1496</v>
      </c>
      <c r="Q59" s="138">
        <v>2025</v>
      </c>
      <c r="R59" s="139">
        <v>1607</v>
      </c>
      <c r="S59" s="138">
        <v>1955</v>
      </c>
      <c r="T59" s="138">
        <v>1260</v>
      </c>
      <c r="U59" s="138">
        <v>1586</v>
      </c>
    </row>
    <row r="60" spans="1:21" x14ac:dyDescent="0.25">
      <c r="A60" s="36" t="s">
        <v>62</v>
      </c>
      <c r="B60" s="137">
        <v>1587</v>
      </c>
      <c r="C60" s="138">
        <v>1258</v>
      </c>
      <c r="D60" s="138">
        <v>2081</v>
      </c>
      <c r="E60" s="138">
        <v>1234</v>
      </c>
      <c r="F60" s="138">
        <v>2112</v>
      </c>
      <c r="G60" s="138">
        <v>1358</v>
      </c>
      <c r="H60" s="138">
        <v>1158</v>
      </c>
      <c r="I60" s="138">
        <v>1237</v>
      </c>
      <c r="J60" s="138">
        <v>1155</v>
      </c>
      <c r="K60" s="138">
        <v>1176</v>
      </c>
      <c r="L60" s="138">
        <v>2154</v>
      </c>
      <c r="M60" s="138">
        <v>2554</v>
      </c>
      <c r="N60" s="138">
        <v>1318</v>
      </c>
      <c r="O60" s="138">
        <v>1580</v>
      </c>
      <c r="P60" s="138">
        <v>1601</v>
      </c>
      <c r="Q60" s="138">
        <v>2048</v>
      </c>
      <c r="R60" s="139">
        <v>1605</v>
      </c>
      <c r="S60" s="138">
        <v>1955</v>
      </c>
      <c r="T60" s="138">
        <v>1248</v>
      </c>
      <c r="U60" s="138">
        <v>1608</v>
      </c>
    </row>
    <row r="61" spans="1:21" x14ac:dyDescent="0.25">
      <c r="A61" s="36"/>
      <c r="B61" s="140"/>
      <c r="C61" s="135"/>
      <c r="D61" s="135"/>
      <c r="E61" s="135"/>
      <c r="F61" s="135"/>
      <c r="G61" s="135"/>
      <c r="H61" s="135"/>
      <c r="I61" s="135"/>
      <c r="J61" s="135"/>
      <c r="K61" s="135"/>
      <c r="L61" s="135"/>
      <c r="M61" s="135"/>
      <c r="N61" s="135"/>
      <c r="O61" s="135"/>
      <c r="P61" s="135"/>
      <c r="Q61" s="135"/>
      <c r="R61" s="136"/>
      <c r="S61" s="135"/>
      <c r="T61" s="135"/>
      <c r="U61" s="135"/>
    </row>
    <row r="62" spans="1:21" x14ac:dyDescent="0.25">
      <c r="A62" s="36">
        <v>2022</v>
      </c>
      <c r="B62" s="140">
        <v>1730</v>
      </c>
      <c r="C62" s="135">
        <v>1421</v>
      </c>
      <c r="D62" s="135">
        <v>2235</v>
      </c>
      <c r="E62" s="135">
        <v>1333</v>
      </c>
      <c r="F62" s="135">
        <v>2252</v>
      </c>
      <c r="G62" s="135">
        <v>1441</v>
      </c>
      <c r="H62" s="135">
        <v>1252</v>
      </c>
      <c r="I62" s="135">
        <v>1362</v>
      </c>
      <c r="J62" s="135">
        <v>1286</v>
      </c>
      <c r="K62" s="135">
        <v>1312</v>
      </c>
      <c r="L62" s="135">
        <v>2405</v>
      </c>
      <c r="M62" s="135">
        <v>2408</v>
      </c>
      <c r="N62" s="135">
        <v>1513</v>
      </c>
      <c r="O62" s="135">
        <v>1806</v>
      </c>
      <c r="P62" s="135">
        <v>1462</v>
      </c>
      <c r="Q62" s="135">
        <v>2231</v>
      </c>
      <c r="R62" s="136">
        <v>1818</v>
      </c>
      <c r="S62" s="135">
        <v>2183</v>
      </c>
      <c r="T62" s="135">
        <v>1396</v>
      </c>
      <c r="U62" s="135">
        <v>1676</v>
      </c>
    </row>
    <row r="63" spans="1:21" x14ac:dyDescent="0.25">
      <c r="A63" s="36" t="s">
        <v>41</v>
      </c>
      <c r="B63" s="140">
        <v>1591</v>
      </c>
      <c r="C63" s="135">
        <v>1298</v>
      </c>
      <c r="D63" s="135">
        <v>2091</v>
      </c>
      <c r="E63" s="135">
        <v>1254</v>
      </c>
      <c r="F63" s="135">
        <v>2097</v>
      </c>
      <c r="G63" s="135">
        <v>1367</v>
      </c>
      <c r="H63" s="135">
        <v>1166</v>
      </c>
      <c r="I63" s="135">
        <v>1219</v>
      </c>
      <c r="J63" s="135">
        <v>1163</v>
      </c>
      <c r="K63" s="135">
        <v>1228</v>
      </c>
      <c r="L63" s="135">
        <v>2385</v>
      </c>
      <c r="M63" s="135">
        <v>2311</v>
      </c>
      <c r="N63" s="135">
        <v>1412</v>
      </c>
      <c r="O63" s="135">
        <v>1618</v>
      </c>
      <c r="P63" s="135">
        <v>1101</v>
      </c>
      <c r="Q63" s="135">
        <v>2043</v>
      </c>
      <c r="R63" s="136">
        <v>1623</v>
      </c>
      <c r="S63" s="135">
        <v>1978</v>
      </c>
      <c r="T63" s="135">
        <v>1299</v>
      </c>
      <c r="U63" s="135">
        <v>1666</v>
      </c>
    </row>
    <row r="64" spans="1:21" x14ac:dyDescent="0.25">
      <c r="A64" s="36" t="s">
        <v>52</v>
      </c>
      <c r="B64" s="140">
        <v>1647</v>
      </c>
      <c r="C64" s="135">
        <v>1280</v>
      </c>
      <c r="D64" s="135">
        <v>2423</v>
      </c>
      <c r="E64" s="135">
        <v>1253</v>
      </c>
      <c r="F64" s="135">
        <v>2359</v>
      </c>
      <c r="G64" s="135">
        <v>1402</v>
      </c>
      <c r="H64" s="135">
        <v>1180</v>
      </c>
      <c r="I64" s="135">
        <v>1269</v>
      </c>
      <c r="J64" s="135">
        <v>1227</v>
      </c>
      <c r="K64" s="135">
        <v>1319</v>
      </c>
      <c r="L64" s="135">
        <v>2288</v>
      </c>
      <c r="M64" s="135">
        <v>2395</v>
      </c>
      <c r="N64" s="135">
        <v>1443</v>
      </c>
      <c r="O64" s="135">
        <v>1681</v>
      </c>
      <c r="P64" s="135">
        <v>1330</v>
      </c>
      <c r="Q64" s="135">
        <v>2120</v>
      </c>
      <c r="R64" s="136">
        <v>1655</v>
      </c>
      <c r="S64" s="135">
        <v>2050</v>
      </c>
      <c r="T64" s="135">
        <v>1342</v>
      </c>
      <c r="U64" s="135">
        <v>1633</v>
      </c>
    </row>
    <row r="65" spans="1:21" x14ac:dyDescent="0.25">
      <c r="A65" s="36" t="s">
        <v>53</v>
      </c>
      <c r="B65" s="140">
        <v>1642</v>
      </c>
      <c r="C65" s="135">
        <v>1322</v>
      </c>
      <c r="D65" s="135">
        <v>2207</v>
      </c>
      <c r="E65" s="135">
        <v>1261</v>
      </c>
      <c r="F65" s="135">
        <v>2230</v>
      </c>
      <c r="G65" s="135">
        <v>1384</v>
      </c>
      <c r="H65" s="135">
        <v>1190</v>
      </c>
      <c r="I65" s="135">
        <v>1318</v>
      </c>
      <c r="J65" s="135">
        <v>1224</v>
      </c>
      <c r="K65" s="135">
        <v>1306</v>
      </c>
      <c r="L65" s="135">
        <v>2387</v>
      </c>
      <c r="M65" s="135">
        <v>2413</v>
      </c>
      <c r="N65" s="135">
        <v>1435</v>
      </c>
      <c r="O65" s="135">
        <v>1740</v>
      </c>
      <c r="P65" s="135">
        <v>1343</v>
      </c>
      <c r="Q65" s="135">
        <v>2089</v>
      </c>
      <c r="R65" s="136">
        <v>1670</v>
      </c>
      <c r="S65" s="135">
        <v>2063</v>
      </c>
      <c r="T65" s="135">
        <v>1343</v>
      </c>
      <c r="U65" s="135">
        <v>1585</v>
      </c>
    </row>
    <row r="66" spans="1:21" x14ac:dyDescent="0.25">
      <c r="A66" s="36" t="s">
        <v>54</v>
      </c>
      <c r="B66" s="140">
        <v>1649</v>
      </c>
      <c r="C66" s="135">
        <v>1346</v>
      </c>
      <c r="D66" s="135">
        <v>2155</v>
      </c>
      <c r="E66" s="135">
        <v>1313</v>
      </c>
      <c r="F66" s="135">
        <v>2212</v>
      </c>
      <c r="G66" s="135">
        <v>1402</v>
      </c>
      <c r="H66" s="135">
        <v>1199</v>
      </c>
      <c r="I66" s="135">
        <v>1289</v>
      </c>
      <c r="J66" s="135">
        <v>1248</v>
      </c>
      <c r="K66" s="135">
        <v>1248</v>
      </c>
      <c r="L66" s="135">
        <v>2424</v>
      </c>
      <c r="M66" s="135">
        <v>2318</v>
      </c>
      <c r="N66" s="135">
        <v>1475</v>
      </c>
      <c r="O66" s="135">
        <v>1798</v>
      </c>
      <c r="P66" s="135">
        <v>1454</v>
      </c>
      <c r="Q66" s="135">
        <v>2093</v>
      </c>
      <c r="R66" s="136">
        <v>1678</v>
      </c>
      <c r="S66" s="135">
        <v>2021</v>
      </c>
      <c r="T66" s="135">
        <v>1317</v>
      </c>
      <c r="U66" s="135">
        <v>1611</v>
      </c>
    </row>
    <row r="67" spans="1:21" x14ac:dyDescent="0.25">
      <c r="A67" s="36" t="s">
        <v>55</v>
      </c>
      <c r="B67" s="140">
        <v>1667</v>
      </c>
      <c r="C67" s="135">
        <v>1353</v>
      </c>
      <c r="D67" s="135">
        <v>2304</v>
      </c>
      <c r="E67" s="135">
        <v>1311</v>
      </c>
      <c r="F67" s="135">
        <v>2292</v>
      </c>
      <c r="G67" s="135">
        <v>1425</v>
      </c>
      <c r="H67" s="135">
        <v>1222</v>
      </c>
      <c r="I67" s="135">
        <v>1302</v>
      </c>
      <c r="J67" s="135">
        <v>1296</v>
      </c>
      <c r="K67" s="135">
        <v>1260</v>
      </c>
      <c r="L67" s="135">
        <v>2355</v>
      </c>
      <c r="M67" s="135">
        <v>2382</v>
      </c>
      <c r="N67" s="135">
        <v>1464</v>
      </c>
      <c r="O67" s="135">
        <v>1801</v>
      </c>
      <c r="P67" s="135">
        <v>1455</v>
      </c>
      <c r="Q67" s="135">
        <v>2097</v>
      </c>
      <c r="R67" s="136">
        <v>1681</v>
      </c>
      <c r="S67" s="135">
        <v>2041</v>
      </c>
      <c r="T67" s="135">
        <v>1317</v>
      </c>
      <c r="U67" s="135">
        <v>1654</v>
      </c>
    </row>
    <row r="68" spans="1:21" x14ac:dyDescent="0.25">
      <c r="A68" s="36" t="s">
        <v>56</v>
      </c>
      <c r="B68" s="140">
        <v>1749</v>
      </c>
      <c r="C68" s="135">
        <v>1405</v>
      </c>
      <c r="D68" s="135">
        <v>2291</v>
      </c>
      <c r="E68" s="135">
        <v>1355</v>
      </c>
      <c r="F68" s="135">
        <v>2295</v>
      </c>
      <c r="G68" s="135">
        <v>1446</v>
      </c>
      <c r="H68" s="135">
        <v>1261</v>
      </c>
      <c r="I68" s="135">
        <v>1391</v>
      </c>
      <c r="J68" s="135">
        <v>1305</v>
      </c>
      <c r="K68" s="135">
        <v>1310</v>
      </c>
      <c r="L68" s="135">
        <v>2392</v>
      </c>
      <c r="M68" s="135">
        <v>2391</v>
      </c>
      <c r="N68" s="135">
        <v>1519</v>
      </c>
      <c r="O68" s="135">
        <v>1875</v>
      </c>
      <c r="P68" s="135">
        <v>1540</v>
      </c>
      <c r="Q68" s="135">
        <v>2252</v>
      </c>
      <c r="R68" s="136">
        <v>1839</v>
      </c>
      <c r="S68" s="135">
        <v>2194</v>
      </c>
      <c r="T68" s="135">
        <v>1409</v>
      </c>
      <c r="U68" s="135">
        <v>1727</v>
      </c>
    </row>
    <row r="69" spans="1:21" x14ac:dyDescent="0.25">
      <c r="A69" s="36" t="s">
        <v>57</v>
      </c>
      <c r="B69" s="140">
        <v>1753</v>
      </c>
      <c r="C69" s="135">
        <v>1447</v>
      </c>
      <c r="D69" s="135">
        <v>2207</v>
      </c>
      <c r="E69" s="135">
        <v>1366</v>
      </c>
      <c r="F69" s="135">
        <v>2217</v>
      </c>
      <c r="G69" s="135">
        <v>1446</v>
      </c>
      <c r="H69" s="135">
        <v>1280</v>
      </c>
      <c r="I69" s="135">
        <v>1384</v>
      </c>
      <c r="J69" s="135">
        <v>1305</v>
      </c>
      <c r="K69" s="135">
        <v>1289</v>
      </c>
      <c r="L69" s="135">
        <v>2422</v>
      </c>
      <c r="M69" s="135">
        <v>2538</v>
      </c>
      <c r="N69" s="135">
        <v>1521</v>
      </c>
      <c r="O69" s="135">
        <v>1863</v>
      </c>
      <c r="P69" s="135">
        <v>1526</v>
      </c>
      <c r="Q69" s="135">
        <v>2245</v>
      </c>
      <c r="R69" s="136">
        <v>1839</v>
      </c>
      <c r="S69" s="135">
        <v>2224</v>
      </c>
      <c r="T69" s="135">
        <v>1439</v>
      </c>
      <c r="U69" s="135">
        <v>1687</v>
      </c>
    </row>
    <row r="70" spans="1:21" x14ac:dyDescent="0.25">
      <c r="A70" s="36" t="s">
        <v>58</v>
      </c>
      <c r="B70" s="140">
        <v>1762</v>
      </c>
      <c r="C70" s="135">
        <v>1481</v>
      </c>
      <c r="D70" s="135">
        <v>2243</v>
      </c>
      <c r="E70" s="135">
        <v>1368</v>
      </c>
      <c r="F70" s="135">
        <v>2250</v>
      </c>
      <c r="G70" s="135">
        <v>1470</v>
      </c>
      <c r="H70" s="135">
        <v>1296</v>
      </c>
      <c r="I70" s="135">
        <v>1403</v>
      </c>
      <c r="J70" s="135">
        <v>1335</v>
      </c>
      <c r="K70" s="135">
        <v>1309</v>
      </c>
      <c r="L70" s="135">
        <v>2433</v>
      </c>
      <c r="M70" s="135">
        <v>2386</v>
      </c>
      <c r="N70" s="135">
        <v>1539</v>
      </c>
      <c r="O70" s="135">
        <v>1850</v>
      </c>
      <c r="P70" s="135">
        <v>1530</v>
      </c>
      <c r="Q70" s="135">
        <v>2276</v>
      </c>
      <c r="R70" s="136">
        <v>1848</v>
      </c>
      <c r="S70" s="135">
        <v>2203</v>
      </c>
      <c r="T70" s="135">
        <v>1430</v>
      </c>
      <c r="U70" s="135">
        <v>1642</v>
      </c>
    </row>
    <row r="71" spans="1:21" x14ac:dyDescent="0.25">
      <c r="A71" s="36" t="s">
        <v>59</v>
      </c>
      <c r="B71" s="140">
        <v>1798</v>
      </c>
      <c r="C71" s="135">
        <v>1525</v>
      </c>
      <c r="D71" s="135">
        <v>2170</v>
      </c>
      <c r="E71" s="135">
        <v>1346</v>
      </c>
      <c r="F71" s="135">
        <v>2211</v>
      </c>
      <c r="G71" s="135">
        <v>1470</v>
      </c>
      <c r="H71" s="135">
        <v>1296</v>
      </c>
      <c r="I71" s="135">
        <v>1419</v>
      </c>
      <c r="J71" s="135">
        <v>1333</v>
      </c>
      <c r="K71" s="135">
        <v>1360</v>
      </c>
      <c r="L71" s="135">
        <v>2404</v>
      </c>
      <c r="M71" s="135">
        <v>2451</v>
      </c>
      <c r="N71" s="135">
        <v>1563</v>
      </c>
      <c r="O71" s="135">
        <v>1875</v>
      </c>
      <c r="P71" s="135">
        <v>1557</v>
      </c>
      <c r="Q71" s="135">
        <v>2381</v>
      </c>
      <c r="R71" s="136">
        <v>1989</v>
      </c>
      <c r="S71" s="135">
        <v>2296</v>
      </c>
      <c r="T71" s="135">
        <v>1457</v>
      </c>
      <c r="U71" s="135">
        <v>1716</v>
      </c>
    </row>
    <row r="72" spans="1:21" x14ac:dyDescent="0.25">
      <c r="A72" s="36" t="s">
        <v>60</v>
      </c>
      <c r="B72" s="140">
        <v>1815</v>
      </c>
      <c r="C72" s="135">
        <v>1499</v>
      </c>
      <c r="D72" s="135">
        <v>2166</v>
      </c>
      <c r="E72" s="135">
        <v>1369</v>
      </c>
      <c r="F72" s="135">
        <v>2241</v>
      </c>
      <c r="G72" s="135">
        <v>1476</v>
      </c>
      <c r="H72" s="135">
        <v>1301</v>
      </c>
      <c r="I72" s="135">
        <v>1437</v>
      </c>
      <c r="J72" s="135">
        <v>1330</v>
      </c>
      <c r="K72" s="135">
        <v>1367</v>
      </c>
      <c r="L72" s="135">
        <v>2452</v>
      </c>
      <c r="M72" s="135">
        <v>2399</v>
      </c>
      <c r="N72" s="135">
        <v>1588</v>
      </c>
      <c r="O72" s="135">
        <v>1854</v>
      </c>
      <c r="P72" s="135">
        <v>1549</v>
      </c>
      <c r="Q72" s="135">
        <v>2376</v>
      </c>
      <c r="R72" s="136">
        <v>2003</v>
      </c>
      <c r="S72" s="135">
        <v>2349</v>
      </c>
      <c r="T72" s="135">
        <v>1413</v>
      </c>
      <c r="U72" s="135">
        <v>1713</v>
      </c>
    </row>
    <row r="73" spans="1:21" x14ac:dyDescent="0.25">
      <c r="A73" s="36" t="s">
        <v>61</v>
      </c>
      <c r="B73" s="140">
        <v>1835</v>
      </c>
      <c r="C73" s="135">
        <v>1546</v>
      </c>
      <c r="D73" s="135">
        <v>2280</v>
      </c>
      <c r="E73" s="135">
        <v>1398</v>
      </c>
      <c r="F73" s="135">
        <v>2290</v>
      </c>
      <c r="G73" s="135">
        <v>1476</v>
      </c>
      <c r="H73" s="135">
        <v>1305</v>
      </c>
      <c r="I73" s="135">
        <v>1445</v>
      </c>
      <c r="J73" s="135">
        <v>1344</v>
      </c>
      <c r="K73" s="135">
        <v>1380</v>
      </c>
      <c r="L73" s="135">
        <v>2445</v>
      </c>
      <c r="M73" s="135">
        <v>2425</v>
      </c>
      <c r="N73" s="135">
        <v>1592</v>
      </c>
      <c r="O73" s="135">
        <v>1842</v>
      </c>
      <c r="P73" s="135">
        <v>1513</v>
      </c>
      <c r="Q73" s="135">
        <v>2378</v>
      </c>
      <c r="R73" s="136">
        <v>1999</v>
      </c>
      <c r="S73" s="135">
        <v>2375</v>
      </c>
      <c r="T73" s="135">
        <v>1463</v>
      </c>
      <c r="U73" s="135">
        <v>1700</v>
      </c>
    </row>
    <row r="74" spans="1:21" x14ac:dyDescent="0.25">
      <c r="A74" s="36" t="s">
        <v>62</v>
      </c>
      <c r="B74" s="140">
        <v>1843</v>
      </c>
      <c r="C74" s="135">
        <v>1541</v>
      </c>
      <c r="D74" s="135">
        <v>2277</v>
      </c>
      <c r="E74" s="135">
        <v>1398</v>
      </c>
      <c r="F74" s="135">
        <v>2324</v>
      </c>
      <c r="G74" s="135">
        <v>1522</v>
      </c>
      <c r="H74" s="135">
        <v>1322</v>
      </c>
      <c r="I74" s="135">
        <v>1454</v>
      </c>
      <c r="J74" s="135">
        <v>1334</v>
      </c>
      <c r="K74" s="135">
        <v>1361</v>
      </c>
      <c r="L74" s="135">
        <v>2470</v>
      </c>
      <c r="M74" s="135">
        <v>2460</v>
      </c>
      <c r="N74" s="135">
        <v>1597</v>
      </c>
      <c r="O74" s="135">
        <v>1851</v>
      </c>
      <c r="P74" s="135">
        <v>1590</v>
      </c>
      <c r="Q74" s="135">
        <v>2396</v>
      </c>
      <c r="R74" s="136">
        <v>1997</v>
      </c>
      <c r="S74" s="135">
        <v>2389</v>
      </c>
      <c r="T74" s="135">
        <v>1505</v>
      </c>
      <c r="U74" s="135">
        <v>1788</v>
      </c>
    </row>
    <row r="75" spans="1:21" s="75" customFormat="1" x14ac:dyDescent="0.25">
      <c r="A75" s="99"/>
      <c r="B75" s="141"/>
      <c r="C75" s="141"/>
      <c r="D75" s="141"/>
      <c r="E75" s="141"/>
      <c r="F75" s="141"/>
      <c r="G75" s="141"/>
      <c r="H75" s="141"/>
      <c r="I75" s="141"/>
      <c r="J75" s="141"/>
      <c r="K75" s="141"/>
      <c r="L75" s="141"/>
      <c r="M75" s="141"/>
      <c r="N75" s="141"/>
      <c r="O75" s="141"/>
      <c r="P75" s="141"/>
      <c r="Q75" s="141"/>
      <c r="R75" s="141"/>
      <c r="S75" s="141"/>
      <c r="T75" s="141"/>
      <c r="U75" s="141"/>
    </row>
    <row r="76" spans="1:21" s="75" customFormat="1" x14ac:dyDescent="0.25">
      <c r="A76" s="89">
        <v>2023</v>
      </c>
      <c r="B76" s="142">
        <v>1937</v>
      </c>
      <c r="C76" s="143">
        <v>1613</v>
      </c>
      <c r="D76" s="143">
        <v>2531</v>
      </c>
      <c r="E76" s="143">
        <v>1493</v>
      </c>
      <c r="F76" s="143">
        <v>2458</v>
      </c>
      <c r="G76" s="143">
        <v>1593</v>
      </c>
      <c r="H76" s="143">
        <v>1430</v>
      </c>
      <c r="I76" s="143">
        <v>1572</v>
      </c>
      <c r="J76" s="143">
        <v>1488</v>
      </c>
      <c r="K76" s="143">
        <v>1534</v>
      </c>
      <c r="L76" s="143">
        <v>2584</v>
      </c>
      <c r="M76" s="143">
        <v>2607</v>
      </c>
      <c r="N76" s="143">
        <v>1560</v>
      </c>
      <c r="O76" s="143">
        <v>2035</v>
      </c>
      <c r="P76" s="143">
        <v>1641</v>
      </c>
      <c r="Q76" s="143">
        <v>2460</v>
      </c>
      <c r="R76" s="144">
        <v>2027</v>
      </c>
      <c r="S76" s="143">
        <v>2445</v>
      </c>
      <c r="T76" s="143">
        <v>1681</v>
      </c>
      <c r="U76" s="143">
        <v>1823</v>
      </c>
    </row>
    <row r="77" spans="1:21" s="75" customFormat="1" x14ac:dyDescent="0.25">
      <c r="A77" s="89" t="s">
        <v>41</v>
      </c>
      <c r="B77" s="142">
        <v>1845</v>
      </c>
      <c r="C77" s="143">
        <v>1527</v>
      </c>
      <c r="D77" s="143">
        <v>2281</v>
      </c>
      <c r="E77" s="143">
        <v>1399</v>
      </c>
      <c r="F77" s="143">
        <v>2252</v>
      </c>
      <c r="G77" s="143">
        <v>1500</v>
      </c>
      <c r="H77" s="143">
        <v>1366</v>
      </c>
      <c r="I77" s="143">
        <v>1495</v>
      </c>
      <c r="J77" s="143">
        <v>1370</v>
      </c>
      <c r="K77" s="143">
        <v>1436</v>
      </c>
      <c r="L77" s="143">
        <v>2566</v>
      </c>
      <c r="M77" s="143">
        <v>2307</v>
      </c>
      <c r="N77" s="143">
        <v>1379</v>
      </c>
      <c r="O77" s="143">
        <v>1853</v>
      </c>
      <c r="P77" s="143">
        <v>1398</v>
      </c>
      <c r="Q77" s="144">
        <v>2409</v>
      </c>
      <c r="R77" s="143">
        <v>2016</v>
      </c>
      <c r="S77" s="143">
        <v>2402</v>
      </c>
      <c r="T77" s="143">
        <v>1509</v>
      </c>
      <c r="U77" s="143">
        <v>1726</v>
      </c>
    </row>
    <row r="78" spans="1:21" s="75" customFormat="1" x14ac:dyDescent="0.25">
      <c r="A78" s="89" t="s">
        <v>52</v>
      </c>
      <c r="B78" s="142">
        <v>1908</v>
      </c>
      <c r="C78" s="143">
        <v>1492</v>
      </c>
      <c r="D78" s="143">
        <v>2598</v>
      </c>
      <c r="E78" s="143">
        <v>1436</v>
      </c>
      <c r="F78" s="143">
        <v>2493</v>
      </c>
      <c r="G78" s="143">
        <v>1569</v>
      </c>
      <c r="H78" s="143">
        <v>1376</v>
      </c>
      <c r="I78" s="143">
        <v>1524</v>
      </c>
      <c r="J78" s="143">
        <v>1467</v>
      </c>
      <c r="K78" s="143">
        <v>1542</v>
      </c>
      <c r="L78" s="143">
        <v>2524</v>
      </c>
      <c r="M78" s="143">
        <v>2488</v>
      </c>
      <c r="N78" s="143">
        <v>1509</v>
      </c>
      <c r="O78" s="143">
        <v>1987</v>
      </c>
      <c r="P78" s="143">
        <v>1610</v>
      </c>
      <c r="Q78" s="144">
        <v>2466</v>
      </c>
      <c r="R78" s="143">
        <v>2001</v>
      </c>
      <c r="S78" s="143">
        <v>2474</v>
      </c>
      <c r="T78" s="143">
        <v>1603</v>
      </c>
      <c r="U78" s="143">
        <v>1770</v>
      </c>
    </row>
    <row r="79" spans="1:21" s="75" customFormat="1" x14ac:dyDescent="0.25">
      <c r="A79" s="89" t="s">
        <v>53</v>
      </c>
      <c r="B79" s="142">
        <v>1910</v>
      </c>
      <c r="C79" s="143">
        <v>1526</v>
      </c>
      <c r="D79" s="143">
        <v>2507</v>
      </c>
      <c r="E79" s="143">
        <v>1447</v>
      </c>
      <c r="F79" s="143">
        <v>2469</v>
      </c>
      <c r="G79" s="143">
        <v>1577</v>
      </c>
      <c r="H79" s="143">
        <v>1386</v>
      </c>
      <c r="I79" s="143">
        <v>1539</v>
      </c>
      <c r="J79" s="143">
        <v>1473</v>
      </c>
      <c r="K79" s="143">
        <v>1504</v>
      </c>
      <c r="L79" s="143">
        <v>2511</v>
      </c>
      <c r="M79" s="143">
        <v>2567</v>
      </c>
      <c r="N79" s="143">
        <v>1502</v>
      </c>
      <c r="O79" s="143">
        <v>2055</v>
      </c>
      <c r="P79" s="143">
        <v>1673</v>
      </c>
      <c r="Q79" s="144">
        <v>2439</v>
      </c>
      <c r="R79" s="143">
        <v>2021</v>
      </c>
      <c r="S79" s="143">
        <v>2447</v>
      </c>
      <c r="T79" s="143">
        <v>1613</v>
      </c>
      <c r="U79" s="143">
        <v>1782</v>
      </c>
    </row>
    <row r="80" spans="1:21" s="75" customFormat="1" x14ac:dyDescent="0.25">
      <c r="A80" s="89" t="s">
        <v>54</v>
      </c>
      <c r="B80" s="142">
        <v>1921</v>
      </c>
      <c r="C80" s="143">
        <v>1567</v>
      </c>
      <c r="D80" s="143">
        <v>2457</v>
      </c>
      <c r="E80" s="143">
        <v>1494</v>
      </c>
      <c r="F80" s="143">
        <v>2410</v>
      </c>
      <c r="G80" s="143">
        <v>1578</v>
      </c>
      <c r="H80" s="143">
        <v>1400</v>
      </c>
      <c r="I80" s="143">
        <v>1570</v>
      </c>
      <c r="J80" s="143">
        <v>1459</v>
      </c>
      <c r="K80" s="143">
        <v>1547</v>
      </c>
      <c r="L80" s="143">
        <v>2553</v>
      </c>
      <c r="M80" s="143">
        <v>2544</v>
      </c>
      <c r="N80" s="143">
        <v>1606</v>
      </c>
      <c r="O80" s="143">
        <v>2056</v>
      </c>
      <c r="P80" s="143">
        <v>1588</v>
      </c>
      <c r="Q80" s="144">
        <v>2443</v>
      </c>
      <c r="R80" s="143">
        <v>2024</v>
      </c>
      <c r="S80" s="143">
        <v>2428</v>
      </c>
      <c r="T80" s="143">
        <v>1660</v>
      </c>
      <c r="U80" s="143">
        <v>1789</v>
      </c>
    </row>
    <row r="81" spans="1:21" s="75" customFormat="1" x14ac:dyDescent="0.25">
      <c r="A81" s="89" t="s">
        <v>55</v>
      </c>
      <c r="B81" s="142">
        <v>1945</v>
      </c>
      <c r="C81" s="143">
        <v>1607</v>
      </c>
      <c r="D81" s="143">
        <v>2703</v>
      </c>
      <c r="E81" s="143">
        <v>1481</v>
      </c>
      <c r="F81" s="143">
        <v>2519</v>
      </c>
      <c r="G81" s="143">
        <v>1575</v>
      </c>
      <c r="H81" s="143">
        <v>1416</v>
      </c>
      <c r="I81" s="143">
        <v>1576</v>
      </c>
      <c r="J81" s="143">
        <v>1467</v>
      </c>
      <c r="K81" s="143">
        <v>1559</v>
      </c>
      <c r="L81" s="143">
        <v>2595</v>
      </c>
      <c r="M81" s="143">
        <v>2517</v>
      </c>
      <c r="N81" s="143">
        <v>1522</v>
      </c>
      <c r="O81" s="143">
        <v>2068</v>
      </c>
      <c r="P81" s="143">
        <v>1649</v>
      </c>
      <c r="Q81" s="144">
        <v>2493</v>
      </c>
      <c r="R81" s="143">
        <v>2026</v>
      </c>
      <c r="S81" s="143">
        <v>2473</v>
      </c>
      <c r="T81" s="143">
        <v>1609</v>
      </c>
      <c r="U81" s="143">
        <v>1806</v>
      </c>
    </row>
    <row r="82" spans="1:21" s="75" customFormat="1" x14ac:dyDescent="0.25">
      <c r="A82" s="89" t="s">
        <v>56</v>
      </c>
      <c r="B82" s="142">
        <v>1953</v>
      </c>
      <c r="C82" s="143">
        <v>1616</v>
      </c>
      <c r="D82" s="143">
        <v>2550</v>
      </c>
      <c r="E82" s="143">
        <v>1518</v>
      </c>
      <c r="F82" s="143">
        <v>2471</v>
      </c>
      <c r="G82" s="143">
        <v>1609</v>
      </c>
      <c r="H82" s="143">
        <v>1425</v>
      </c>
      <c r="I82" s="143">
        <v>1581</v>
      </c>
      <c r="J82" s="143">
        <v>1459</v>
      </c>
      <c r="K82" s="143">
        <v>1554</v>
      </c>
      <c r="L82" s="143">
        <v>2616</v>
      </c>
      <c r="M82" s="143">
        <v>2567</v>
      </c>
      <c r="N82" s="143">
        <v>1556</v>
      </c>
      <c r="O82" s="143">
        <v>2054</v>
      </c>
      <c r="P82" s="143">
        <v>1689</v>
      </c>
      <c r="Q82" s="144">
        <v>2468</v>
      </c>
      <c r="R82" s="143">
        <v>2030</v>
      </c>
      <c r="S82" s="143">
        <v>2486</v>
      </c>
      <c r="T82" s="143">
        <v>1768</v>
      </c>
      <c r="U82" s="143">
        <v>1913</v>
      </c>
    </row>
    <row r="83" spans="1:21" s="75" customFormat="1" x14ac:dyDescent="0.25">
      <c r="A83" s="89" t="s">
        <v>57</v>
      </c>
      <c r="B83" s="142">
        <v>1943</v>
      </c>
      <c r="C83" s="143">
        <v>1653</v>
      </c>
      <c r="D83" s="143">
        <v>2509</v>
      </c>
      <c r="E83" s="143">
        <v>1507</v>
      </c>
      <c r="F83" s="143">
        <v>2434</v>
      </c>
      <c r="G83" s="143">
        <v>1589</v>
      </c>
      <c r="H83" s="143">
        <v>1459</v>
      </c>
      <c r="I83" s="143">
        <v>1588</v>
      </c>
      <c r="J83" s="143">
        <v>1445</v>
      </c>
      <c r="K83" s="143">
        <v>1531</v>
      </c>
      <c r="L83" s="143">
        <v>2601</v>
      </c>
      <c r="M83" s="143">
        <v>2707</v>
      </c>
      <c r="N83" s="143">
        <v>1546</v>
      </c>
      <c r="O83" s="143">
        <v>2024</v>
      </c>
      <c r="P83" s="143">
        <v>1629</v>
      </c>
      <c r="Q83" s="144">
        <v>2457</v>
      </c>
      <c r="R83" s="143">
        <v>2028</v>
      </c>
      <c r="S83" s="143">
        <v>2453</v>
      </c>
      <c r="T83" s="143">
        <v>1671</v>
      </c>
      <c r="U83" s="143">
        <v>1820</v>
      </c>
    </row>
    <row r="84" spans="1:21" s="75" customFormat="1" x14ac:dyDescent="0.25">
      <c r="A84" s="89" t="s">
        <v>58</v>
      </c>
      <c r="B84" s="142">
        <v>1954</v>
      </c>
      <c r="C84" s="143">
        <v>1698</v>
      </c>
      <c r="D84" s="143">
        <v>2583</v>
      </c>
      <c r="E84" s="143">
        <v>1526</v>
      </c>
      <c r="F84" s="143">
        <v>2523</v>
      </c>
      <c r="G84" s="143">
        <v>1609</v>
      </c>
      <c r="H84" s="143">
        <v>1447</v>
      </c>
      <c r="I84" s="143">
        <v>1571</v>
      </c>
      <c r="J84" s="143">
        <v>1498</v>
      </c>
      <c r="K84" s="143">
        <v>1526</v>
      </c>
      <c r="L84" s="143">
        <v>2616</v>
      </c>
      <c r="M84" s="143">
        <v>2610</v>
      </c>
      <c r="N84" s="143">
        <v>1589</v>
      </c>
      <c r="O84" s="143">
        <v>1992</v>
      </c>
      <c r="P84" s="143">
        <v>1653</v>
      </c>
      <c r="Q84" s="144">
        <v>2467</v>
      </c>
      <c r="R84" s="143">
        <v>2031</v>
      </c>
      <c r="S84" s="143">
        <v>2431</v>
      </c>
      <c r="T84" s="143">
        <v>1741</v>
      </c>
      <c r="U84" s="143">
        <v>1830</v>
      </c>
    </row>
    <row r="85" spans="1:21" s="75" customFormat="1" x14ac:dyDescent="0.25">
      <c r="A85" s="89" t="s">
        <v>59</v>
      </c>
      <c r="B85" s="142">
        <v>1941</v>
      </c>
      <c r="C85" s="143">
        <v>1655</v>
      </c>
      <c r="D85" s="143">
        <v>2486</v>
      </c>
      <c r="E85" s="143">
        <v>1492</v>
      </c>
      <c r="F85" s="143">
        <v>2447</v>
      </c>
      <c r="G85" s="143">
        <v>1606</v>
      </c>
      <c r="H85" s="143">
        <v>1460</v>
      </c>
      <c r="I85" s="143">
        <v>1554</v>
      </c>
      <c r="J85" s="143">
        <v>1493</v>
      </c>
      <c r="K85" s="143">
        <v>1537</v>
      </c>
      <c r="L85" s="143">
        <v>2599</v>
      </c>
      <c r="M85" s="143">
        <v>2704</v>
      </c>
      <c r="N85" s="143">
        <v>1586</v>
      </c>
      <c r="O85" s="143">
        <v>2021</v>
      </c>
      <c r="P85" s="143">
        <v>1675</v>
      </c>
      <c r="Q85" s="144">
        <v>2468</v>
      </c>
      <c r="R85" s="143">
        <v>2032</v>
      </c>
      <c r="S85" s="143">
        <v>2425</v>
      </c>
      <c r="T85" s="143">
        <v>1744</v>
      </c>
      <c r="U85" s="143">
        <v>1815</v>
      </c>
    </row>
    <row r="86" spans="1:21" s="75" customFormat="1" x14ac:dyDescent="0.25">
      <c r="A86" s="89" t="s">
        <v>60</v>
      </c>
      <c r="B86" s="142">
        <v>1963</v>
      </c>
      <c r="C86" s="143">
        <v>1683</v>
      </c>
      <c r="D86" s="143">
        <v>2578</v>
      </c>
      <c r="E86" s="143">
        <v>1520</v>
      </c>
      <c r="F86" s="143">
        <v>2490</v>
      </c>
      <c r="G86" s="143">
        <v>1617</v>
      </c>
      <c r="H86" s="143">
        <v>1465</v>
      </c>
      <c r="I86" s="143">
        <v>1606</v>
      </c>
      <c r="J86" s="143">
        <v>1494</v>
      </c>
      <c r="K86" s="143">
        <v>1544</v>
      </c>
      <c r="L86" s="143">
        <v>2611</v>
      </c>
      <c r="M86" s="143">
        <v>2703</v>
      </c>
      <c r="N86" s="143">
        <v>1688</v>
      </c>
      <c r="O86" s="143">
        <v>2089</v>
      </c>
      <c r="P86" s="143">
        <v>1691</v>
      </c>
      <c r="Q86" s="144">
        <v>2474</v>
      </c>
      <c r="R86" s="143">
        <v>2041</v>
      </c>
      <c r="S86" s="143">
        <v>2435</v>
      </c>
      <c r="T86" s="143">
        <v>1723</v>
      </c>
      <c r="U86" s="143">
        <v>1863</v>
      </c>
    </row>
    <row r="87" spans="1:21" s="75" customFormat="1" x14ac:dyDescent="0.25">
      <c r="A87" s="89" t="s">
        <v>61</v>
      </c>
      <c r="B87" s="142">
        <v>1974</v>
      </c>
      <c r="C87" s="143">
        <v>1688</v>
      </c>
      <c r="D87" s="143">
        <v>2547</v>
      </c>
      <c r="E87" s="143">
        <v>1546</v>
      </c>
      <c r="F87" s="143">
        <v>2486</v>
      </c>
      <c r="G87" s="143">
        <v>1619</v>
      </c>
      <c r="H87" s="143">
        <v>1463</v>
      </c>
      <c r="I87" s="143">
        <v>1611</v>
      </c>
      <c r="J87" s="143">
        <v>1610</v>
      </c>
      <c r="K87" s="143">
        <v>1558</v>
      </c>
      <c r="L87" s="143">
        <v>2599</v>
      </c>
      <c r="M87" s="143">
        <v>2696</v>
      </c>
      <c r="N87" s="143">
        <v>1680</v>
      </c>
      <c r="O87" s="143">
        <v>2116</v>
      </c>
      <c r="P87" s="143">
        <v>1683</v>
      </c>
      <c r="Q87" s="144">
        <v>2468</v>
      </c>
      <c r="R87" s="143">
        <v>2037</v>
      </c>
      <c r="S87" s="143">
        <v>2434</v>
      </c>
      <c r="T87" s="143">
        <v>1720</v>
      </c>
      <c r="U87" s="143">
        <v>1846</v>
      </c>
    </row>
    <row r="88" spans="1:21" s="75" customFormat="1" x14ac:dyDescent="0.25">
      <c r="A88" s="89" t="s">
        <v>62</v>
      </c>
      <c r="B88" s="142">
        <v>1988</v>
      </c>
      <c r="C88" s="143">
        <v>1648</v>
      </c>
      <c r="D88" s="143">
        <v>2571</v>
      </c>
      <c r="E88" s="143">
        <v>1560</v>
      </c>
      <c r="F88" s="143">
        <v>2506</v>
      </c>
      <c r="G88" s="143">
        <v>1667</v>
      </c>
      <c r="H88" s="143">
        <v>1494</v>
      </c>
      <c r="I88" s="143">
        <v>1641</v>
      </c>
      <c r="J88" s="143">
        <v>1626</v>
      </c>
      <c r="K88" s="143">
        <v>1575</v>
      </c>
      <c r="L88" s="143">
        <v>2616</v>
      </c>
      <c r="M88" s="143">
        <v>2770</v>
      </c>
      <c r="N88" s="143">
        <v>1641</v>
      </c>
      <c r="O88" s="143">
        <v>2106</v>
      </c>
      <c r="P88" s="143">
        <v>1709</v>
      </c>
      <c r="Q88" s="144">
        <v>2468</v>
      </c>
      <c r="R88" s="143">
        <v>2034</v>
      </c>
      <c r="S88" s="143">
        <v>2453</v>
      </c>
      <c r="T88" s="143">
        <v>1771</v>
      </c>
      <c r="U88" s="143">
        <v>1921</v>
      </c>
    </row>
    <row r="89" spans="1:21" s="75" customFormat="1" x14ac:dyDescent="0.25">
      <c r="A89" s="99"/>
      <c r="B89" s="141"/>
      <c r="C89" s="141"/>
      <c r="D89" s="141"/>
      <c r="E89" s="141"/>
      <c r="F89" s="141"/>
      <c r="G89" s="141"/>
      <c r="H89" s="141"/>
      <c r="I89" s="141"/>
      <c r="J89" s="141"/>
      <c r="K89" s="141"/>
      <c r="L89" s="141"/>
      <c r="M89" s="141"/>
      <c r="N89" s="141"/>
      <c r="O89" s="141"/>
      <c r="P89" s="141"/>
      <c r="Q89" s="141"/>
      <c r="R89" s="141"/>
      <c r="S89" s="141"/>
      <c r="T89" s="141"/>
      <c r="U89" s="141"/>
    </row>
    <row r="90" spans="1:21" s="75" customFormat="1" x14ac:dyDescent="0.25">
      <c r="A90" s="81">
        <v>2024</v>
      </c>
      <c r="B90" s="143">
        <v>2146</v>
      </c>
      <c r="C90" s="143">
        <v>1819</v>
      </c>
      <c r="D90" s="143">
        <v>2716</v>
      </c>
      <c r="E90" s="143">
        <v>1750</v>
      </c>
      <c r="F90" s="143">
        <v>2694</v>
      </c>
      <c r="G90" s="143">
        <v>1898</v>
      </c>
      <c r="H90" s="143">
        <v>1676</v>
      </c>
      <c r="I90" s="143">
        <v>1883</v>
      </c>
      <c r="J90" s="143">
        <v>1720</v>
      </c>
      <c r="K90" s="143">
        <v>1730</v>
      </c>
      <c r="L90" s="143">
        <v>2757</v>
      </c>
      <c r="M90" s="143">
        <v>2869</v>
      </c>
      <c r="N90" s="143">
        <v>1738</v>
      </c>
      <c r="O90" s="143">
        <v>2445</v>
      </c>
      <c r="P90" s="143">
        <v>1994</v>
      </c>
      <c r="Q90" s="143">
        <v>2550</v>
      </c>
      <c r="R90" s="143">
        <v>2148</v>
      </c>
      <c r="S90" s="143">
        <v>2508</v>
      </c>
      <c r="T90" s="143">
        <v>1965</v>
      </c>
      <c r="U90" s="143">
        <v>2146</v>
      </c>
    </row>
    <row r="91" spans="1:21" s="75" customFormat="1" x14ac:dyDescent="0.25">
      <c r="A91" s="81" t="s">
        <v>41</v>
      </c>
      <c r="B91" s="145">
        <v>2001</v>
      </c>
      <c r="C91" s="143">
        <v>1669</v>
      </c>
      <c r="D91" s="143">
        <v>2559</v>
      </c>
      <c r="E91" s="143">
        <v>1558</v>
      </c>
      <c r="F91" s="143">
        <v>2520</v>
      </c>
      <c r="G91" s="143">
        <v>1665</v>
      </c>
      <c r="H91" s="143">
        <v>1475</v>
      </c>
      <c r="I91" s="143">
        <v>1674</v>
      </c>
      <c r="J91" s="143">
        <v>1558</v>
      </c>
      <c r="K91" s="143">
        <v>1593</v>
      </c>
      <c r="L91" s="143">
        <v>2673</v>
      </c>
      <c r="M91" s="143">
        <v>2756</v>
      </c>
      <c r="N91" s="143">
        <v>1599</v>
      </c>
      <c r="O91" s="143">
        <v>2177</v>
      </c>
      <c r="P91" s="143">
        <v>1734</v>
      </c>
      <c r="Q91" s="144">
        <v>2499</v>
      </c>
      <c r="R91" s="143">
        <v>2042</v>
      </c>
      <c r="S91" s="143">
        <v>2470</v>
      </c>
      <c r="T91" s="143">
        <v>1790</v>
      </c>
      <c r="U91" s="143">
        <v>1924</v>
      </c>
    </row>
    <row r="92" spans="1:21" s="75" customFormat="1" x14ac:dyDescent="0.25">
      <c r="A92" s="81" t="s">
        <v>52</v>
      </c>
      <c r="B92" s="145">
        <v>2129</v>
      </c>
      <c r="C92" s="143">
        <v>1761</v>
      </c>
      <c r="D92" s="143">
        <v>2747</v>
      </c>
      <c r="E92" s="143">
        <v>1705</v>
      </c>
      <c r="F92" s="143">
        <v>2739</v>
      </c>
      <c r="G92" s="143">
        <v>1908</v>
      </c>
      <c r="H92" s="143">
        <v>1643</v>
      </c>
      <c r="I92" s="143">
        <v>1880</v>
      </c>
      <c r="J92" s="143">
        <v>1744</v>
      </c>
      <c r="K92" s="143">
        <v>1748</v>
      </c>
      <c r="L92" s="143">
        <v>2727</v>
      </c>
      <c r="M92" s="143">
        <v>2797</v>
      </c>
      <c r="N92" s="143">
        <v>1694</v>
      </c>
      <c r="O92" s="143">
        <v>2256</v>
      </c>
      <c r="P92" s="143">
        <v>1956</v>
      </c>
      <c r="Q92" s="144">
        <v>2549</v>
      </c>
      <c r="R92" s="143">
        <v>2114</v>
      </c>
      <c r="S92" s="143">
        <v>2548</v>
      </c>
      <c r="T92" s="143">
        <v>1951</v>
      </c>
      <c r="U92" s="143">
        <v>2101</v>
      </c>
    </row>
    <row r="93" spans="1:21" s="75" customFormat="1" x14ac:dyDescent="0.25">
      <c r="A93" s="81" t="s">
        <v>53</v>
      </c>
      <c r="B93" s="145">
        <v>2130</v>
      </c>
      <c r="C93" s="143">
        <v>1833</v>
      </c>
      <c r="D93" s="143">
        <v>2685</v>
      </c>
      <c r="E93" s="143">
        <v>1714</v>
      </c>
      <c r="F93" s="143">
        <v>2680</v>
      </c>
      <c r="G93" s="143">
        <v>1897</v>
      </c>
      <c r="H93" s="143">
        <v>1664</v>
      </c>
      <c r="I93" s="143">
        <v>1900</v>
      </c>
      <c r="J93" s="143">
        <v>1750</v>
      </c>
      <c r="K93" s="143">
        <v>1761</v>
      </c>
      <c r="L93" s="143">
        <v>2669</v>
      </c>
      <c r="M93" s="143">
        <v>2905</v>
      </c>
      <c r="N93" s="143">
        <v>1709</v>
      </c>
      <c r="O93" s="143">
        <v>2429</v>
      </c>
      <c r="P93" s="143">
        <v>1932</v>
      </c>
      <c r="Q93" s="144">
        <v>2513</v>
      </c>
      <c r="R93" s="143">
        <v>2144</v>
      </c>
      <c r="S93" s="143">
        <v>2538</v>
      </c>
      <c r="T93" s="143">
        <v>1921</v>
      </c>
      <c r="U93" s="143">
        <v>2123</v>
      </c>
    </row>
    <row r="94" spans="1:21" s="75" customFormat="1" x14ac:dyDescent="0.25">
      <c r="A94" s="81" t="s">
        <v>54</v>
      </c>
      <c r="B94" s="145">
        <v>2140</v>
      </c>
      <c r="C94" s="143">
        <v>1863</v>
      </c>
      <c r="D94" s="143">
        <v>2746</v>
      </c>
      <c r="E94" s="143">
        <v>1736</v>
      </c>
      <c r="F94" s="143">
        <v>2711</v>
      </c>
      <c r="G94" s="143">
        <v>1898</v>
      </c>
      <c r="H94" s="143">
        <v>1679</v>
      </c>
      <c r="I94" s="143">
        <v>1883</v>
      </c>
      <c r="J94" s="143">
        <v>1757</v>
      </c>
      <c r="K94" s="143">
        <v>1735</v>
      </c>
      <c r="L94" s="143">
        <v>2671</v>
      </c>
      <c r="M94" s="143">
        <v>2832</v>
      </c>
      <c r="N94" s="143">
        <v>1777</v>
      </c>
      <c r="O94" s="143">
        <v>2398</v>
      </c>
      <c r="P94" s="143">
        <v>2093</v>
      </c>
      <c r="Q94" s="144">
        <v>2544</v>
      </c>
      <c r="R94" s="143">
        <v>2148</v>
      </c>
      <c r="S94" s="143">
        <v>2484</v>
      </c>
      <c r="T94" s="143">
        <v>1961</v>
      </c>
      <c r="U94" s="143">
        <v>2132</v>
      </c>
    </row>
    <row r="95" spans="1:21" s="75" customFormat="1" x14ac:dyDescent="0.25">
      <c r="A95" s="81" t="s">
        <v>55</v>
      </c>
      <c r="B95" s="145">
        <v>2146</v>
      </c>
      <c r="C95" s="143">
        <v>1855</v>
      </c>
      <c r="D95" s="143">
        <v>2657</v>
      </c>
      <c r="E95" s="143">
        <v>1771</v>
      </c>
      <c r="F95" s="143">
        <v>2664</v>
      </c>
      <c r="G95" s="143">
        <v>1911</v>
      </c>
      <c r="H95" s="143">
        <v>1677</v>
      </c>
      <c r="I95" s="143">
        <v>1864</v>
      </c>
      <c r="J95" s="143">
        <v>1712</v>
      </c>
      <c r="K95" s="143">
        <v>1723</v>
      </c>
      <c r="L95" s="143">
        <v>2734</v>
      </c>
      <c r="M95" s="143">
        <v>2871</v>
      </c>
      <c r="N95" s="143">
        <v>1748</v>
      </c>
      <c r="O95" s="143">
        <v>2493</v>
      </c>
      <c r="P95" s="143">
        <v>1969</v>
      </c>
      <c r="Q95" s="144">
        <v>2543</v>
      </c>
      <c r="R95" s="143">
        <v>2183</v>
      </c>
      <c r="S95" s="143">
        <v>2469</v>
      </c>
      <c r="T95" s="143">
        <v>1942</v>
      </c>
      <c r="U95" s="143">
        <v>2155</v>
      </c>
    </row>
    <row r="96" spans="1:21" s="75" customFormat="1" x14ac:dyDescent="0.25">
      <c r="A96" s="81" t="s">
        <v>56</v>
      </c>
      <c r="B96" s="145">
        <v>2182</v>
      </c>
      <c r="C96" s="143">
        <v>1824</v>
      </c>
      <c r="D96" s="143">
        <v>2783</v>
      </c>
      <c r="E96" s="143">
        <v>1806</v>
      </c>
      <c r="F96" s="143">
        <v>2786</v>
      </c>
      <c r="G96" s="143">
        <v>1940</v>
      </c>
      <c r="H96" s="143">
        <v>1687</v>
      </c>
      <c r="I96" s="143">
        <v>1907</v>
      </c>
      <c r="J96" s="143">
        <v>1734</v>
      </c>
      <c r="K96" s="143">
        <v>1746</v>
      </c>
      <c r="L96" s="143">
        <v>2771</v>
      </c>
      <c r="M96" s="143">
        <v>2804</v>
      </c>
      <c r="N96" s="143">
        <v>1749</v>
      </c>
      <c r="O96" s="143">
        <v>2449</v>
      </c>
      <c r="P96" s="143">
        <v>2040</v>
      </c>
      <c r="Q96" s="144">
        <v>2575</v>
      </c>
      <c r="R96" s="143">
        <v>2177</v>
      </c>
      <c r="S96" s="143">
        <v>2563</v>
      </c>
      <c r="T96" s="143">
        <v>1975</v>
      </c>
      <c r="U96" s="143">
        <v>2197</v>
      </c>
    </row>
    <row r="97" spans="1:21" s="75" customFormat="1" x14ac:dyDescent="0.25">
      <c r="A97" s="81" t="s">
        <v>57</v>
      </c>
      <c r="B97" s="145">
        <v>2165</v>
      </c>
      <c r="C97" s="143">
        <v>1810</v>
      </c>
      <c r="D97" s="143">
        <v>2773</v>
      </c>
      <c r="E97" s="143">
        <v>1772</v>
      </c>
      <c r="F97" s="143">
        <v>2716</v>
      </c>
      <c r="G97" s="143">
        <v>1911</v>
      </c>
      <c r="H97" s="143">
        <v>1693</v>
      </c>
      <c r="I97" s="143">
        <v>1895</v>
      </c>
      <c r="J97" s="143">
        <v>1718</v>
      </c>
      <c r="K97" s="143">
        <v>1731</v>
      </c>
      <c r="L97" s="143">
        <v>2776</v>
      </c>
      <c r="M97" s="143">
        <v>3006</v>
      </c>
      <c r="N97" s="143">
        <v>1776</v>
      </c>
      <c r="O97" s="143">
        <v>2426</v>
      </c>
      <c r="P97" s="143">
        <v>2025</v>
      </c>
      <c r="Q97" s="144">
        <v>2557</v>
      </c>
      <c r="R97" s="143">
        <v>2149</v>
      </c>
      <c r="S97" s="143">
        <v>2549</v>
      </c>
      <c r="T97" s="143">
        <v>1967</v>
      </c>
      <c r="U97" s="143">
        <v>2157</v>
      </c>
    </row>
    <row r="98" spans="1:21" s="75" customFormat="1" x14ac:dyDescent="0.25">
      <c r="A98" s="81" t="s">
        <v>58</v>
      </c>
      <c r="B98" s="145">
        <v>2157</v>
      </c>
      <c r="C98" s="143">
        <v>1850</v>
      </c>
      <c r="D98" s="143">
        <v>2683</v>
      </c>
      <c r="E98" s="143">
        <v>1790</v>
      </c>
      <c r="F98" s="143">
        <v>2647</v>
      </c>
      <c r="G98" s="143">
        <v>1934</v>
      </c>
      <c r="H98" s="143">
        <v>1701</v>
      </c>
      <c r="I98" s="143">
        <v>1893</v>
      </c>
      <c r="J98" s="143">
        <v>1732</v>
      </c>
      <c r="K98" s="143">
        <v>1726</v>
      </c>
      <c r="L98" s="143">
        <v>2833</v>
      </c>
      <c r="M98" s="143">
        <v>2868</v>
      </c>
      <c r="N98" s="143">
        <v>1820</v>
      </c>
      <c r="O98" s="143">
        <v>2490</v>
      </c>
      <c r="P98" s="143">
        <v>2001</v>
      </c>
      <c r="Q98" s="144">
        <v>2561</v>
      </c>
      <c r="R98" s="143">
        <v>2150</v>
      </c>
      <c r="S98" s="143">
        <v>2482</v>
      </c>
      <c r="T98" s="143">
        <v>1945</v>
      </c>
      <c r="U98" s="143">
        <v>2190</v>
      </c>
    </row>
    <row r="99" spans="1:21" s="75" customFormat="1" x14ac:dyDescent="0.25">
      <c r="A99" s="81" t="s">
        <v>59</v>
      </c>
      <c r="B99" s="145">
        <v>2159</v>
      </c>
      <c r="C99" s="143">
        <v>1870</v>
      </c>
      <c r="D99" s="143">
        <v>2709</v>
      </c>
      <c r="E99" s="143">
        <v>1762</v>
      </c>
      <c r="F99" s="143">
        <v>2716</v>
      </c>
      <c r="G99" s="143">
        <v>1931</v>
      </c>
      <c r="H99" s="143">
        <v>1702</v>
      </c>
      <c r="I99" s="143">
        <v>1902</v>
      </c>
      <c r="J99" s="143">
        <v>1742</v>
      </c>
      <c r="K99" s="143">
        <v>1732</v>
      </c>
      <c r="L99" s="143">
        <v>2793</v>
      </c>
      <c r="M99" s="143">
        <v>2981</v>
      </c>
      <c r="N99" s="143">
        <v>1749</v>
      </c>
      <c r="O99" s="143">
        <v>2512</v>
      </c>
      <c r="P99" s="143">
        <v>1953</v>
      </c>
      <c r="Q99" s="144">
        <v>2549</v>
      </c>
      <c r="R99" s="143">
        <v>2154</v>
      </c>
      <c r="S99" s="143">
        <v>2493</v>
      </c>
      <c r="T99" s="143">
        <v>1983</v>
      </c>
      <c r="U99" s="143">
        <v>2170</v>
      </c>
    </row>
    <row r="100" spans="1:21" s="75" customFormat="1" x14ac:dyDescent="0.25">
      <c r="A100" s="81" t="s">
        <v>60</v>
      </c>
      <c r="B100" s="145">
        <v>2171</v>
      </c>
      <c r="C100" s="143">
        <v>1796</v>
      </c>
      <c r="D100" s="143">
        <v>2752</v>
      </c>
      <c r="E100" s="143">
        <v>1777</v>
      </c>
      <c r="F100" s="143">
        <v>2706</v>
      </c>
      <c r="G100" s="143">
        <v>1916</v>
      </c>
      <c r="H100" s="143">
        <v>1721</v>
      </c>
      <c r="I100" s="143">
        <v>1921</v>
      </c>
      <c r="J100" s="143">
        <v>1726</v>
      </c>
      <c r="K100" s="143">
        <v>1754</v>
      </c>
      <c r="L100" s="143">
        <v>2779</v>
      </c>
      <c r="M100" s="143">
        <v>2859</v>
      </c>
      <c r="N100" s="143">
        <v>1793</v>
      </c>
      <c r="O100" s="143">
        <v>2567</v>
      </c>
      <c r="P100" s="143">
        <v>2009</v>
      </c>
      <c r="Q100" s="144">
        <v>2567</v>
      </c>
      <c r="R100" s="143">
        <v>2178</v>
      </c>
      <c r="S100" s="143">
        <v>2495</v>
      </c>
      <c r="T100" s="143">
        <v>2015</v>
      </c>
      <c r="U100" s="143">
        <v>2166</v>
      </c>
    </row>
    <row r="101" spans="1:21" s="75" customFormat="1" x14ac:dyDescent="0.25">
      <c r="A101" s="81" t="s">
        <v>61</v>
      </c>
      <c r="B101" s="145">
        <v>2172</v>
      </c>
      <c r="C101" s="143">
        <v>1849</v>
      </c>
      <c r="D101" s="143">
        <v>2735</v>
      </c>
      <c r="E101" s="143">
        <v>1783</v>
      </c>
      <c r="F101" s="143">
        <v>2672</v>
      </c>
      <c r="G101" s="143">
        <v>1910</v>
      </c>
      <c r="H101" s="143">
        <v>1733</v>
      </c>
      <c r="I101" s="143">
        <v>1928</v>
      </c>
      <c r="J101" s="143">
        <v>1731</v>
      </c>
      <c r="K101" s="143">
        <v>1753</v>
      </c>
      <c r="L101" s="143">
        <v>2790</v>
      </c>
      <c r="M101" s="143">
        <v>2883</v>
      </c>
      <c r="N101" s="143">
        <v>1789</v>
      </c>
      <c r="O101" s="143">
        <v>2607</v>
      </c>
      <c r="P101" s="143">
        <v>2060</v>
      </c>
      <c r="Q101" s="144">
        <v>2562</v>
      </c>
      <c r="R101" s="143">
        <v>2172</v>
      </c>
      <c r="S101" s="143">
        <v>2488</v>
      </c>
      <c r="T101" s="143">
        <v>2048</v>
      </c>
      <c r="U101" s="143">
        <v>2199</v>
      </c>
    </row>
    <row r="102" spans="1:21" s="75" customFormat="1" x14ac:dyDescent="0.25">
      <c r="A102" s="81" t="s">
        <v>62</v>
      </c>
      <c r="B102" s="143">
        <v>2202</v>
      </c>
      <c r="C102" s="143">
        <v>1839</v>
      </c>
      <c r="D102" s="143">
        <v>2770</v>
      </c>
      <c r="E102" s="143">
        <v>1838</v>
      </c>
      <c r="F102" s="143">
        <v>2767</v>
      </c>
      <c r="G102" s="143">
        <v>1947</v>
      </c>
      <c r="H102" s="143">
        <v>1740</v>
      </c>
      <c r="I102" s="143">
        <v>1942</v>
      </c>
      <c r="J102" s="143">
        <v>1741</v>
      </c>
      <c r="K102" s="143">
        <v>1765</v>
      </c>
      <c r="L102" s="143">
        <v>2885</v>
      </c>
      <c r="M102" s="143">
        <v>2860</v>
      </c>
      <c r="N102" s="143">
        <v>1694</v>
      </c>
      <c r="O102" s="143">
        <v>2577</v>
      </c>
      <c r="P102" s="143">
        <v>2190</v>
      </c>
      <c r="Q102" s="143">
        <v>2582</v>
      </c>
      <c r="R102" s="143">
        <v>2167</v>
      </c>
      <c r="S102" s="143">
        <v>2516</v>
      </c>
      <c r="T102" s="143">
        <v>2067</v>
      </c>
      <c r="U102" s="143">
        <v>2232</v>
      </c>
    </row>
    <row r="104" spans="1:21" x14ac:dyDescent="0.25">
      <c r="B104" s="97" t="s">
        <v>564</v>
      </c>
    </row>
  </sheetData>
  <mergeCells count="2">
    <mergeCell ref="C4:U4"/>
    <mergeCell ref="A3:U3"/>
  </mergeCells>
  <hyperlinks>
    <hyperlink ref="B104" location="'Садржај-Contents'!A1" display="САДРЖАЈ / CONTENTS"/>
  </hyperlinks>
  <pageMargins left="0.23622047244094491" right="0.23622047244094491" top="0.55118110236220474" bottom="0.55118110236220474" header="0.31496062992125984" footer="0.31496062992125984"/>
  <pageSetup paperSize="9" orientation="landscape" r:id="rId1"/>
  <rowBreaks count="3" manualBreakCount="3">
    <brk id="33" max="16383" man="1"/>
    <brk id="61" max="16383" man="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zoomScale="120" zoomScaleNormal="120" workbookViewId="0"/>
  </sheetViews>
  <sheetFormatPr defaultRowHeight="15" x14ac:dyDescent="0.25"/>
  <cols>
    <col min="1" max="1" width="7.140625" customWidth="1"/>
    <col min="2" max="21" width="6.7109375" customWidth="1"/>
  </cols>
  <sheetData>
    <row r="1" spans="1:21" x14ac:dyDescent="0.25">
      <c r="A1" s="95" t="s">
        <v>588</v>
      </c>
      <c r="B1" s="95"/>
      <c r="C1" s="95"/>
      <c r="D1" s="95"/>
      <c r="E1" s="95"/>
      <c r="F1" s="95"/>
      <c r="G1" s="95"/>
      <c r="H1" s="95"/>
      <c r="I1" s="95"/>
      <c r="J1" s="95"/>
      <c r="K1" s="95"/>
      <c r="L1" s="95"/>
      <c r="M1" s="95"/>
      <c r="N1" s="95"/>
      <c r="O1" s="95"/>
      <c r="P1" s="95"/>
      <c r="Q1" s="95"/>
      <c r="R1" s="95"/>
      <c r="S1" s="95"/>
      <c r="T1" s="95"/>
      <c r="U1" s="95"/>
    </row>
    <row r="2" spans="1:21" x14ac:dyDescent="0.25">
      <c r="A2" s="98" t="s">
        <v>565</v>
      </c>
      <c r="B2" s="98"/>
      <c r="C2" s="98"/>
      <c r="D2" s="98"/>
      <c r="E2" s="98"/>
      <c r="F2" s="98"/>
      <c r="G2" s="98"/>
      <c r="H2" s="98"/>
      <c r="I2" s="98"/>
      <c r="J2" s="98"/>
      <c r="K2" s="98"/>
      <c r="L2" s="98"/>
      <c r="M2" s="98"/>
      <c r="N2" s="98"/>
      <c r="O2" s="98"/>
      <c r="P2" s="98"/>
      <c r="Q2" s="98"/>
      <c r="R2" s="98"/>
      <c r="S2" s="98"/>
      <c r="T2" s="98"/>
      <c r="U2" s="98"/>
    </row>
    <row r="3" spans="1:21" x14ac:dyDescent="0.25">
      <c r="A3" s="231" t="s">
        <v>30</v>
      </c>
      <c r="B3" s="231"/>
      <c r="C3" s="231"/>
      <c r="D3" s="231"/>
      <c r="E3" s="231"/>
      <c r="F3" s="231"/>
      <c r="G3" s="231"/>
      <c r="H3" s="231"/>
      <c r="I3" s="231"/>
      <c r="J3" s="231"/>
      <c r="K3" s="231"/>
      <c r="L3" s="231"/>
      <c r="M3" s="231"/>
      <c r="N3" s="231"/>
      <c r="O3" s="231"/>
      <c r="P3" s="231"/>
      <c r="Q3" s="231"/>
      <c r="R3" s="231"/>
      <c r="S3" s="231"/>
      <c r="T3" s="231"/>
      <c r="U3" s="231"/>
    </row>
    <row r="4" spans="1:21" ht="19.5" customHeight="1" x14ac:dyDescent="0.25">
      <c r="A4" s="101" t="s">
        <v>1</v>
      </c>
      <c r="B4" s="102" t="s">
        <v>31</v>
      </c>
      <c r="C4" s="229" t="s">
        <v>566</v>
      </c>
      <c r="D4" s="229"/>
      <c r="E4" s="229"/>
      <c r="F4" s="229"/>
      <c r="G4" s="229"/>
      <c r="H4" s="229"/>
      <c r="I4" s="229"/>
      <c r="J4" s="229"/>
      <c r="K4" s="229"/>
      <c r="L4" s="229"/>
      <c r="M4" s="229"/>
      <c r="N4" s="229"/>
      <c r="O4" s="229"/>
      <c r="P4" s="229"/>
      <c r="Q4" s="229"/>
      <c r="R4" s="229"/>
      <c r="S4" s="229"/>
      <c r="T4" s="229"/>
      <c r="U4" s="230"/>
    </row>
    <row r="5" spans="1:21" ht="19.5" customHeight="1" x14ac:dyDescent="0.25">
      <c r="A5" s="103" t="s">
        <v>2</v>
      </c>
      <c r="B5" s="104" t="s">
        <v>32</v>
      </c>
      <c r="C5" s="105" t="s">
        <v>33</v>
      </c>
      <c r="D5" s="105" t="s">
        <v>34</v>
      </c>
      <c r="E5" s="105" t="s">
        <v>35</v>
      </c>
      <c r="F5" s="105" t="s">
        <v>36</v>
      </c>
      <c r="G5" s="105" t="s">
        <v>37</v>
      </c>
      <c r="H5" s="105" t="s">
        <v>38</v>
      </c>
      <c r="I5" s="105" t="s">
        <v>39</v>
      </c>
      <c r="J5" s="105" t="s">
        <v>40</v>
      </c>
      <c r="K5" s="105" t="s">
        <v>41</v>
      </c>
      <c r="L5" s="105" t="s">
        <v>42</v>
      </c>
      <c r="M5" s="105" t="s">
        <v>43</v>
      </c>
      <c r="N5" s="105" t="s">
        <v>44</v>
      </c>
      <c r="O5" s="105" t="s">
        <v>45</v>
      </c>
      <c r="P5" s="105" t="s">
        <v>46</v>
      </c>
      <c r="Q5" s="105" t="s">
        <v>47</v>
      </c>
      <c r="R5" s="106" t="s">
        <v>48</v>
      </c>
      <c r="S5" s="106" t="s">
        <v>49</v>
      </c>
      <c r="T5" s="106" t="s">
        <v>50</v>
      </c>
      <c r="U5" s="107" t="s">
        <v>51</v>
      </c>
    </row>
    <row r="6" spans="1:21" x14ac:dyDescent="0.25">
      <c r="A6" s="36">
        <v>2018</v>
      </c>
      <c r="B6" s="134">
        <v>857</v>
      </c>
      <c r="C6" s="182">
        <v>729</v>
      </c>
      <c r="D6" s="135">
        <v>1126</v>
      </c>
      <c r="E6" s="135">
        <v>675</v>
      </c>
      <c r="F6" s="135">
        <v>1152</v>
      </c>
      <c r="G6" s="135">
        <v>759</v>
      </c>
      <c r="H6" s="135">
        <v>580</v>
      </c>
      <c r="I6" s="135">
        <v>628</v>
      </c>
      <c r="J6" s="135">
        <v>652</v>
      </c>
      <c r="K6" s="135">
        <v>575</v>
      </c>
      <c r="L6" s="135">
        <v>1204</v>
      </c>
      <c r="M6" s="135">
        <v>1369</v>
      </c>
      <c r="N6" s="135">
        <v>646</v>
      </c>
      <c r="O6" s="135">
        <v>901</v>
      </c>
      <c r="P6" s="135">
        <v>581</v>
      </c>
      <c r="Q6" s="135">
        <v>1126</v>
      </c>
      <c r="R6" s="136">
        <v>846</v>
      </c>
      <c r="S6" s="135">
        <v>1047</v>
      </c>
      <c r="T6" s="135">
        <v>588</v>
      </c>
      <c r="U6" s="135">
        <v>797</v>
      </c>
    </row>
    <row r="7" spans="1:21" x14ac:dyDescent="0.25">
      <c r="A7" s="36" t="s">
        <v>41</v>
      </c>
      <c r="B7" s="140">
        <v>825</v>
      </c>
      <c r="C7" s="66">
        <v>701</v>
      </c>
      <c r="D7" s="135">
        <v>1074</v>
      </c>
      <c r="E7" s="135">
        <v>661</v>
      </c>
      <c r="F7" s="135">
        <v>1115</v>
      </c>
      <c r="G7" s="135">
        <v>727</v>
      </c>
      <c r="H7" s="135">
        <v>560</v>
      </c>
      <c r="I7" s="135">
        <v>595</v>
      </c>
      <c r="J7" s="135">
        <v>628</v>
      </c>
      <c r="K7" s="135">
        <v>557</v>
      </c>
      <c r="L7" s="135">
        <v>823</v>
      </c>
      <c r="M7" s="135">
        <v>1302</v>
      </c>
      <c r="N7" s="135">
        <v>625</v>
      </c>
      <c r="O7" s="135">
        <v>902</v>
      </c>
      <c r="P7" s="135">
        <v>558</v>
      </c>
      <c r="Q7" s="135">
        <v>1103</v>
      </c>
      <c r="R7" s="136">
        <v>839</v>
      </c>
      <c r="S7" s="135">
        <v>1037</v>
      </c>
      <c r="T7" s="135">
        <v>569</v>
      </c>
      <c r="U7" s="135">
        <v>779</v>
      </c>
    </row>
    <row r="8" spans="1:21" x14ac:dyDescent="0.25">
      <c r="A8" s="36" t="s">
        <v>52</v>
      </c>
      <c r="B8" s="140">
        <v>841</v>
      </c>
      <c r="C8" s="66">
        <v>716</v>
      </c>
      <c r="D8" s="135">
        <v>1107</v>
      </c>
      <c r="E8" s="135">
        <v>653</v>
      </c>
      <c r="F8" s="135">
        <v>1127</v>
      </c>
      <c r="G8" s="135">
        <v>731</v>
      </c>
      <c r="H8" s="135">
        <v>563</v>
      </c>
      <c r="I8" s="135">
        <v>612</v>
      </c>
      <c r="J8" s="135">
        <v>635</v>
      </c>
      <c r="K8" s="135">
        <v>572</v>
      </c>
      <c r="L8" s="135">
        <v>1190</v>
      </c>
      <c r="M8" s="135">
        <v>1354</v>
      </c>
      <c r="N8" s="135">
        <v>625</v>
      </c>
      <c r="O8" s="135">
        <v>894</v>
      </c>
      <c r="P8" s="135">
        <v>556</v>
      </c>
      <c r="Q8" s="135">
        <v>1117</v>
      </c>
      <c r="R8" s="136">
        <v>828</v>
      </c>
      <c r="S8" s="135">
        <v>1043</v>
      </c>
      <c r="T8" s="135">
        <v>577</v>
      </c>
      <c r="U8" s="135">
        <v>756</v>
      </c>
    </row>
    <row r="9" spans="1:21" x14ac:dyDescent="0.25">
      <c r="A9" s="36" t="s">
        <v>53</v>
      </c>
      <c r="B9" s="140">
        <v>840</v>
      </c>
      <c r="C9" s="66">
        <v>697</v>
      </c>
      <c r="D9" s="135">
        <v>1109</v>
      </c>
      <c r="E9" s="135">
        <v>641</v>
      </c>
      <c r="F9" s="135">
        <v>1111</v>
      </c>
      <c r="G9" s="135">
        <v>725</v>
      </c>
      <c r="H9" s="135">
        <v>551</v>
      </c>
      <c r="I9" s="135">
        <v>604</v>
      </c>
      <c r="J9" s="135">
        <v>629</v>
      </c>
      <c r="K9" s="135">
        <v>557</v>
      </c>
      <c r="L9" s="135">
        <v>1337</v>
      </c>
      <c r="M9" s="135">
        <v>1363</v>
      </c>
      <c r="N9" s="135">
        <v>619</v>
      </c>
      <c r="O9" s="135">
        <v>869</v>
      </c>
      <c r="P9" s="135">
        <v>569</v>
      </c>
      <c r="Q9" s="135">
        <v>1110</v>
      </c>
      <c r="R9" s="136">
        <v>837</v>
      </c>
      <c r="S9" s="135">
        <v>1042</v>
      </c>
      <c r="T9" s="135">
        <v>579</v>
      </c>
      <c r="U9" s="135">
        <v>774</v>
      </c>
    </row>
    <row r="10" spans="1:21" x14ac:dyDescent="0.25">
      <c r="A10" s="36" t="s">
        <v>54</v>
      </c>
      <c r="B10" s="140">
        <v>840</v>
      </c>
      <c r="C10" s="66">
        <v>716</v>
      </c>
      <c r="D10" s="135">
        <v>1094</v>
      </c>
      <c r="E10" s="135">
        <v>660</v>
      </c>
      <c r="F10" s="135">
        <v>1114</v>
      </c>
      <c r="G10" s="135">
        <v>736</v>
      </c>
      <c r="H10" s="135">
        <v>561</v>
      </c>
      <c r="I10" s="135">
        <v>607</v>
      </c>
      <c r="J10" s="135">
        <v>632</v>
      </c>
      <c r="K10" s="135">
        <v>557</v>
      </c>
      <c r="L10" s="135">
        <v>1217</v>
      </c>
      <c r="M10" s="135">
        <v>1352</v>
      </c>
      <c r="N10" s="135">
        <v>630</v>
      </c>
      <c r="O10" s="135">
        <v>882</v>
      </c>
      <c r="P10" s="135">
        <v>566</v>
      </c>
      <c r="Q10" s="135">
        <v>1117</v>
      </c>
      <c r="R10" s="136">
        <v>840</v>
      </c>
      <c r="S10" s="135">
        <v>1023</v>
      </c>
      <c r="T10" s="135">
        <v>573</v>
      </c>
      <c r="U10" s="135">
        <v>773</v>
      </c>
    </row>
    <row r="11" spans="1:21" x14ac:dyDescent="0.25">
      <c r="A11" s="36" t="s">
        <v>55</v>
      </c>
      <c r="B11" s="140">
        <v>847</v>
      </c>
      <c r="C11" s="66">
        <v>729</v>
      </c>
      <c r="D11" s="135">
        <v>1161</v>
      </c>
      <c r="E11" s="135">
        <v>656</v>
      </c>
      <c r="F11" s="135">
        <v>1153</v>
      </c>
      <c r="G11" s="135">
        <v>743</v>
      </c>
      <c r="H11" s="135">
        <v>558</v>
      </c>
      <c r="I11" s="135">
        <v>622</v>
      </c>
      <c r="J11" s="135">
        <v>636</v>
      </c>
      <c r="K11" s="135">
        <v>559</v>
      </c>
      <c r="L11" s="135">
        <v>1197</v>
      </c>
      <c r="M11" s="135">
        <v>1313</v>
      </c>
      <c r="N11" s="135">
        <v>632</v>
      </c>
      <c r="O11" s="135">
        <v>878</v>
      </c>
      <c r="P11" s="135">
        <v>572</v>
      </c>
      <c r="Q11" s="135">
        <v>1119</v>
      </c>
      <c r="R11" s="136">
        <v>839</v>
      </c>
      <c r="S11" s="135">
        <v>1035</v>
      </c>
      <c r="T11" s="135">
        <v>575</v>
      </c>
      <c r="U11" s="135">
        <v>747</v>
      </c>
    </row>
    <row r="12" spans="1:21" x14ac:dyDescent="0.25">
      <c r="A12" s="36" t="s">
        <v>56</v>
      </c>
      <c r="B12" s="140">
        <v>849</v>
      </c>
      <c r="C12" s="66">
        <v>739</v>
      </c>
      <c r="D12" s="135">
        <v>1131</v>
      </c>
      <c r="E12" s="135">
        <v>667</v>
      </c>
      <c r="F12" s="135">
        <v>1145</v>
      </c>
      <c r="G12" s="135">
        <v>750</v>
      </c>
      <c r="H12" s="135">
        <v>570</v>
      </c>
      <c r="I12" s="135">
        <v>620</v>
      </c>
      <c r="J12" s="135">
        <v>648</v>
      </c>
      <c r="K12" s="135">
        <v>559</v>
      </c>
      <c r="L12" s="135">
        <v>1185</v>
      </c>
      <c r="M12" s="135">
        <v>1345</v>
      </c>
      <c r="N12" s="135">
        <v>634</v>
      </c>
      <c r="O12" s="135">
        <v>887</v>
      </c>
      <c r="P12" s="135">
        <v>569</v>
      </c>
      <c r="Q12" s="135">
        <v>1116</v>
      </c>
      <c r="R12" s="136">
        <v>843</v>
      </c>
      <c r="S12" s="135">
        <v>1039</v>
      </c>
      <c r="T12" s="135">
        <v>577</v>
      </c>
      <c r="U12" s="135">
        <v>782</v>
      </c>
    </row>
    <row r="13" spans="1:21" x14ac:dyDescent="0.25">
      <c r="A13" s="36" t="s">
        <v>57</v>
      </c>
      <c r="B13" s="140">
        <v>848</v>
      </c>
      <c r="C13" s="66">
        <v>733</v>
      </c>
      <c r="D13" s="135">
        <v>1135</v>
      </c>
      <c r="E13" s="135">
        <v>672</v>
      </c>
      <c r="F13" s="135">
        <v>1145</v>
      </c>
      <c r="G13" s="135">
        <v>750</v>
      </c>
      <c r="H13" s="135">
        <v>561</v>
      </c>
      <c r="I13" s="135">
        <v>613</v>
      </c>
      <c r="J13" s="135">
        <v>640</v>
      </c>
      <c r="K13" s="135">
        <v>550</v>
      </c>
      <c r="L13" s="135">
        <v>1178</v>
      </c>
      <c r="M13" s="135">
        <v>1351</v>
      </c>
      <c r="N13" s="135">
        <v>613</v>
      </c>
      <c r="O13" s="135">
        <v>906</v>
      </c>
      <c r="P13" s="135">
        <v>579</v>
      </c>
      <c r="Q13" s="135">
        <v>1112</v>
      </c>
      <c r="R13" s="136">
        <v>841</v>
      </c>
      <c r="S13" s="135">
        <v>1046</v>
      </c>
      <c r="T13" s="135">
        <v>580</v>
      </c>
      <c r="U13" s="135">
        <v>758</v>
      </c>
    </row>
    <row r="14" spans="1:21" x14ac:dyDescent="0.25">
      <c r="A14" s="36" t="s">
        <v>58</v>
      </c>
      <c r="B14" s="140">
        <v>852</v>
      </c>
      <c r="C14" s="66">
        <v>734</v>
      </c>
      <c r="D14" s="135">
        <v>1127</v>
      </c>
      <c r="E14" s="135">
        <v>670</v>
      </c>
      <c r="F14" s="135">
        <v>1146</v>
      </c>
      <c r="G14" s="135">
        <v>754</v>
      </c>
      <c r="H14" s="135">
        <v>570</v>
      </c>
      <c r="I14" s="135">
        <v>621</v>
      </c>
      <c r="J14" s="135">
        <v>637</v>
      </c>
      <c r="K14" s="135">
        <v>548</v>
      </c>
      <c r="L14" s="135">
        <v>1208</v>
      </c>
      <c r="M14" s="135">
        <v>1444</v>
      </c>
      <c r="N14" s="135">
        <v>607</v>
      </c>
      <c r="O14" s="135">
        <v>890</v>
      </c>
      <c r="P14" s="135">
        <v>571</v>
      </c>
      <c r="Q14" s="135">
        <v>1116</v>
      </c>
      <c r="R14" s="136">
        <v>844</v>
      </c>
      <c r="S14" s="135">
        <v>1034</v>
      </c>
      <c r="T14" s="135">
        <v>580</v>
      </c>
      <c r="U14" s="135">
        <v>770</v>
      </c>
    </row>
    <row r="15" spans="1:21" x14ac:dyDescent="0.25">
      <c r="A15" s="36" t="s">
        <v>59</v>
      </c>
      <c r="B15" s="140">
        <v>881</v>
      </c>
      <c r="C15" s="66">
        <v>750</v>
      </c>
      <c r="D15" s="135">
        <v>1142</v>
      </c>
      <c r="E15" s="135">
        <v>693</v>
      </c>
      <c r="F15" s="135">
        <v>1176</v>
      </c>
      <c r="G15" s="135">
        <v>789</v>
      </c>
      <c r="H15" s="135">
        <v>613</v>
      </c>
      <c r="I15" s="135">
        <v>645</v>
      </c>
      <c r="J15" s="135">
        <v>677</v>
      </c>
      <c r="K15" s="135">
        <v>592</v>
      </c>
      <c r="L15" s="135">
        <v>1245</v>
      </c>
      <c r="M15" s="135">
        <v>1421</v>
      </c>
      <c r="N15" s="135">
        <v>651</v>
      </c>
      <c r="O15" s="135">
        <v>916</v>
      </c>
      <c r="P15" s="135">
        <v>589</v>
      </c>
      <c r="Q15" s="135">
        <v>1154</v>
      </c>
      <c r="R15" s="136">
        <v>881</v>
      </c>
      <c r="S15" s="135">
        <v>1055</v>
      </c>
      <c r="T15" s="135">
        <v>601</v>
      </c>
      <c r="U15" s="135">
        <v>789</v>
      </c>
    </row>
    <row r="16" spans="1:21" x14ac:dyDescent="0.25">
      <c r="A16" s="36" t="s">
        <v>60</v>
      </c>
      <c r="B16" s="140">
        <v>884</v>
      </c>
      <c r="C16" s="66">
        <v>735</v>
      </c>
      <c r="D16" s="135">
        <v>1185</v>
      </c>
      <c r="E16" s="135">
        <v>703</v>
      </c>
      <c r="F16" s="135">
        <v>1196</v>
      </c>
      <c r="G16" s="135">
        <v>803</v>
      </c>
      <c r="H16" s="135">
        <v>609</v>
      </c>
      <c r="I16" s="135">
        <v>672</v>
      </c>
      <c r="J16" s="135">
        <v>680</v>
      </c>
      <c r="K16" s="135">
        <v>594</v>
      </c>
      <c r="L16" s="135">
        <v>1216</v>
      </c>
      <c r="M16" s="135">
        <v>1359</v>
      </c>
      <c r="N16" s="135">
        <v>693</v>
      </c>
      <c r="O16" s="135">
        <v>911</v>
      </c>
      <c r="P16" s="135">
        <v>609</v>
      </c>
      <c r="Q16" s="135">
        <v>1146</v>
      </c>
      <c r="R16" s="136">
        <v>860</v>
      </c>
      <c r="S16" s="135">
        <v>1082</v>
      </c>
      <c r="T16" s="135">
        <v>620</v>
      </c>
      <c r="U16" s="135">
        <v>848</v>
      </c>
    </row>
    <row r="17" spans="1:21" x14ac:dyDescent="0.25">
      <c r="A17" s="36" t="s">
        <v>61</v>
      </c>
      <c r="B17" s="140">
        <v>880</v>
      </c>
      <c r="C17" s="66">
        <v>743</v>
      </c>
      <c r="D17" s="135">
        <v>1120</v>
      </c>
      <c r="E17" s="135">
        <v>707</v>
      </c>
      <c r="F17" s="135">
        <v>1185</v>
      </c>
      <c r="G17" s="135">
        <v>798</v>
      </c>
      <c r="H17" s="135">
        <v>618</v>
      </c>
      <c r="I17" s="135">
        <v>661</v>
      </c>
      <c r="J17" s="135">
        <v>687</v>
      </c>
      <c r="K17" s="135">
        <v>599</v>
      </c>
      <c r="L17" s="135">
        <v>1204</v>
      </c>
      <c r="M17" s="135">
        <v>1379</v>
      </c>
      <c r="N17" s="135">
        <v>718</v>
      </c>
      <c r="O17" s="135">
        <v>922</v>
      </c>
      <c r="P17" s="135">
        <v>617</v>
      </c>
      <c r="Q17" s="135">
        <v>1145</v>
      </c>
      <c r="R17" s="136">
        <v>847</v>
      </c>
      <c r="S17" s="135">
        <v>1052</v>
      </c>
      <c r="T17" s="135">
        <v>608</v>
      </c>
      <c r="U17" s="135">
        <v>838</v>
      </c>
    </row>
    <row r="18" spans="1:21" x14ac:dyDescent="0.25">
      <c r="A18" s="36" t="s">
        <v>62</v>
      </c>
      <c r="B18" s="140">
        <v>891</v>
      </c>
      <c r="C18" s="66">
        <v>743</v>
      </c>
      <c r="D18" s="135">
        <v>1138</v>
      </c>
      <c r="E18" s="135">
        <v>719</v>
      </c>
      <c r="F18" s="135">
        <v>1196</v>
      </c>
      <c r="G18" s="135">
        <v>804</v>
      </c>
      <c r="H18" s="135">
        <v>625</v>
      </c>
      <c r="I18" s="135">
        <v>660</v>
      </c>
      <c r="J18" s="135">
        <v>690</v>
      </c>
      <c r="K18" s="135">
        <v>666</v>
      </c>
      <c r="L18" s="135">
        <v>1239</v>
      </c>
      <c r="M18" s="135">
        <v>1413</v>
      </c>
      <c r="N18" s="135">
        <v>722</v>
      </c>
      <c r="O18" s="135">
        <v>956</v>
      </c>
      <c r="P18" s="135">
        <v>625</v>
      </c>
      <c r="Q18" s="135">
        <v>1152</v>
      </c>
      <c r="R18" s="136">
        <v>849</v>
      </c>
      <c r="S18" s="135">
        <v>1079</v>
      </c>
      <c r="T18" s="135">
        <v>611</v>
      </c>
      <c r="U18" s="135">
        <v>927</v>
      </c>
    </row>
    <row r="19" spans="1:21" x14ac:dyDescent="0.25">
      <c r="A19" s="36"/>
      <c r="B19" s="140"/>
      <c r="C19" s="66"/>
      <c r="D19" s="135"/>
      <c r="E19" s="135"/>
      <c r="F19" s="135"/>
      <c r="G19" s="135"/>
      <c r="H19" s="135"/>
      <c r="I19" s="135"/>
      <c r="J19" s="135"/>
      <c r="K19" s="135"/>
      <c r="L19" s="135"/>
      <c r="M19" s="135"/>
      <c r="N19" s="135"/>
      <c r="O19" s="135"/>
      <c r="P19" s="135"/>
      <c r="Q19" s="135"/>
      <c r="R19" s="136"/>
      <c r="S19" s="135"/>
      <c r="T19" s="135"/>
      <c r="U19" s="135"/>
    </row>
    <row r="20" spans="1:21" x14ac:dyDescent="0.25">
      <c r="A20" s="36">
        <v>2019</v>
      </c>
      <c r="B20" s="140">
        <v>906</v>
      </c>
      <c r="C20" s="66">
        <v>751</v>
      </c>
      <c r="D20" s="135">
        <v>1178</v>
      </c>
      <c r="E20" s="135">
        <v>736</v>
      </c>
      <c r="F20" s="135">
        <v>1205</v>
      </c>
      <c r="G20" s="135">
        <v>791</v>
      </c>
      <c r="H20" s="135">
        <v>630</v>
      </c>
      <c r="I20" s="135">
        <v>696</v>
      </c>
      <c r="J20" s="135">
        <v>688</v>
      </c>
      <c r="K20" s="135">
        <v>645</v>
      </c>
      <c r="L20" s="135">
        <v>1270</v>
      </c>
      <c r="M20" s="135">
        <v>1409</v>
      </c>
      <c r="N20" s="135">
        <v>768</v>
      </c>
      <c r="O20" s="135">
        <v>922</v>
      </c>
      <c r="P20" s="135">
        <v>681</v>
      </c>
      <c r="Q20" s="135">
        <v>1167</v>
      </c>
      <c r="R20" s="136">
        <v>898</v>
      </c>
      <c r="S20" s="135">
        <v>1080</v>
      </c>
      <c r="T20" s="135">
        <v>638</v>
      </c>
      <c r="U20" s="135">
        <v>913</v>
      </c>
    </row>
    <row r="21" spans="1:21" x14ac:dyDescent="0.25">
      <c r="A21" s="36" t="s">
        <v>41</v>
      </c>
      <c r="B21" s="140">
        <v>887</v>
      </c>
      <c r="C21" s="66">
        <v>739</v>
      </c>
      <c r="D21" s="135">
        <v>1156</v>
      </c>
      <c r="E21" s="135">
        <v>719</v>
      </c>
      <c r="F21" s="135">
        <v>1218</v>
      </c>
      <c r="G21" s="135">
        <v>798</v>
      </c>
      <c r="H21" s="135">
        <v>632</v>
      </c>
      <c r="I21" s="135">
        <v>653</v>
      </c>
      <c r="J21" s="135">
        <v>671</v>
      </c>
      <c r="K21" s="135">
        <v>618</v>
      </c>
      <c r="L21" s="135">
        <v>1255</v>
      </c>
      <c r="M21" s="135">
        <v>1375</v>
      </c>
      <c r="N21" s="135">
        <v>782</v>
      </c>
      <c r="O21" s="135">
        <v>911</v>
      </c>
      <c r="P21" s="135">
        <v>624</v>
      </c>
      <c r="Q21" s="135">
        <v>1157</v>
      </c>
      <c r="R21" s="136">
        <v>848</v>
      </c>
      <c r="S21" s="135">
        <v>1070</v>
      </c>
      <c r="T21" s="135">
        <v>599</v>
      </c>
      <c r="U21" s="135">
        <v>909</v>
      </c>
    </row>
    <row r="22" spans="1:21" x14ac:dyDescent="0.25">
      <c r="A22" s="36" t="s">
        <v>52</v>
      </c>
      <c r="B22" s="140">
        <v>896</v>
      </c>
      <c r="C22" s="66">
        <v>712</v>
      </c>
      <c r="D22" s="135">
        <v>1160</v>
      </c>
      <c r="E22" s="135">
        <v>714</v>
      </c>
      <c r="F22" s="135">
        <v>1224</v>
      </c>
      <c r="G22" s="135">
        <v>792</v>
      </c>
      <c r="H22" s="135">
        <v>617</v>
      </c>
      <c r="I22" s="135">
        <v>688</v>
      </c>
      <c r="J22" s="135">
        <v>683</v>
      </c>
      <c r="K22" s="135">
        <v>643</v>
      </c>
      <c r="L22" s="135">
        <v>1262</v>
      </c>
      <c r="M22" s="135">
        <v>1378</v>
      </c>
      <c r="N22" s="135">
        <v>737</v>
      </c>
      <c r="O22" s="135">
        <v>909</v>
      </c>
      <c r="P22" s="135">
        <v>678</v>
      </c>
      <c r="Q22" s="135">
        <v>1164</v>
      </c>
      <c r="R22" s="136">
        <v>886</v>
      </c>
      <c r="S22" s="135">
        <v>1071</v>
      </c>
      <c r="T22" s="135">
        <v>640</v>
      </c>
      <c r="U22" s="135">
        <v>903</v>
      </c>
    </row>
    <row r="23" spans="1:21" x14ac:dyDescent="0.25">
      <c r="A23" s="36" t="s">
        <v>53</v>
      </c>
      <c r="B23" s="140">
        <v>886</v>
      </c>
      <c r="C23" s="66">
        <v>749</v>
      </c>
      <c r="D23" s="135">
        <v>1143</v>
      </c>
      <c r="E23" s="135">
        <v>715</v>
      </c>
      <c r="F23" s="135">
        <v>1199</v>
      </c>
      <c r="G23" s="135">
        <v>780</v>
      </c>
      <c r="H23" s="135">
        <v>617</v>
      </c>
      <c r="I23" s="135">
        <v>687</v>
      </c>
      <c r="J23" s="135">
        <v>674</v>
      </c>
      <c r="K23" s="135">
        <v>634</v>
      </c>
      <c r="L23" s="135">
        <v>975</v>
      </c>
      <c r="M23" s="135">
        <v>1445</v>
      </c>
      <c r="N23" s="135">
        <v>736</v>
      </c>
      <c r="O23" s="135">
        <v>928</v>
      </c>
      <c r="P23" s="135">
        <v>670</v>
      </c>
      <c r="Q23" s="135">
        <v>1152</v>
      </c>
      <c r="R23" s="136">
        <v>897</v>
      </c>
      <c r="S23" s="135">
        <v>1076</v>
      </c>
      <c r="T23" s="135">
        <v>635</v>
      </c>
      <c r="U23" s="135">
        <v>908</v>
      </c>
    </row>
    <row r="24" spans="1:21" x14ac:dyDescent="0.25">
      <c r="A24" s="36" t="s">
        <v>54</v>
      </c>
      <c r="B24" s="140">
        <v>896</v>
      </c>
      <c r="C24" s="66">
        <v>750</v>
      </c>
      <c r="D24" s="135">
        <v>1154</v>
      </c>
      <c r="E24" s="135">
        <v>727</v>
      </c>
      <c r="F24" s="135">
        <v>1205</v>
      </c>
      <c r="G24" s="135">
        <v>775</v>
      </c>
      <c r="H24" s="135">
        <v>625</v>
      </c>
      <c r="I24" s="135">
        <v>686</v>
      </c>
      <c r="J24" s="135">
        <v>665</v>
      </c>
      <c r="K24" s="135">
        <v>617</v>
      </c>
      <c r="L24" s="135">
        <v>1252</v>
      </c>
      <c r="M24" s="135">
        <v>1385</v>
      </c>
      <c r="N24" s="135">
        <v>768</v>
      </c>
      <c r="O24" s="135">
        <v>905</v>
      </c>
      <c r="P24" s="135">
        <v>683</v>
      </c>
      <c r="Q24" s="135">
        <v>1157</v>
      </c>
      <c r="R24" s="136">
        <v>900</v>
      </c>
      <c r="S24" s="135">
        <v>1060</v>
      </c>
      <c r="T24" s="135">
        <v>626</v>
      </c>
      <c r="U24" s="135">
        <v>906</v>
      </c>
    </row>
    <row r="25" spans="1:21" x14ac:dyDescent="0.25">
      <c r="A25" s="36" t="s">
        <v>55</v>
      </c>
      <c r="B25" s="140">
        <v>903</v>
      </c>
      <c r="C25" s="66">
        <v>749</v>
      </c>
      <c r="D25" s="135">
        <v>1169</v>
      </c>
      <c r="E25" s="135">
        <v>727</v>
      </c>
      <c r="F25" s="135">
        <v>1203</v>
      </c>
      <c r="G25" s="135">
        <v>786</v>
      </c>
      <c r="H25" s="135">
        <v>623</v>
      </c>
      <c r="I25" s="135">
        <v>691</v>
      </c>
      <c r="J25" s="135">
        <v>672</v>
      </c>
      <c r="K25" s="135">
        <v>636</v>
      </c>
      <c r="L25" s="135">
        <v>1266</v>
      </c>
      <c r="M25" s="135">
        <v>1385</v>
      </c>
      <c r="N25" s="135">
        <v>742</v>
      </c>
      <c r="O25" s="135">
        <v>912</v>
      </c>
      <c r="P25" s="135">
        <v>676</v>
      </c>
      <c r="Q25" s="135">
        <v>1165</v>
      </c>
      <c r="R25" s="136">
        <v>901</v>
      </c>
      <c r="S25" s="135">
        <v>1072</v>
      </c>
      <c r="T25" s="135">
        <v>642</v>
      </c>
      <c r="U25" s="135">
        <v>911</v>
      </c>
    </row>
    <row r="26" spans="1:21" x14ac:dyDescent="0.25">
      <c r="A26" s="36" t="s">
        <v>56</v>
      </c>
      <c r="B26" s="140">
        <v>910</v>
      </c>
      <c r="C26" s="66">
        <v>752</v>
      </c>
      <c r="D26" s="135">
        <v>1175</v>
      </c>
      <c r="E26" s="135">
        <v>745</v>
      </c>
      <c r="F26" s="135">
        <v>1200</v>
      </c>
      <c r="G26" s="135">
        <v>798</v>
      </c>
      <c r="H26" s="135">
        <v>629</v>
      </c>
      <c r="I26" s="135">
        <v>692</v>
      </c>
      <c r="J26" s="135">
        <v>691</v>
      </c>
      <c r="K26" s="135">
        <v>635</v>
      </c>
      <c r="L26" s="135">
        <v>1263</v>
      </c>
      <c r="M26" s="135">
        <v>1404</v>
      </c>
      <c r="N26" s="135">
        <v>751</v>
      </c>
      <c r="O26" s="135">
        <v>935</v>
      </c>
      <c r="P26" s="135">
        <v>679</v>
      </c>
      <c r="Q26" s="135">
        <v>1178</v>
      </c>
      <c r="R26" s="136">
        <v>903</v>
      </c>
      <c r="S26" s="135">
        <v>1080</v>
      </c>
      <c r="T26" s="135">
        <v>625</v>
      </c>
      <c r="U26" s="135">
        <v>895</v>
      </c>
    </row>
    <row r="27" spans="1:21" x14ac:dyDescent="0.25">
      <c r="A27" s="36" t="s">
        <v>57</v>
      </c>
      <c r="B27" s="140">
        <v>912</v>
      </c>
      <c r="C27" s="66">
        <v>755</v>
      </c>
      <c r="D27" s="135">
        <v>1213</v>
      </c>
      <c r="E27" s="135">
        <v>743</v>
      </c>
      <c r="F27" s="135">
        <v>1205</v>
      </c>
      <c r="G27" s="135">
        <v>784</v>
      </c>
      <c r="H27" s="135">
        <v>632</v>
      </c>
      <c r="I27" s="135">
        <v>692</v>
      </c>
      <c r="J27" s="135">
        <v>692</v>
      </c>
      <c r="K27" s="135">
        <v>684</v>
      </c>
      <c r="L27" s="135">
        <v>1260</v>
      </c>
      <c r="M27" s="135">
        <v>1459</v>
      </c>
      <c r="N27" s="135">
        <v>764</v>
      </c>
      <c r="O27" s="135">
        <v>919</v>
      </c>
      <c r="P27" s="135">
        <v>679</v>
      </c>
      <c r="Q27" s="135">
        <v>1171</v>
      </c>
      <c r="R27" s="136">
        <v>903</v>
      </c>
      <c r="S27" s="135">
        <v>1082</v>
      </c>
      <c r="T27" s="135">
        <v>636</v>
      </c>
      <c r="U27" s="135">
        <v>913</v>
      </c>
    </row>
    <row r="28" spans="1:21" x14ac:dyDescent="0.25">
      <c r="A28" s="36" t="s">
        <v>58</v>
      </c>
      <c r="B28" s="140">
        <v>910</v>
      </c>
      <c r="C28" s="66">
        <v>757</v>
      </c>
      <c r="D28" s="135">
        <v>1150</v>
      </c>
      <c r="E28" s="135">
        <v>756</v>
      </c>
      <c r="F28" s="135">
        <v>1175</v>
      </c>
      <c r="G28" s="135">
        <v>785</v>
      </c>
      <c r="H28" s="135">
        <v>628</v>
      </c>
      <c r="I28" s="135">
        <v>696</v>
      </c>
      <c r="J28" s="135">
        <v>702</v>
      </c>
      <c r="K28" s="135">
        <v>642</v>
      </c>
      <c r="L28" s="135">
        <v>1248</v>
      </c>
      <c r="M28" s="135">
        <v>1403</v>
      </c>
      <c r="N28" s="135">
        <v>784</v>
      </c>
      <c r="O28" s="135">
        <v>944</v>
      </c>
      <c r="P28" s="135">
        <v>679</v>
      </c>
      <c r="Q28" s="135">
        <v>1173</v>
      </c>
      <c r="R28" s="136">
        <v>911</v>
      </c>
      <c r="S28" s="135">
        <v>1069</v>
      </c>
      <c r="T28" s="135">
        <v>648</v>
      </c>
      <c r="U28" s="135">
        <v>916</v>
      </c>
    </row>
    <row r="29" spans="1:21" x14ac:dyDescent="0.25">
      <c r="A29" s="36" t="s">
        <v>59</v>
      </c>
      <c r="B29" s="140">
        <v>909</v>
      </c>
      <c r="C29" s="66">
        <v>752</v>
      </c>
      <c r="D29" s="135">
        <v>1169</v>
      </c>
      <c r="E29" s="135">
        <v>732</v>
      </c>
      <c r="F29" s="135">
        <v>1194</v>
      </c>
      <c r="G29" s="135">
        <v>802</v>
      </c>
      <c r="H29" s="135">
        <v>631</v>
      </c>
      <c r="I29" s="135">
        <v>711</v>
      </c>
      <c r="J29" s="135">
        <v>691</v>
      </c>
      <c r="K29" s="135">
        <v>638</v>
      </c>
      <c r="L29" s="135">
        <v>1285</v>
      </c>
      <c r="M29" s="135">
        <v>1426</v>
      </c>
      <c r="N29" s="135">
        <v>798</v>
      </c>
      <c r="O29" s="135">
        <v>915</v>
      </c>
      <c r="P29" s="135">
        <v>698</v>
      </c>
      <c r="Q29" s="135">
        <v>1170</v>
      </c>
      <c r="R29" s="136">
        <v>912</v>
      </c>
      <c r="S29" s="135">
        <v>1069</v>
      </c>
      <c r="T29" s="135">
        <v>636</v>
      </c>
      <c r="U29" s="135">
        <v>944</v>
      </c>
    </row>
    <row r="30" spans="1:21" x14ac:dyDescent="0.25">
      <c r="A30" s="36" t="s">
        <v>60</v>
      </c>
      <c r="B30" s="140">
        <v>910</v>
      </c>
      <c r="C30" s="66">
        <v>761</v>
      </c>
      <c r="D30" s="135">
        <v>1182</v>
      </c>
      <c r="E30" s="135">
        <v>740</v>
      </c>
      <c r="F30" s="135">
        <v>1206</v>
      </c>
      <c r="G30" s="135">
        <v>795</v>
      </c>
      <c r="H30" s="135">
        <v>637</v>
      </c>
      <c r="I30" s="135">
        <v>711</v>
      </c>
      <c r="J30" s="135">
        <v>688</v>
      </c>
      <c r="K30" s="135">
        <v>672</v>
      </c>
      <c r="L30" s="135">
        <v>1274</v>
      </c>
      <c r="M30" s="135">
        <v>1389</v>
      </c>
      <c r="N30" s="135">
        <v>778</v>
      </c>
      <c r="O30" s="135">
        <v>922</v>
      </c>
      <c r="P30" s="135">
        <v>702</v>
      </c>
      <c r="Q30" s="135">
        <v>1171</v>
      </c>
      <c r="R30" s="136">
        <v>906</v>
      </c>
      <c r="S30" s="135">
        <v>1068</v>
      </c>
      <c r="T30" s="135">
        <v>646</v>
      </c>
      <c r="U30" s="135">
        <v>926</v>
      </c>
    </row>
    <row r="31" spans="1:21" x14ac:dyDescent="0.25">
      <c r="A31" s="36" t="s">
        <v>61</v>
      </c>
      <c r="B31" s="140">
        <v>917</v>
      </c>
      <c r="C31" s="66">
        <v>775</v>
      </c>
      <c r="D31" s="135">
        <v>1203</v>
      </c>
      <c r="E31" s="135">
        <v>753</v>
      </c>
      <c r="F31" s="135">
        <v>1194</v>
      </c>
      <c r="G31" s="135">
        <v>795</v>
      </c>
      <c r="H31" s="135">
        <v>639</v>
      </c>
      <c r="I31" s="135">
        <v>711</v>
      </c>
      <c r="J31" s="135">
        <v>707</v>
      </c>
      <c r="K31" s="135">
        <v>661</v>
      </c>
      <c r="L31" s="135">
        <v>1281</v>
      </c>
      <c r="M31" s="135">
        <v>1414</v>
      </c>
      <c r="N31" s="135">
        <v>799</v>
      </c>
      <c r="O31" s="135">
        <v>945</v>
      </c>
      <c r="P31" s="135">
        <v>699</v>
      </c>
      <c r="Q31" s="135">
        <v>1171</v>
      </c>
      <c r="R31" s="136">
        <v>902</v>
      </c>
      <c r="S31" s="135">
        <v>1109</v>
      </c>
      <c r="T31" s="135">
        <v>653</v>
      </c>
      <c r="U31" s="135">
        <v>907</v>
      </c>
    </row>
    <row r="32" spans="1:21" x14ac:dyDescent="0.25">
      <c r="A32" s="36" t="s">
        <v>62</v>
      </c>
      <c r="B32" s="140">
        <v>939</v>
      </c>
      <c r="C32" s="66">
        <v>757</v>
      </c>
      <c r="D32" s="135">
        <v>1266</v>
      </c>
      <c r="E32" s="135">
        <v>763</v>
      </c>
      <c r="F32" s="135">
        <v>1232</v>
      </c>
      <c r="G32" s="135">
        <v>800</v>
      </c>
      <c r="H32" s="135">
        <v>647</v>
      </c>
      <c r="I32" s="135">
        <v>726</v>
      </c>
      <c r="J32" s="135">
        <v>712</v>
      </c>
      <c r="K32" s="135">
        <v>662</v>
      </c>
      <c r="L32" s="135">
        <v>1421</v>
      </c>
      <c r="M32" s="135">
        <v>1431</v>
      </c>
      <c r="N32" s="135">
        <v>781</v>
      </c>
      <c r="O32" s="135">
        <v>917</v>
      </c>
      <c r="P32" s="135">
        <v>706</v>
      </c>
      <c r="Q32" s="135">
        <v>1177</v>
      </c>
      <c r="R32" s="136">
        <v>903</v>
      </c>
      <c r="S32" s="135">
        <v>1138</v>
      </c>
      <c r="T32" s="135">
        <v>660</v>
      </c>
      <c r="U32" s="135">
        <v>926</v>
      </c>
    </row>
    <row r="33" spans="1:21" x14ac:dyDescent="0.25">
      <c r="A33" s="36"/>
      <c r="B33" s="140"/>
      <c r="C33" s="66"/>
      <c r="D33" s="135"/>
      <c r="E33" s="135"/>
      <c r="F33" s="135"/>
      <c r="G33" s="135"/>
      <c r="H33" s="135"/>
      <c r="I33" s="135"/>
      <c r="J33" s="135"/>
      <c r="K33" s="135"/>
      <c r="L33" s="135"/>
      <c r="M33" s="135"/>
      <c r="N33" s="135"/>
      <c r="O33" s="135"/>
      <c r="P33" s="135"/>
      <c r="Q33" s="135"/>
      <c r="R33" s="136"/>
      <c r="S33" s="135"/>
      <c r="T33" s="135"/>
      <c r="U33" s="135"/>
    </row>
    <row r="34" spans="1:21" x14ac:dyDescent="0.25">
      <c r="A34" s="36">
        <v>2020</v>
      </c>
      <c r="B34" s="140">
        <v>956</v>
      </c>
      <c r="C34" s="66">
        <v>779</v>
      </c>
      <c r="D34" s="135">
        <v>1233</v>
      </c>
      <c r="E34" s="135">
        <v>772</v>
      </c>
      <c r="F34" s="135">
        <v>1235</v>
      </c>
      <c r="G34" s="135">
        <v>838</v>
      </c>
      <c r="H34" s="135">
        <v>661</v>
      </c>
      <c r="I34" s="135">
        <v>736</v>
      </c>
      <c r="J34" s="135">
        <v>740</v>
      </c>
      <c r="K34" s="135">
        <v>719</v>
      </c>
      <c r="L34" s="135">
        <v>1314</v>
      </c>
      <c r="M34" s="135">
        <v>1449</v>
      </c>
      <c r="N34" s="135">
        <v>784</v>
      </c>
      <c r="O34" s="135">
        <v>940</v>
      </c>
      <c r="P34" s="135">
        <v>759</v>
      </c>
      <c r="Q34" s="135">
        <v>1244</v>
      </c>
      <c r="R34" s="136">
        <v>973</v>
      </c>
      <c r="S34" s="135">
        <v>1152</v>
      </c>
      <c r="T34" s="135">
        <v>704</v>
      </c>
      <c r="U34" s="135">
        <v>925</v>
      </c>
    </row>
    <row r="35" spans="1:21" x14ac:dyDescent="0.25">
      <c r="A35" s="36" t="s">
        <v>41</v>
      </c>
      <c r="B35" s="140">
        <v>914</v>
      </c>
      <c r="C35" s="66">
        <v>775</v>
      </c>
      <c r="D35" s="135">
        <v>1188</v>
      </c>
      <c r="E35" s="135">
        <v>765</v>
      </c>
      <c r="F35" s="135">
        <v>1215</v>
      </c>
      <c r="G35" s="135">
        <v>808</v>
      </c>
      <c r="H35" s="135">
        <v>648</v>
      </c>
      <c r="I35" s="135">
        <v>713</v>
      </c>
      <c r="J35" s="135">
        <v>719</v>
      </c>
      <c r="K35" s="135">
        <v>694</v>
      </c>
      <c r="L35" s="135">
        <v>1023</v>
      </c>
      <c r="M35" s="135">
        <v>1430</v>
      </c>
      <c r="N35" s="135">
        <v>743</v>
      </c>
      <c r="O35" s="135">
        <v>895</v>
      </c>
      <c r="P35" s="135">
        <v>664</v>
      </c>
      <c r="Q35" s="135">
        <v>1180</v>
      </c>
      <c r="R35" s="136">
        <v>901</v>
      </c>
      <c r="S35" s="135">
        <v>1139</v>
      </c>
      <c r="T35" s="135">
        <v>670</v>
      </c>
      <c r="U35" s="135">
        <v>899</v>
      </c>
    </row>
    <row r="36" spans="1:21" x14ac:dyDescent="0.25">
      <c r="A36" s="36" t="s">
        <v>52</v>
      </c>
      <c r="B36" s="140">
        <v>957</v>
      </c>
      <c r="C36" s="66">
        <v>764</v>
      </c>
      <c r="D36" s="135">
        <v>1243</v>
      </c>
      <c r="E36" s="135">
        <v>772</v>
      </c>
      <c r="F36" s="135">
        <v>1260</v>
      </c>
      <c r="G36" s="135">
        <v>834</v>
      </c>
      <c r="H36" s="135">
        <v>657</v>
      </c>
      <c r="I36" s="135">
        <v>743</v>
      </c>
      <c r="J36" s="135">
        <v>741</v>
      </c>
      <c r="K36" s="135">
        <v>766</v>
      </c>
      <c r="L36" s="135">
        <v>1317</v>
      </c>
      <c r="M36" s="135">
        <v>1413</v>
      </c>
      <c r="N36" s="135">
        <v>783</v>
      </c>
      <c r="O36" s="135">
        <v>906</v>
      </c>
      <c r="P36" s="135">
        <v>770</v>
      </c>
      <c r="Q36" s="135">
        <v>1258</v>
      </c>
      <c r="R36" s="136">
        <v>958</v>
      </c>
      <c r="S36" s="135">
        <v>1151</v>
      </c>
      <c r="T36" s="135">
        <v>696</v>
      </c>
      <c r="U36" s="135">
        <v>916</v>
      </c>
    </row>
    <row r="37" spans="1:21" x14ac:dyDescent="0.25">
      <c r="A37" s="36" t="s">
        <v>53</v>
      </c>
      <c r="B37" s="140">
        <v>956</v>
      </c>
      <c r="C37" s="66">
        <v>781</v>
      </c>
      <c r="D37" s="135">
        <v>1238</v>
      </c>
      <c r="E37" s="135">
        <v>773</v>
      </c>
      <c r="F37" s="135">
        <v>1240</v>
      </c>
      <c r="G37" s="135">
        <v>837</v>
      </c>
      <c r="H37" s="135">
        <v>664</v>
      </c>
      <c r="I37" s="135">
        <v>747</v>
      </c>
      <c r="J37" s="135">
        <v>741</v>
      </c>
      <c r="K37" s="135">
        <v>758</v>
      </c>
      <c r="L37" s="135">
        <v>1339</v>
      </c>
      <c r="M37" s="135">
        <v>1456</v>
      </c>
      <c r="N37" s="135">
        <v>751</v>
      </c>
      <c r="O37" s="135">
        <v>924</v>
      </c>
      <c r="P37" s="135">
        <v>775</v>
      </c>
      <c r="Q37" s="135">
        <v>1244</v>
      </c>
      <c r="R37" s="136">
        <v>965</v>
      </c>
      <c r="S37" s="135">
        <v>1155</v>
      </c>
      <c r="T37" s="135">
        <v>683</v>
      </c>
      <c r="U37" s="135">
        <v>928</v>
      </c>
    </row>
    <row r="38" spans="1:21" x14ac:dyDescent="0.25">
      <c r="A38" s="36" t="s">
        <v>54</v>
      </c>
      <c r="B38" s="140">
        <v>946</v>
      </c>
      <c r="C38" s="66">
        <v>770</v>
      </c>
      <c r="D38" s="135">
        <v>1175</v>
      </c>
      <c r="E38" s="135">
        <v>768</v>
      </c>
      <c r="F38" s="135">
        <v>1188</v>
      </c>
      <c r="G38" s="135">
        <v>825</v>
      </c>
      <c r="H38" s="135">
        <v>655</v>
      </c>
      <c r="I38" s="135">
        <v>727</v>
      </c>
      <c r="J38" s="135">
        <v>734</v>
      </c>
      <c r="K38" s="135">
        <v>694</v>
      </c>
      <c r="L38" s="135">
        <v>1313</v>
      </c>
      <c r="M38" s="135">
        <v>1432</v>
      </c>
      <c r="N38" s="135">
        <v>776</v>
      </c>
      <c r="O38" s="135">
        <v>940</v>
      </c>
      <c r="P38" s="135">
        <v>771</v>
      </c>
      <c r="Q38" s="135">
        <v>1240</v>
      </c>
      <c r="R38" s="136">
        <v>965</v>
      </c>
      <c r="S38" s="135">
        <v>1140</v>
      </c>
      <c r="T38" s="135">
        <v>680</v>
      </c>
      <c r="U38" s="135">
        <v>904</v>
      </c>
    </row>
    <row r="39" spans="1:21" x14ac:dyDescent="0.25">
      <c r="A39" s="36" t="s">
        <v>55</v>
      </c>
      <c r="B39" s="140">
        <v>950</v>
      </c>
      <c r="C39" s="66">
        <v>776</v>
      </c>
      <c r="D39" s="135">
        <v>1242</v>
      </c>
      <c r="E39" s="135">
        <v>746</v>
      </c>
      <c r="F39" s="135">
        <v>1213</v>
      </c>
      <c r="G39" s="135">
        <v>828</v>
      </c>
      <c r="H39" s="135">
        <v>654</v>
      </c>
      <c r="I39" s="135">
        <v>711</v>
      </c>
      <c r="J39" s="135">
        <v>744</v>
      </c>
      <c r="K39" s="135">
        <v>686</v>
      </c>
      <c r="L39" s="135">
        <v>1266</v>
      </c>
      <c r="M39" s="135">
        <v>1438</v>
      </c>
      <c r="N39" s="135">
        <v>780</v>
      </c>
      <c r="O39" s="135">
        <v>961</v>
      </c>
      <c r="P39" s="135">
        <v>763</v>
      </c>
      <c r="Q39" s="135">
        <v>1255</v>
      </c>
      <c r="R39" s="136">
        <v>973</v>
      </c>
      <c r="S39" s="135">
        <v>1152</v>
      </c>
      <c r="T39" s="135">
        <v>686</v>
      </c>
      <c r="U39" s="135">
        <v>947</v>
      </c>
    </row>
    <row r="40" spans="1:21" x14ac:dyDescent="0.25">
      <c r="A40" s="36" t="s">
        <v>56</v>
      </c>
      <c r="B40" s="140">
        <v>958</v>
      </c>
      <c r="C40" s="66">
        <v>786</v>
      </c>
      <c r="D40" s="135">
        <v>1273</v>
      </c>
      <c r="E40" s="135">
        <v>753</v>
      </c>
      <c r="F40" s="135">
        <v>1241</v>
      </c>
      <c r="G40" s="135">
        <v>843</v>
      </c>
      <c r="H40" s="135">
        <v>657</v>
      </c>
      <c r="I40" s="135">
        <v>724</v>
      </c>
      <c r="J40" s="135">
        <v>744</v>
      </c>
      <c r="K40" s="135">
        <v>695</v>
      </c>
      <c r="L40" s="135">
        <v>1283</v>
      </c>
      <c r="M40" s="135">
        <v>1434</v>
      </c>
      <c r="N40" s="135">
        <v>834</v>
      </c>
      <c r="O40" s="135">
        <v>946</v>
      </c>
      <c r="P40" s="135">
        <v>775</v>
      </c>
      <c r="Q40" s="135">
        <v>1261</v>
      </c>
      <c r="R40" s="136">
        <v>977</v>
      </c>
      <c r="S40" s="135">
        <v>1165</v>
      </c>
      <c r="T40" s="135">
        <v>674</v>
      </c>
      <c r="U40" s="135">
        <v>913</v>
      </c>
    </row>
    <row r="41" spans="1:21" x14ac:dyDescent="0.25">
      <c r="A41" s="36" t="s">
        <v>57</v>
      </c>
      <c r="B41" s="140">
        <v>955</v>
      </c>
      <c r="C41" s="66">
        <v>787</v>
      </c>
      <c r="D41" s="135">
        <v>1193</v>
      </c>
      <c r="E41" s="135">
        <v>769</v>
      </c>
      <c r="F41" s="135">
        <v>1204</v>
      </c>
      <c r="G41" s="135">
        <v>839</v>
      </c>
      <c r="H41" s="135">
        <v>666</v>
      </c>
      <c r="I41" s="135">
        <v>730</v>
      </c>
      <c r="J41" s="135">
        <v>738</v>
      </c>
      <c r="K41" s="135">
        <v>719</v>
      </c>
      <c r="L41" s="135">
        <v>1304</v>
      </c>
      <c r="M41" s="135">
        <v>1457</v>
      </c>
      <c r="N41" s="135">
        <v>841</v>
      </c>
      <c r="O41" s="135">
        <v>940</v>
      </c>
      <c r="P41" s="135">
        <v>779</v>
      </c>
      <c r="Q41" s="135">
        <v>1247</v>
      </c>
      <c r="R41" s="136">
        <v>977</v>
      </c>
      <c r="S41" s="135">
        <v>1154</v>
      </c>
      <c r="T41" s="135">
        <v>705</v>
      </c>
      <c r="U41" s="135">
        <v>934</v>
      </c>
    </row>
    <row r="42" spans="1:21" x14ac:dyDescent="0.25">
      <c r="A42" s="36" t="s">
        <v>58</v>
      </c>
      <c r="B42" s="140">
        <v>962</v>
      </c>
      <c r="C42" s="66">
        <v>778</v>
      </c>
      <c r="D42" s="135">
        <v>1195</v>
      </c>
      <c r="E42" s="135">
        <v>785</v>
      </c>
      <c r="F42" s="135">
        <v>1228</v>
      </c>
      <c r="G42" s="135">
        <v>847</v>
      </c>
      <c r="H42" s="135">
        <v>668</v>
      </c>
      <c r="I42" s="135">
        <v>746</v>
      </c>
      <c r="J42" s="135">
        <v>744</v>
      </c>
      <c r="K42" s="135">
        <v>688</v>
      </c>
      <c r="L42" s="135">
        <v>1326</v>
      </c>
      <c r="M42" s="135">
        <v>1467</v>
      </c>
      <c r="N42" s="135">
        <v>784</v>
      </c>
      <c r="O42" s="135">
        <v>958</v>
      </c>
      <c r="P42" s="135">
        <v>767</v>
      </c>
      <c r="Q42" s="135">
        <v>1246</v>
      </c>
      <c r="R42" s="136">
        <v>985</v>
      </c>
      <c r="S42" s="135">
        <v>1147</v>
      </c>
      <c r="T42" s="135">
        <v>717</v>
      </c>
      <c r="U42" s="135">
        <v>926</v>
      </c>
    </row>
    <row r="43" spans="1:21" x14ac:dyDescent="0.25">
      <c r="A43" s="36" t="s">
        <v>59</v>
      </c>
      <c r="B43" s="140">
        <v>965</v>
      </c>
      <c r="C43" s="66">
        <v>778</v>
      </c>
      <c r="D43" s="135">
        <v>1302</v>
      </c>
      <c r="E43" s="135">
        <v>774</v>
      </c>
      <c r="F43" s="135">
        <v>1262</v>
      </c>
      <c r="G43" s="135">
        <v>850</v>
      </c>
      <c r="H43" s="135">
        <v>668</v>
      </c>
      <c r="I43" s="135">
        <v>741</v>
      </c>
      <c r="J43" s="135">
        <v>747</v>
      </c>
      <c r="K43" s="135">
        <v>730</v>
      </c>
      <c r="L43" s="135">
        <v>1303</v>
      </c>
      <c r="M43" s="135">
        <v>1467</v>
      </c>
      <c r="N43" s="135">
        <v>822</v>
      </c>
      <c r="O43" s="135">
        <v>933</v>
      </c>
      <c r="P43" s="135">
        <v>767</v>
      </c>
      <c r="Q43" s="135">
        <v>1245</v>
      </c>
      <c r="R43" s="136">
        <v>1000</v>
      </c>
      <c r="S43" s="135">
        <v>1152</v>
      </c>
      <c r="T43" s="135">
        <v>737</v>
      </c>
      <c r="U43" s="135">
        <v>929</v>
      </c>
    </row>
    <row r="44" spans="1:21" x14ac:dyDescent="0.25">
      <c r="A44" s="36" t="s">
        <v>60</v>
      </c>
      <c r="B44" s="140">
        <v>964</v>
      </c>
      <c r="C44" s="66">
        <v>788</v>
      </c>
      <c r="D44" s="135">
        <v>1223</v>
      </c>
      <c r="E44" s="135">
        <v>784</v>
      </c>
      <c r="F44" s="135">
        <v>1246</v>
      </c>
      <c r="G44" s="135">
        <v>840</v>
      </c>
      <c r="H44" s="135">
        <v>664</v>
      </c>
      <c r="I44" s="135">
        <v>750</v>
      </c>
      <c r="J44" s="135">
        <v>746</v>
      </c>
      <c r="K44" s="135">
        <v>722</v>
      </c>
      <c r="L44" s="135">
        <v>1278</v>
      </c>
      <c r="M44" s="135">
        <v>1451</v>
      </c>
      <c r="N44" s="135">
        <v>783</v>
      </c>
      <c r="O44" s="135">
        <v>951</v>
      </c>
      <c r="P44" s="135">
        <v>752</v>
      </c>
      <c r="Q44" s="135">
        <v>1246</v>
      </c>
      <c r="R44" s="136">
        <v>995</v>
      </c>
      <c r="S44" s="135">
        <v>1145</v>
      </c>
      <c r="T44" s="135">
        <v>742</v>
      </c>
      <c r="U44" s="135">
        <v>949</v>
      </c>
    </row>
    <row r="45" spans="1:21" x14ac:dyDescent="0.25">
      <c r="A45" s="36" t="s">
        <v>61</v>
      </c>
      <c r="B45" s="140">
        <v>969</v>
      </c>
      <c r="C45" s="66">
        <v>782</v>
      </c>
      <c r="D45" s="135">
        <v>1256</v>
      </c>
      <c r="E45" s="135">
        <v>785</v>
      </c>
      <c r="F45" s="135">
        <v>1270</v>
      </c>
      <c r="G45" s="135">
        <v>855</v>
      </c>
      <c r="H45" s="135">
        <v>662</v>
      </c>
      <c r="I45" s="135">
        <v>748</v>
      </c>
      <c r="J45" s="135">
        <v>749</v>
      </c>
      <c r="K45" s="135">
        <v>741</v>
      </c>
      <c r="L45" s="135">
        <v>1341</v>
      </c>
      <c r="M45" s="135">
        <v>1438</v>
      </c>
      <c r="N45" s="135">
        <v>775</v>
      </c>
      <c r="O45" s="135">
        <v>963</v>
      </c>
      <c r="P45" s="135">
        <v>759</v>
      </c>
      <c r="Q45" s="135">
        <v>1251</v>
      </c>
      <c r="R45" s="136">
        <v>992</v>
      </c>
      <c r="S45" s="135">
        <v>1157</v>
      </c>
      <c r="T45" s="135">
        <v>713</v>
      </c>
      <c r="U45" s="135">
        <v>932</v>
      </c>
    </row>
    <row r="46" spans="1:21" x14ac:dyDescent="0.25">
      <c r="A46" s="36" t="s">
        <v>62</v>
      </c>
      <c r="B46" s="140">
        <v>979</v>
      </c>
      <c r="C46" s="66">
        <v>780</v>
      </c>
      <c r="D46" s="135">
        <v>1278</v>
      </c>
      <c r="E46" s="135">
        <v>787</v>
      </c>
      <c r="F46" s="135">
        <v>1262</v>
      </c>
      <c r="G46" s="135">
        <v>846</v>
      </c>
      <c r="H46" s="135">
        <v>665</v>
      </c>
      <c r="I46" s="135">
        <v>746</v>
      </c>
      <c r="J46" s="135">
        <v>741</v>
      </c>
      <c r="K46" s="135">
        <v>721</v>
      </c>
      <c r="L46" s="135">
        <v>1471</v>
      </c>
      <c r="M46" s="135">
        <v>1497</v>
      </c>
      <c r="N46" s="135">
        <v>754</v>
      </c>
      <c r="O46" s="135">
        <v>967</v>
      </c>
      <c r="P46" s="135">
        <v>763</v>
      </c>
      <c r="Q46" s="135">
        <v>1248</v>
      </c>
      <c r="R46" s="136">
        <v>989</v>
      </c>
      <c r="S46" s="135">
        <v>1166</v>
      </c>
      <c r="T46" s="135">
        <v>744</v>
      </c>
      <c r="U46" s="135">
        <v>929</v>
      </c>
    </row>
    <row r="47" spans="1:21" x14ac:dyDescent="0.25">
      <c r="A47" s="36"/>
      <c r="B47" s="140"/>
      <c r="C47" s="66"/>
      <c r="D47" s="135"/>
      <c r="E47" s="135"/>
      <c r="F47" s="135"/>
      <c r="G47" s="135"/>
      <c r="H47" s="135"/>
      <c r="I47" s="135"/>
      <c r="J47" s="135"/>
      <c r="K47" s="135"/>
      <c r="L47" s="135"/>
      <c r="M47" s="135"/>
      <c r="N47" s="135"/>
      <c r="O47" s="135"/>
      <c r="P47" s="135"/>
      <c r="Q47" s="135"/>
      <c r="R47" s="136"/>
      <c r="S47" s="135"/>
      <c r="T47" s="135"/>
      <c r="U47" s="135"/>
    </row>
    <row r="48" spans="1:21" x14ac:dyDescent="0.25">
      <c r="A48" s="36">
        <v>2021</v>
      </c>
      <c r="B48" s="140">
        <v>1004</v>
      </c>
      <c r="C48" s="66">
        <v>808</v>
      </c>
      <c r="D48" s="135">
        <v>1318</v>
      </c>
      <c r="E48" s="135">
        <v>820</v>
      </c>
      <c r="F48" s="135">
        <v>1326</v>
      </c>
      <c r="G48" s="135">
        <v>867</v>
      </c>
      <c r="H48" s="135">
        <v>726</v>
      </c>
      <c r="I48" s="135">
        <v>770</v>
      </c>
      <c r="J48" s="135">
        <v>755</v>
      </c>
      <c r="K48" s="135">
        <v>729</v>
      </c>
      <c r="L48" s="135">
        <v>1345</v>
      </c>
      <c r="M48" s="135">
        <v>1515</v>
      </c>
      <c r="N48" s="135">
        <v>839</v>
      </c>
      <c r="O48" s="135">
        <v>1024</v>
      </c>
      <c r="P48" s="135">
        <v>868</v>
      </c>
      <c r="Q48" s="135">
        <v>1280</v>
      </c>
      <c r="R48" s="136">
        <v>1013</v>
      </c>
      <c r="S48" s="135">
        <v>1208</v>
      </c>
      <c r="T48" s="135">
        <v>794</v>
      </c>
      <c r="U48" s="135">
        <v>1001</v>
      </c>
    </row>
    <row r="49" spans="1:21" x14ac:dyDescent="0.25">
      <c r="A49" s="36" t="s">
        <v>41</v>
      </c>
      <c r="B49" s="140">
        <v>962</v>
      </c>
      <c r="C49" s="66">
        <v>797</v>
      </c>
      <c r="D49" s="135">
        <v>1222</v>
      </c>
      <c r="E49" s="135">
        <v>796</v>
      </c>
      <c r="F49" s="135">
        <v>1249</v>
      </c>
      <c r="G49" s="135">
        <v>845</v>
      </c>
      <c r="H49" s="135">
        <v>703</v>
      </c>
      <c r="I49" s="135">
        <v>735</v>
      </c>
      <c r="J49" s="135">
        <v>742</v>
      </c>
      <c r="K49" s="135">
        <v>676</v>
      </c>
      <c r="L49" s="135">
        <v>1066</v>
      </c>
      <c r="M49" s="135">
        <v>1452</v>
      </c>
      <c r="N49" s="135">
        <v>821</v>
      </c>
      <c r="O49" s="135">
        <v>1006</v>
      </c>
      <c r="P49" s="135">
        <v>710</v>
      </c>
      <c r="Q49" s="135">
        <v>1249</v>
      </c>
      <c r="R49" s="136">
        <v>991</v>
      </c>
      <c r="S49" s="135">
        <v>1171</v>
      </c>
      <c r="T49" s="135">
        <v>735</v>
      </c>
      <c r="U49" s="135">
        <v>1006</v>
      </c>
    </row>
    <row r="50" spans="1:21" x14ac:dyDescent="0.25">
      <c r="A50" s="36" t="s">
        <v>52</v>
      </c>
      <c r="B50" s="140">
        <v>984</v>
      </c>
      <c r="C50" s="66">
        <v>757</v>
      </c>
      <c r="D50" s="135">
        <v>1372</v>
      </c>
      <c r="E50" s="135">
        <v>786</v>
      </c>
      <c r="F50" s="135">
        <v>1359</v>
      </c>
      <c r="G50" s="135">
        <v>859</v>
      </c>
      <c r="H50" s="135">
        <v>702</v>
      </c>
      <c r="I50" s="135">
        <v>749</v>
      </c>
      <c r="J50" s="135">
        <v>748</v>
      </c>
      <c r="K50" s="135">
        <v>712</v>
      </c>
      <c r="L50" s="135">
        <v>1348</v>
      </c>
      <c r="M50" s="135">
        <v>1448</v>
      </c>
      <c r="N50" s="135">
        <v>792</v>
      </c>
      <c r="O50" s="135">
        <v>1028</v>
      </c>
      <c r="P50" s="135">
        <v>783</v>
      </c>
      <c r="Q50" s="135">
        <v>1265</v>
      </c>
      <c r="R50" s="136">
        <v>986</v>
      </c>
      <c r="S50" s="135">
        <v>1180</v>
      </c>
      <c r="T50" s="135">
        <v>778</v>
      </c>
      <c r="U50" s="135">
        <v>969</v>
      </c>
    </row>
    <row r="51" spans="1:21" x14ac:dyDescent="0.25">
      <c r="A51" s="36" t="s">
        <v>53</v>
      </c>
      <c r="B51" s="140">
        <v>978</v>
      </c>
      <c r="C51" s="66">
        <v>781</v>
      </c>
      <c r="D51" s="135">
        <v>1271</v>
      </c>
      <c r="E51" s="135">
        <v>790</v>
      </c>
      <c r="F51" s="135">
        <v>1293</v>
      </c>
      <c r="G51" s="135">
        <v>848</v>
      </c>
      <c r="H51" s="135">
        <v>699</v>
      </c>
      <c r="I51" s="135">
        <v>739</v>
      </c>
      <c r="J51" s="135">
        <v>737</v>
      </c>
      <c r="K51" s="135">
        <v>757</v>
      </c>
      <c r="L51" s="135">
        <v>1355</v>
      </c>
      <c r="M51" s="135">
        <v>1505</v>
      </c>
      <c r="N51" s="135">
        <v>788</v>
      </c>
      <c r="O51" s="135">
        <v>984</v>
      </c>
      <c r="P51" s="135">
        <v>778</v>
      </c>
      <c r="Q51" s="135">
        <v>1255</v>
      </c>
      <c r="R51" s="136">
        <v>996</v>
      </c>
      <c r="S51" s="135">
        <v>1170</v>
      </c>
      <c r="T51" s="135">
        <v>794</v>
      </c>
      <c r="U51" s="135">
        <v>964</v>
      </c>
    </row>
    <row r="52" spans="1:21" x14ac:dyDescent="0.25">
      <c r="A52" s="36" t="s">
        <v>54</v>
      </c>
      <c r="B52" s="140">
        <v>978</v>
      </c>
      <c r="C52" s="66">
        <v>797</v>
      </c>
      <c r="D52" s="135">
        <v>1248</v>
      </c>
      <c r="E52" s="135">
        <v>811</v>
      </c>
      <c r="F52" s="135">
        <v>1272</v>
      </c>
      <c r="G52" s="135">
        <v>843</v>
      </c>
      <c r="H52" s="135">
        <v>705</v>
      </c>
      <c r="I52" s="135">
        <v>751</v>
      </c>
      <c r="J52" s="135">
        <v>743</v>
      </c>
      <c r="K52" s="135">
        <v>693</v>
      </c>
      <c r="L52" s="135">
        <v>1311</v>
      </c>
      <c r="M52" s="135">
        <v>1475</v>
      </c>
      <c r="N52" s="135">
        <v>814</v>
      </c>
      <c r="O52" s="135">
        <v>1024</v>
      </c>
      <c r="P52" s="135">
        <v>777</v>
      </c>
      <c r="Q52" s="135">
        <v>1249</v>
      </c>
      <c r="R52" s="136">
        <v>992</v>
      </c>
      <c r="S52" s="135">
        <v>1160</v>
      </c>
      <c r="T52" s="135">
        <v>758</v>
      </c>
      <c r="U52" s="135">
        <v>973</v>
      </c>
    </row>
    <row r="53" spans="1:21" x14ac:dyDescent="0.25">
      <c r="A53" s="36" t="s">
        <v>55</v>
      </c>
      <c r="B53" s="140">
        <v>981</v>
      </c>
      <c r="C53" s="66">
        <v>785</v>
      </c>
      <c r="D53" s="135">
        <v>1275</v>
      </c>
      <c r="E53" s="135">
        <v>794</v>
      </c>
      <c r="F53" s="135">
        <v>1288</v>
      </c>
      <c r="G53" s="135">
        <v>853</v>
      </c>
      <c r="H53" s="135">
        <v>703</v>
      </c>
      <c r="I53" s="135">
        <v>749</v>
      </c>
      <c r="J53" s="135">
        <v>748</v>
      </c>
      <c r="K53" s="135">
        <v>690</v>
      </c>
      <c r="L53" s="135">
        <v>1411</v>
      </c>
      <c r="M53" s="135">
        <v>1515</v>
      </c>
      <c r="N53" s="135">
        <v>833</v>
      </c>
      <c r="O53" s="135">
        <v>1035</v>
      </c>
      <c r="P53" s="135">
        <v>784</v>
      </c>
      <c r="Q53" s="135">
        <v>1258</v>
      </c>
      <c r="R53" s="136">
        <v>990</v>
      </c>
      <c r="S53" s="135">
        <v>1170</v>
      </c>
      <c r="T53" s="135">
        <v>753</v>
      </c>
      <c r="U53" s="135">
        <v>1025</v>
      </c>
    </row>
    <row r="54" spans="1:21" x14ac:dyDescent="0.25">
      <c r="A54" s="36" t="s">
        <v>56</v>
      </c>
      <c r="B54" s="140">
        <v>994</v>
      </c>
      <c r="C54" s="66">
        <v>801</v>
      </c>
      <c r="D54" s="135">
        <v>1374</v>
      </c>
      <c r="E54" s="135">
        <v>807</v>
      </c>
      <c r="F54" s="135">
        <v>1371</v>
      </c>
      <c r="G54" s="135">
        <v>864</v>
      </c>
      <c r="H54" s="135">
        <v>715</v>
      </c>
      <c r="I54" s="135">
        <v>759</v>
      </c>
      <c r="J54" s="135">
        <v>748</v>
      </c>
      <c r="K54" s="135">
        <v>699</v>
      </c>
      <c r="L54" s="135">
        <v>1347</v>
      </c>
      <c r="M54" s="135">
        <v>1472</v>
      </c>
      <c r="N54" s="135">
        <v>826</v>
      </c>
      <c r="O54" s="135">
        <v>1045</v>
      </c>
      <c r="P54" s="135">
        <v>797</v>
      </c>
      <c r="Q54" s="135">
        <v>1266</v>
      </c>
      <c r="R54" s="136">
        <v>977</v>
      </c>
      <c r="S54" s="135">
        <v>1187</v>
      </c>
      <c r="T54" s="135">
        <v>787</v>
      </c>
      <c r="U54" s="135">
        <v>960</v>
      </c>
    </row>
    <row r="55" spans="1:21" x14ac:dyDescent="0.25">
      <c r="A55" s="36" t="s">
        <v>57</v>
      </c>
      <c r="B55" s="140">
        <v>1019</v>
      </c>
      <c r="C55" s="66">
        <v>824</v>
      </c>
      <c r="D55" s="135">
        <v>1332</v>
      </c>
      <c r="E55" s="135">
        <v>841</v>
      </c>
      <c r="F55" s="135">
        <v>1322</v>
      </c>
      <c r="G55" s="135">
        <v>875</v>
      </c>
      <c r="H55" s="135">
        <v>731</v>
      </c>
      <c r="I55" s="135">
        <v>777</v>
      </c>
      <c r="J55" s="135">
        <v>766</v>
      </c>
      <c r="K55" s="135">
        <v>729</v>
      </c>
      <c r="L55" s="135">
        <v>1368</v>
      </c>
      <c r="M55" s="135">
        <v>1526</v>
      </c>
      <c r="N55" s="135">
        <v>870</v>
      </c>
      <c r="O55" s="135">
        <v>1022</v>
      </c>
      <c r="P55" s="135">
        <v>912</v>
      </c>
      <c r="Q55" s="135">
        <v>1303</v>
      </c>
      <c r="R55" s="136">
        <v>1032</v>
      </c>
      <c r="S55" s="135">
        <v>1218</v>
      </c>
      <c r="T55" s="135">
        <v>825</v>
      </c>
      <c r="U55" s="135">
        <v>1027</v>
      </c>
    </row>
    <row r="56" spans="1:21" x14ac:dyDescent="0.25">
      <c r="A56" s="36" t="s">
        <v>58</v>
      </c>
      <c r="B56" s="140">
        <v>1025</v>
      </c>
      <c r="C56" s="66">
        <v>827</v>
      </c>
      <c r="D56" s="135">
        <v>1333</v>
      </c>
      <c r="E56" s="135">
        <v>843</v>
      </c>
      <c r="F56" s="135">
        <v>1342</v>
      </c>
      <c r="G56" s="135">
        <v>878</v>
      </c>
      <c r="H56" s="135">
        <v>744</v>
      </c>
      <c r="I56" s="135">
        <v>785</v>
      </c>
      <c r="J56" s="135">
        <v>762</v>
      </c>
      <c r="K56" s="135">
        <v>743</v>
      </c>
      <c r="L56" s="135">
        <v>1372</v>
      </c>
      <c r="M56" s="135">
        <v>1501</v>
      </c>
      <c r="N56" s="135">
        <v>867</v>
      </c>
      <c r="O56" s="135">
        <v>1006</v>
      </c>
      <c r="P56" s="135">
        <v>946</v>
      </c>
      <c r="Q56" s="135">
        <v>1305</v>
      </c>
      <c r="R56" s="136">
        <v>1043</v>
      </c>
      <c r="S56" s="135">
        <v>1243</v>
      </c>
      <c r="T56" s="135">
        <v>799</v>
      </c>
      <c r="U56" s="135">
        <v>982</v>
      </c>
    </row>
    <row r="57" spans="1:21" x14ac:dyDescent="0.25">
      <c r="A57" s="36" t="s">
        <v>59</v>
      </c>
      <c r="B57" s="140">
        <v>1026</v>
      </c>
      <c r="C57" s="66">
        <v>830</v>
      </c>
      <c r="D57" s="135">
        <v>1350</v>
      </c>
      <c r="E57" s="135">
        <v>831</v>
      </c>
      <c r="F57" s="135">
        <v>1359</v>
      </c>
      <c r="G57" s="135">
        <v>882</v>
      </c>
      <c r="H57" s="135">
        <v>748</v>
      </c>
      <c r="I57" s="135">
        <v>792</v>
      </c>
      <c r="J57" s="135">
        <v>766</v>
      </c>
      <c r="K57" s="135">
        <v>765</v>
      </c>
      <c r="L57" s="135">
        <v>1361</v>
      </c>
      <c r="M57" s="135">
        <v>1592</v>
      </c>
      <c r="N57" s="135">
        <v>860</v>
      </c>
      <c r="O57" s="135">
        <v>1031</v>
      </c>
      <c r="P57" s="135">
        <v>956</v>
      </c>
      <c r="Q57" s="135">
        <v>1298</v>
      </c>
      <c r="R57" s="136">
        <v>1043</v>
      </c>
      <c r="S57" s="135">
        <v>1244</v>
      </c>
      <c r="T57" s="135">
        <v>821</v>
      </c>
      <c r="U57" s="135">
        <v>1016</v>
      </c>
    </row>
    <row r="58" spans="1:21" x14ac:dyDescent="0.25">
      <c r="A58" s="36" t="s">
        <v>60</v>
      </c>
      <c r="B58" s="140">
        <v>1027</v>
      </c>
      <c r="C58" s="66">
        <v>840</v>
      </c>
      <c r="D58" s="135">
        <v>1325</v>
      </c>
      <c r="E58" s="135">
        <v>839</v>
      </c>
      <c r="F58" s="135">
        <v>1344</v>
      </c>
      <c r="G58" s="135">
        <v>878</v>
      </c>
      <c r="H58" s="135">
        <v>750</v>
      </c>
      <c r="I58" s="135">
        <v>793</v>
      </c>
      <c r="J58" s="135">
        <v>765</v>
      </c>
      <c r="K58" s="135">
        <v>739</v>
      </c>
      <c r="L58" s="135">
        <v>1363</v>
      </c>
      <c r="M58" s="135">
        <v>1562</v>
      </c>
      <c r="N58" s="135">
        <v>862</v>
      </c>
      <c r="O58" s="135">
        <v>1050</v>
      </c>
      <c r="P58" s="135">
        <v>968</v>
      </c>
      <c r="Q58" s="135">
        <v>1299</v>
      </c>
      <c r="R58" s="136">
        <v>1042</v>
      </c>
      <c r="S58" s="135">
        <v>1243</v>
      </c>
      <c r="T58" s="135">
        <v>822</v>
      </c>
      <c r="U58" s="135">
        <v>1032</v>
      </c>
    </row>
    <row r="59" spans="1:21" x14ac:dyDescent="0.25">
      <c r="A59" s="36" t="s">
        <v>61</v>
      </c>
      <c r="B59" s="140">
        <v>1030</v>
      </c>
      <c r="C59" s="66">
        <v>834</v>
      </c>
      <c r="D59" s="135">
        <v>1374</v>
      </c>
      <c r="E59" s="135">
        <v>847</v>
      </c>
      <c r="F59" s="135">
        <v>1356</v>
      </c>
      <c r="G59" s="135">
        <v>882</v>
      </c>
      <c r="H59" s="135">
        <v>750</v>
      </c>
      <c r="I59" s="135">
        <v>799</v>
      </c>
      <c r="J59" s="135">
        <v>766</v>
      </c>
      <c r="K59" s="135">
        <v>764</v>
      </c>
      <c r="L59" s="135">
        <v>1335</v>
      </c>
      <c r="M59" s="135">
        <v>1519</v>
      </c>
      <c r="N59" s="135">
        <v>867</v>
      </c>
      <c r="O59" s="135">
        <v>1032</v>
      </c>
      <c r="P59" s="135">
        <v>980</v>
      </c>
      <c r="Q59" s="135">
        <v>1299</v>
      </c>
      <c r="R59" s="136">
        <v>1032</v>
      </c>
      <c r="S59" s="135">
        <v>1255</v>
      </c>
      <c r="T59" s="135">
        <v>828</v>
      </c>
      <c r="U59" s="135">
        <v>1023</v>
      </c>
    </row>
    <row r="60" spans="1:21" x14ac:dyDescent="0.25">
      <c r="A60" s="36" t="s">
        <v>62</v>
      </c>
      <c r="B60" s="140">
        <v>1038</v>
      </c>
      <c r="C60" s="66">
        <v>830</v>
      </c>
      <c r="D60" s="135">
        <v>1336</v>
      </c>
      <c r="E60" s="135">
        <v>856</v>
      </c>
      <c r="F60" s="135">
        <v>1351</v>
      </c>
      <c r="G60" s="135">
        <v>889</v>
      </c>
      <c r="H60" s="135">
        <v>760</v>
      </c>
      <c r="I60" s="135">
        <v>814</v>
      </c>
      <c r="J60" s="135">
        <v>765</v>
      </c>
      <c r="K60" s="135">
        <v>778</v>
      </c>
      <c r="L60" s="135">
        <v>1375</v>
      </c>
      <c r="M60" s="135">
        <v>1602</v>
      </c>
      <c r="N60" s="135">
        <v>866</v>
      </c>
      <c r="O60" s="135">
        <v>1021</v>
      </c>
      <c r="P60" s="135">
        <v>1027</v>
      </c>
      <c r="Q60" s="135">
        <v>1313</v>
      </c>
      <c r="R60" s="136">
        <v>1032</v>
      </c>
      <c r="S60" s="135">
        <v>1256</v>
      </c>
      <c r="T60" s="135">
        <v>818</v>
      </c>
      <c r="U60" s="135">
        <v>1037</v>
      </c>
    </row>
    <row r="61" spans="1:21" x14ac:dyDescent="0.25">
      <c r="A61" s="70"/>
      <c r="B61" s="140"/>
      <c r="C61" s="66"/>
      <c r="D61" s="135"/>
      <c r="E61" s="135"/>
      <c r="F61" s="135"/>
      <c r="G61" s="135"/>
      <c r="H61" s="135"/>
      <c r="I61" s="135"/>
      <c r="J61" s="135"/>
      <c r="K61" s="135"/>
      <c r="L61" s="135"/>
      <c r="M61" s="135"/>
      <c r="N61" s="135"/>
      <c r="O61" s="135"/>
      <c r="P61" s="135"/>
      <c r="Q61" s="135"/>
      <c r="R61" s="136"/>
      <c r="S61" s="135"/>
      <c r="T61" s="135"/>
      <c r="U61" s="135"/>
    </row>
    <row r="62" spans="1:21" x14ac:dyDescent="0.25">
      <c r="A62" s="36">
        <v>2022</v>
      </c>
      <c r="B62" s="140">
        <v>1144</v>
      </c>
      <c r="C62" s="66">
        <v>942</v>
      </c>
      <c r="D62" s="135">
        <v>1448</v>
      </c>
      <c r="E62" s="135">
        <v>936</v>
      </c>
      <c r="F62" s="135">
        <v>1455</v>
      </c>
      <c r="G62" s="135">
        <v>959</v>
      </c>
      <c r="H62" s="135">
        <v>837</v>
      </c>
      <c r="I62" s="135">
        <v>908</v>
      </c>
      <c r="J62" s="135">
        <v>862</v>
      </c>
      <c r="K62" s="135">
        <v>880</v>
      </c>
      <c r="L62" s="135">
        <v>1552</v>
      </c>
      <c r="M62" s="135">
        <v>1550</v>
      </c>
      <c r="N62" s="135">
        <v>1006</v>
      </c>
      <c r="O62" s="135">
        <v>1183</v>
      </c>
      <c r="P62" s="135">
        <v>969</v>
      </c>
      <c r="Q62" s="135">
        <v>1441</v>
      </c>
      <c r="R62" s="136">
        <v>1179</v>
      </c>
      <c r="S62" s="135">
        <v>1413</v>
      </c>
      <c r="T62" s="135">
        <v>929</v>
      </c>
      <c r="U62" s="135">
        <v>1101</v>
      </c>
    </row>
    <row r="63" spans="1:21" x14ac:dyDescent="0.25">
      <c r="A63" s="36" t="s">
        <v>41</v>
      </c>
      <c r="B63" s="140">
        <v>1042</v>
      </c>
      <c r="C63" s="66">
        <v>855</v>
      </c>
      <c r="D63" s="135">
        <v>1344</v>
      </c>
      <c r="E63" s="135">
        <v>870</v>
      </c>
      <c r="F63" s="135">
        <v>1344</v>
      </c>
      <c r="G63" s="135">
        <v>898</v>
      </c>
      <c r="H63" s="135">
        <v>767</v>
      </c>
      <c r="I63" s="135">
        <v>805</v>
      </c>
      <c r="J63" s="135">
        <v>769</v>
      </c>
      <c r="K63" s="135">
        <v>815</v>
      </c>
      <c r="L63" s="135">
        <v>1521</v>
      </c>
      <c r="M63" s="135">
        <v>1477</v>
      </c>
      <c r="N63" s="135">
        <v>927</v>
      </c>
      <c r="O63" s="135">
        <v>1049</v>
      </c>
      <c r="P63" s="135">
        <v>728</v>
      </c>
      <c r="Q63" s="135">
        <v>1311</v>
      </c>
      <c r="R63" s="136">
        <v>1043</v>
      </c>
      <c r="S63" s="135">
        <v>1270</v>
      </c>
      <c r="T63" s="135">
        <v>854</v>
      </c>
      <c r="U63" s="135">
        <v>1080</v>
      </c>
    </row>
    <row r="64" spans="1:21" x14ac:dyDescent="0.25">
      <c r="A64" s="36" t="s">
        <v>52</v>
      </c>
      <c r="B64" s="140">
        <v>1091</v>
      </c>
      <c r="C64" s="66">
        <v>855</v>
      </c>
      <c r="D64" s="135">
        <v>1560</v>
      </c>
      <c r="E64" s="135">
        <v>885</v>
      </c>
      <c r="F64" s="135">
        <v>1518</v>
      </c>
      <c r="G64" s="135">
        <v>932</v>
      </c>
      <c r="H64" s="135">
        <v>789</v>
      </c>
      <c r="I64" s="135">
        <v>848</v>
      </c>
      <c r="J64" s="135">
        <v>826</v>
      </c>
      <c r="K64" s="135">
        <v>901</v>
      </c>
      <c r="L64" s="135">
        <v>1481</v>
      </c>
      <c r="M64" s="135">
        <v>1541</v>
      </c>
      <c r="N64" s="135">
        <v>959</v>
      </c>
      <c r="O64" s="135">
        <v>1102</v>
      </c>
      <c r="P64" s="135">
        <v>887</v>
      </c>
      <c r="Q64" s="135">
        <v>1376</v>
      </c>
      <c r="R64" s="136">
        <v>1080</v>
      </c>
      <c r="S64" s="135">
        <v>1327</v>
      </c>
      <c r="T64" s="135">
        <v>900</v>
      </c>
      <c r="U64" s="135">
        <v>1071</v>
      </c>
    </row>
    <row r="65" spans="1:21" x14ac:dyDescent="0.25">
      <c r="A65" s="36" t="s">
        <v>53</v>
      </c>
      <c r="B65" s="140">
        <v>1091</v>
      </c>
      <c r="C65" s="66">
        <v>884</v>
      </c>
      <c r="D65" s="135">
        <v>1434</v>
      </c>
      <c r="E65" s="135">
        <v>890</v>
      </c>
      <c r="F65" s="135">
        <v>1441</v>
      </c>
      <c r="G65" s="135">
        <v>922</v>
      </c>
      <c r="H65" s="135">
        <v>797</v>
      </c>
      <c r="I65" s="135">
        <v>888</v>
      </c>
      <c r="J65" s="135">
        <v>825</v>
      </c>
      <c r="K65" s="135">
        <v>877</v>
      </c>
      <c r="L65" s="135">
        <v>1546</v>
      </c>
      <c r="M65" s="135">
        <v>1559</v>
      </c>
      <c r="N65" s="135">
        <v>975</v>
      </c>
      <c r="O65" s="135">
        <v>1140</v>
      </c>
      <c r="P65" s="135">
        <v>895</v>
      </c>
      <c r="Q65" s="135">
        <v>1357</v>
      </c>
      <c r="R65" s="136">
        <v>1090</v>
      </c>
      <c r="S65" s="135">
        <v>1341</v>
      </c>
      <c r="T65" s="135">
        <v>896</v>
      </c>
      <c r="U65" s="135">
        <v>1053</v>
      </c>
    </row>
    <row r="66" spans="1:21" x14ac:dyDescent="0.25">
      <c r="A66" s="36" t="s">
        <v>54</v>
      </c>
      <c r="B66" s="140">
        <v>1094</v>
      </c>
      <c r="C66" s="66">
        <v>895</v>
      </c>
      <c r="D66" s="135">
        <v>1401</v>
      </c>
      <c r="E66" s="135">
        <v>922</v>
      </c>
      <c r="F66" s="135">
        <v>1434</v>
      </c>
      <c r="G66" s="135">
        <v>936</v>
      </c>
      <c r="H66" s="135">
        <v>802</v>
      </c>
      <c r="I66" s="135">
        <v>861</v>
      </c>
      <c r="J66" s="135">
        <v>838</v>
      </c>
      <c r="K66" s="135">
        <v>839</v>
      </c>
      <c r="L66" s="135">
        <v>1564</v>
      </c>
      <c r="M66" s="135">
        <v>1483</v>
      </c>
      <c r="N66" s="135">
        <v>979</v>
      </c>
      <c r="O66" s="135">
        <v>1172</v>
      </c>
      <c r="P66" s="135">
        <v>963</v>
      </c>
      <c r="Q66" s="135">
        <v>1359</v>
      </c>
      <c r="R66" s="136">
        <v>1094</v>
      </c>
      <c r="S66" s="135">
        <v>1316</v>
      </c>
      <c r="T66" s="135">
        <v>881</v>
      </c>
      <c r="U66" s="135">
        <v>1057</v>
      </c>
    </row>
    <row r="67" spans="1:21" x14ac:dyDescent="0.25">
      <c r="A67" s="36" t="s">
        <v>55</v>
      </c>
      <c r="B67" s="140">
        <v>1105</v>
      </c>
      <c r="C67" s="66">
        <v>898</v>
      </c>
      <c r="D67" s="135">
        <v>1493</v>
      </c>
      <c r="E67" s="135">
        <v>922</v>
      </c>
      <c r="F67" s="135">
        <v>1480</v>
      </c>
      <c r="G67" s="135">
        <v>953</v>
      </c>
      <c r="H67" s="135">
        <v>816</v>
      </c>
      <c r="I67" s="135">
        <v>872</v>
      </c>
      <c r="J67" s="135">
        <v>864</v>
      </c>
      <c r="K67" s="135">
        <v>848</v>
      </c>
      <c r="L67" s="135">
        <v>1523</v>
      </c>
      <c r="M67" s="135">
        <v>1537</v>
      </c>
      <c r="N67" s="135">
        <v>973</v>
      </c>
      <c r="O67" s="135">
        <v>1177</v>
      </c>
      <c r="P67" s="135">
        <v>965</v>
      </c>
      <c r="Q67" s="135">
        <v>1361</v>
      </c>
      <c r="R67" s="136">
        <v>1096</v>
      </c>
      <c r="S67" s="135">
        <v>1324</v>
      </c>
      <c r="T67" s="135">
        <v>881</v>
      </c>
      <c r="U67" s="135">
        <v>1088</v>
      </c>
    </row>
    <row r="68" spans="1:21" x14ac:dyDescent="0.25">
      <c r="A68" s="36" t="s">
        <v>56</v>
      </c>
      <c r="B68" s="140">
        <v>1157</v>
      </c>
      <c r="C68" s="66">
        <v>929</v>
      </c>
      <c r="D68" s="135">
        <v>1484</v>
      </c>
      <c r="E68" s="135">
        <v>949</v>
      </c>
      <c r="F68" s="135">
        <v>1485</v>
      </c>
      <c r="G68" s="135">
        <v>965</v>
      </c>
      <c r="H68" s="135">
        <v>844</v>
      </c>
      <c r="I68" s="135">
        <v>927</v>
      </c>
      <c r="J68" s="135">
        <v>881</v>
      </c>
      <c r="K68" s="135">
        <v>879</v>
      </c>
      <c r="L68" s="135">
        <v>1541</v>
      </c>
      <c r="M68" s="135">
        <v>1535</v>
      </c>
      <c r="N68" s="135">
        <v>1009</v>
      </c>
      <c r="O68" s="135">
        <v>1223</v>
      </c>
      <c r="P68" s="135">
        <v>1019</v>
      </c>
      <c r="Q68" s="135">
        <v>1457</v>
      </c>
      <c r="R68" s="136">
        <v>1193</v>
      </c>
      <c r="S68" s="135">
        <v>1422</v>
      </c>
      <c r="T68" s="135">
        <v>938</v>
      </c>
      <c r="U68" s="135">
        <v>1135</v>
      </c>
    </row>
    <row r="69" spans="1:21" x14ac:dyDescent="0.25">
      <c r="A69" s="36" t="s">
        <v>57</v>
      </c>
      <c r="B69" s="140">
        <v>1160</v>
      </c>
      <c r="C69" s="66">
        <v>961</v>
      </c>
      <c r="D69" s="135">
        <v>1433</v>
      </c>
      <c r="E69" s="135">
        <v>958</v>
      </c>
      <c r="F69" s="135">
        <v>1437</v>
      </c>
      <c r="G69" s="135">
        <v>964</v>
      </c>
      <c r="H69" s="135">
        <v>859</v>
      </c>
      <c r="I69" s="135">
        <v>925</v>
      </c>
      <c r="J69" s="135">
        <v>876</v>
      </c>
      <c r="K69" s="135">
        <v>866</v>
      </c>
      <c r="L69" s="135">
        <v>1564</v>
      </c>
      <c r="M69" s="135">
        <v>1617</v>
      </c>
      <c r="N69" s="135">
        <v>1015</v>
      </c>
      <c r="O69" s="135">
        <v>1216</v>
      </c>
      <c r="P69" s="135">
        <v>1010</v>
      </c>
      <c r="Q69" s="135">
        <v>1452</v>
      </c>
      <c r="R69" s="136">
        <v>1194</v>
      </c>
      <c r="S69" s="135">
        <v>1441</v>
      </c>
      <c r="T69" s="135">
        <v>956</v>
      </c>
      <c r="U69" s="135">
        <v>1108</v>
      </c>
    </row>
    <row r="70" spans="1:21" x14ac:dyDescent="0.25">
      <c r="A70" s="36" t="s">
        <v>58</v>
      </c>
      <c r="B70" s="140">
        <v>1166</v>
      </c>
      <c r="C70" s="66">
        <v>970</v>
      </c>
      <c r="D70" s="135">
        <v>1456</v>
      </c>
      <c r="E70" s="135">
        <v>962</v>
      </c>
      <c r="F70" s="135">
        <v>1457</v>
      </c>
      <c r="G70" s="135">
        <v>982</v>
      </c>
      <c r="H70" s="135">
        <v>868</v>
      </c>
      <c r="I70" s="135">
        <v>935</v>
      </c>
      <c r="J70" s="135">
        <v>893</v>
      </c>
      <c r="K70" s="135">
        <v>878</v>
      </c>
      <c r="L70" s="135">
        <v>1571</v>
      </c>
      <c r="M70" s="135">
        <v>1537</v>
      </c>
      <c r="N70" s="135">
        <v>1026</v>
      </c>
      <c r="O70" s="135">
        <v>1218</v>
      </c>
      <c r="P70" s="135">
        <v>1013</v>
      </c>
      <c r="Q70" s="135">
        <v>1471</v>
      </c>
      <c r="R70" s="136">
        <v>1202</v>
      </c>
      <c r="S70" s="135">
        <v>1427</v>
      </c>
      <c r="T70" s="135">
        <v>950</v>
      </c>
      <c r="U70" s="135">
        <v>1077</v>
      </c>
    </row>
    <row r="71" spans="1:21" x14ac:dyDescent="0.25">
      <c r="A71" s="36" t="s">
        <v>59</v>
      </c>
      <c r="B71" s="140">
        <v>1189</v>
      </c>
      <c r="C71" s="66">
        <v>1005</v>
      </c>
      <c r="D71" s="135">
        <v>1410</v>
      </c>
      <c r="E71" s="135">
        <v>948</v>
      </c>
      <c r="F71" s="135">
        <v>1432</v>
      </c>
      <c r="G71" s="135">
        <v>978</v>
      </c>
      <c r="H71" s="135">
        <v>872</v>
      </c>
      <c r="I71" s="135">
        <v>944</v>
      </c>
      <c r="J71" s="135">
        <v>893</v>
      </c>
      <c r="K71" s="135">
        <v>908</v>
      </c>
      <c r="L71" s="135">
        <v>1556</v>
      </c>
      <c r="M71" s="135">
        <v>1620</v>
      </c>
      <c r="N71" s="135">
        <v>1040</v>
      </c>
      <c r="O71" s="135">
        <v>1239</v>
      </c>
      <c r="P71" s="135">
        <v>1019</v>
      </c>
      <c r="Q71" s="135">
        <v>1534</v>
      </c>
      <c r="R71" s="136">
        <v>1286</v>
      </c>
      <c r="S71" s="135">
        <v>1485</v>
      </c>
      <c r="T71" s="135">
        <v>968</v>
      </c>
      <c r="U71" s="135">
        <v>1128</v>
      </c>
    </row>
    <row r="72" spans="1:21" x14ac:dyDescent="0.25">
      <c r="A72" s="36" t="s">
        <v>60</v>
      </c>
      <c r="B72" s="140">
        <v>1198</v>
      </c>
      <c r="C72" s="66">
        <v>995</v>
      </c>
      <c r="D72" s="135">
        <v>1406</v>
      </c>
      <c r="E72" s="135">
        <v>963</v>
      </c>
      <c r="F72" s="135">
        <v>1451</v>
      </c>
      <c r="G72" s="135">
        <v>981</v>
      </c>
      <c r="H72" s="135">
        <v>871</v>
      </c>
      <c r="I72" s="135">
        <v>956</v>
      </c>
      <c r="J72" s="135">
        <v>893</v>
      </c>
      <c r="K72" s="135">
        <v>914</v>
      </c>
      <c r="L72" s="135">
        <v>1582</v>
      </c>
      <c r="M72" s="135">
        <v>1539</v>
      </c>
      <c r="N72" s="135">
        <v>1050</v>
      </c>
      <c r="O72" s="135">
        <v>1222</v>
      </c>
      <c r="P72" s="135">
        <v>1023</v>
      </c>
      <c r="Q72" s="135">
        <v>1532</v>
      </c>
      <c r="R72" s="136">
        <v>1296</v>
      </c>
      <c r="S72" s="135">
        <v>1516</v>
      </c>
      <c r="T72" s="135">
        <v>940</v>
      </c>
      <c r="U72" s="135">
        <v>1126</v>
      </c>
    </row>
    <row r="73" spans="1:21" x14ac:dyDescent="0.25">
      <c r="A73" s="36" t="s">
        <v>61</v>
      </c>
      <c r="B73" s="140">
        <v>1211</v>
      </c>
      <c r="C73" s="66">
        <v>1022</v>
      </c>
      <c r="D73" s="135">
        <v>1477</v>
      </c>
      <c r="E73" s="135">
        <v>982</v>
      </c>
      <c r="F73" s="135">
        <v>1480</v>
      </c>
      <c r="G73" s="135">
        <v>983</v>
      </c>
      <c r="H73" s="135">
        <v>875</v>
      </c>
      <c r="I73" s="135">
        <v>961</v>
      </c>
      <c r="J73" s="135">
        <v>901</v>
      </c>
      <c r="K73" s="135">
        <v>921</v>
      </c>
      <c r="L73" s="135">
        <v>1577</v>
      </c>
      <c r="M73" s="135">
        <v>1555</v>
      </c>
      <c r="N73" s="135">
        <v>1053</v>
      </c>
      <c r="O73" s="135">
        <v>1208</v>
      </c>
      <c r="P73" s="135">
        <v>1000</v>
      </c>
      <c r="Q73" s="135">
        <v>1533</v>
      </c>
      <c r="R73" s="136">
        <v>1293</v>
      </c>
      <c r="S73" s="135">
        <v>1533</v>
      </c>
      <c r="T73" s="135">
        <v>971</v>
      </c>
      <c r="U73" s="135">
        <v>1118</v>
      </c>
    </row>
    <row r="74" spans="1:21" x14ac:dyDescent="0.25">
      <c r="A74" s="36" t="s">
        <v>62</v>
      </c>
      <c r="B74" s="140">
        <v>1217</v>
      </c>
      <c r="C74" s="66">
        <v>1023</v>
      </c>
      <c r="D74" s="135">
        <v>1478</v>
      </c>
      <c r="E74" s="135">
        <v>981</v>
      </c>
      <c r="F74" s="135">
        <v>1501</v>
      </c>
      <c r="G74" s="135">
        <v>1010</v>
      </c>
      <c r="H74" s="135">
        <v>885</v>
      </c>
      <c r="I74" s="135">
        <v>969</v>
      </c>
      <c r="J74" s="135">
        <v>895</v>
      </c>
      <c r="K74" s="135">
        <v>909</v>
      </c>
      <c r="L74" s="135">
        <v>1593</v>
      </c>
      <c r="M74" s="135">
        <v>1578</v>
      </c>
      <c r="N74" s="135">
        <v>1057</v>
      </c>
      <c r="O74" s="135">
        <v>1212</v>
      </c>
      <c r="P74" s="135">
        <v>1065</v>
      </c>
      <c r="Q74" s="135">
        <v>1543</v>
      </c>
      <c r="R74" s="136">
        <v>1292</v>
      </c>
      <c r="S74" s="135">
        <v>1542</v>
      </c>
      <c r="T74" s="135">
        <v>999</v>
      </c>
      <c r="U74" s="135">
        <v>1170</v>
      </c>
    </row>
    <row r="75" spans="1:21" s="75" customFormat="1" x14ac:dyDescent="0.25">
      <c r="A75" s="99"/>
      <c r="B75" s="141"/>
      <c r="C75" s="141"/>
      <c r="D75" s="141"/>
      <c r="E75" s="141"/>
      <c r="F75" s="141"/>
      <c r="G75" s="141"/>
      <c r="H75" s="141"/>
      <c r="I75" s="141"/>
      <c r="J75" s="141"/>
      <c r="K75" s="141"/>
      <c r="L75" s="141"/>
      <c r="M75" s="141"/>
      <c r="N75" s="141"/>
      <c r="O75" s="141"/>
      <c r="P75" s="141"/>
      <c r="Q75" s="141"/>
      <c r="R75" s="141"/>
      <c r="S75" s="141"/>
      <c r="T75" s="141"/>
      <c r="U75" s="141"/>
    </row>
    <row r="76" spans="1:21" s="75" customFormat="1" x14ac:dyDescent="0.25">
      <c r="A76" s="81">
        <v>2023</v>
      </c>
      <c r="B76" s="145">
        <v>1274</v>
      </c>
      <c r="C76" s="145">
        <v>1064</v>
      </c>
      <c r="D76" s="143">
        <v>1631</v>
      </c>
      <c r="E76" s="143">
        <v>1045</v>
      </c>
      <c r="F76" s="143">
        <v>1582</v>
      </c>
      <c r="G76" s="143">
        <v>1053</v>
      </c>
      <c r="H76" s="143">
        <v>952</v>
      </c>
      <c r="I76" s="143">
        <v>1040</v>
      </c>
      <c r="J76" s="143">
        <v>987</v>
      </c>
      <c r="K76" s="143">
        <v>1013</v>
      </c>
      <c r="L76" s="143">
        <v>1663</v>
      </c>
      <c r="M76" s="143">
        <v>1667</v>
      </c>
      <c r="N76" s="143">
        <v>1024</v>
      </c>
      <c r="O76" s="143">
        <v>1340</v>
      </c>
      <c r="P76" s="143">
        <v>1074</v>
      </c>
      <c r="Q76" s="143">
        <v>1583</v>
      </c>
      <c r="R76" s="144">
        <v>1310</v>
      </c>
      <c r="S76" s="143">
        <v>1576</v>
      </c>
      <c r="T76" s="143">
        <v>1104</v>
      </c>
      <c r="U76" s="143">
        <v>1195</v>
      </c>
    </row>
    <row r="77" spans="1:21" s="75" customFormat="1" x14ac:dyDescent="0.25">
      <c r="A77" s="81" t="s">
        <v>41</v>
      </c>
      <c r="B77" s="145">
        <v>1217</v>
      </c>
      <c r="C77" s="145">
        <v>1010</v>
      </c>
      <c r="D77" s="143">
        <v>1474</v>
      </c>
      <c r="E77" s="143">
        <v>982</v>
      </c>
      <c r="F77" s="143">
        <v>1456</v>
      </c>
      <c r="G77" s="143">
        <v>997</v>
      </c>
      <c r="H77" s="143">
        <v>912</v>
      </c>
      <c r="I77" s="143">
        <v>992</v>
      </c>
      <c r="J77" s="143">
        <v>915</v>
      </c>
      <c r="K77" s="143">
        <v>952</v>
      </c>
      <c r="L77" s="143">
        <v>1651</v>
      </c>
      <c r="M77" s="143">
        <v>1489</v>
      </c>
      <c r="N77" s="143">
        <v>909</v>
      </c>
      <c r="O77" s="143">
        <v>1212</v>
      </c>
      <c r="P77" s="143">
        <v>930</v>
      </c>
      <c r="Q77" s="143">
        <v>1552</v>
      </c>
      <c r="R77" s="144">
        <v>1304</v>
      </c>
      <c r="S77" s="143">
        <v>1548</v>
      </c>
      <c r="T77" s="143">
        <v>994</v>
      </c>
      <c r="U77" s="143">
        <v>1138</v>
      </c>
    </row>
    <row r="78" spans="1:21" s="75" customFormat="1" x14ac:dyDescent="0.25">
      <c r="A78" s="81" t="s">
        <v>52</v>
      </c>
      <c r="B78" s="145">
        <v>1256</v>
      </c>
      <c r="C78" s="145">
        <v>992</v>
      </c>
      <c r="D78" s="143">
        <v>1672</v>
      </c>
      <c r="E78" s="143">
        <v>1007</v>
      </c>
      <c r="F78" s="143">
        <v>1603</v>
      </c>
      <c r="G78" s="143">
        <v>1040</v>
      </c>
      <c r="H78" s="143">
        <v>918</v>
      </c>
      <c r="I78" s="143">
        <v>1009</v>
      </c>
      <c r="J78" s="143">
        <v>975</v>
      </c>
      <c r="K78" s="143">
        <v>1019</v>
      </c>
      <c r="L78" s="143">
        <v>1627</v>
      </c>
      <c r="M78" s="143">
        <v>1600</v>
      </c>
      <c r="N78" s="143">
        <v>994</v>
      </c>
      <c r="O78" s="143">
        <v>1316</v>
      </c>
      <c r="P78" s="143">
        <v>1060</v>
      </c>
      <c r="Q78" s="143">
        <v>1587</v>
      </c>
      <c r="R78" s="144">
        <v>1294</v>
      </c>
      <c r="S78" s="143">
        <v>1593</v>
      </c>
      <c r="T78" s="143">
        <v>1058</v>
      </c>
      <c r="U78" s="143">
        <v>1163</v>
      </c>
    </row>
    <row r="79" spans="1:21" s="75" customFormat="1" x14ac:dyDescent="0.25">
      <c r="A79" s="81" t="s">
        <v>53</v>
      </c>
      <c r="B79" s="145">
        <v>1258</v>
      </c>
      <c r="C79" s="145">
        <v>1011</v>
      </c>
      <c r="D79" s="143">
        <v>1617</v>
      </c>
      <c r="E79" s="143">
        <v>1017</v>
      </c>
      <c r="F79" s="143">
        <v>1590</v>
      </c>
      <c r="G79" s="143">
        <v>1044</v>
      </c>
      <c r="H79" s="143">
        <v>926</v>
      </c>
      <c r="I79" s="143">
        <v>1023</v>
      </c>
      <c r="J79" s="143">
        <v>979</v>
      </c>
      <c r="K79" s="143">
        <v>994</v>
      </c>
      <c r="L79" s="143">
        <v>1616</v>
      </c>
      <c r="M79" s="143">
        <v>1643</v>
      </c>
      <c r="N79" s="143">
        <v>988</v>
      </c>
      <c r="O79" s="143">
        <v>1332</v>
      </c>
      <c r="P79" s="143">
        <v>1099</v>
      </c>
      <c r="Q79" s="143">
        <v>1572</v>
      </c>
      <c r="R79" s="144">
        <v>1306</v>
      </c>
      <c r="S79" s="143">
        <v>1576</v>
      </c>
      <c r="T79" s="143">
        <v>1060</v>
      </c>
      <c r="U79" s="143">
        <v>1170</v>
      </c>
    </row>
    <row r="80" spans="1:21" s="75" customFormat="1" x14ac:dyDescent="0.25">
      <c r="A80" s="81" t="s">
        <v>54</v>
      </c>
      <c r="B80" s="145">
        <v>1265</v>
      </c>
      <c r="C80" s="145">
        <v>1040</v>
      </c>
      <c r="D80" s="143">
        <v>1586</v>
      </c>
      <c r="E80" s="143">
        <v>1046</v>
      </c>
      <c r="F80" s="143">
        <v>1554</v>
      </c>
      <c r="G80" s="143">
        <v>1043</v>
      </c>
      <c r="H80" s="143">
        <v>933</v>
      </c>
      <c r="I80" s="143">
        <v>1043</v>
      </c>
      <c r="J80" s="143">
        <v>970</v>
      </c>
      <c r="K80" s="143">
        <v>1022</v>
      </c>
      <c r="L80" s="143">
        <v>1643</v>
      </c>
      <c r="M80" s="143">
        <v>1626</v>
      </c>
      <c r="N80" s="143">
        <v>1063</v>
      </c>
      <c r="O80" s="143">
        <v>1367</v>
      </c>
      <c r="P80" s="143">
        <v>1047</v>
      </c>
      <c r="Q80" s="143">
        <v>1573</v>
      </c>
      <c r="R80" s="144">
        <v>1308</v>
      </c>
      <c r="S80" s="143">
        <v>1566</v>
      </c>
      <c r="T80" s="143">
        <v>1093</v>
      </c>
      <c r="U80" s="143">
        <v>1177</v>
      </c>
    </row>
    <row r="81" spans="1:21" s="75" customFormat="1" x14ac:dyDescent="0.25">
      <c r="A81" s="81" t="s">
        <v>55</v>
      </c>
      <c r="B81" s="145">
        <v>1280</v>
      </c>
      <c r="C81" s="145">
        <v>1062</v>
      </c>
      <c r="D81" s="143">
        <v>1737</v>
      </c>
      <c r="E81" s="143">
        <v>1039</v>
      </c>
      <c r="F81" s="143">
        <v>1619</v>
      </c>
      <c r="G81" s="143">
        <v>1043</v>
      </c>
      <c r="H81" s="143">
        <v>943</v>
      </c>
      <c r="I81" s="143">
        <v>1041</v>
      </c>
      <c r="J81" s="143">
        <v>975</v>
      </c>
      <c r="K81" s="143">
        <v>1028</v>
      </c>
      <c r="L81" s="143">
        <v>1669</v>
      </c>
      <c r="M81" s="143">
        <v>1614</v>
      </c>
      <c r="N81" s="143">
        <v>998</v>
      </c>
      <c r="O81" s="143">
        <v>1372</v>
      </c>
      <c r="P81" s="143">
        <v>1084</v>
      </c>
      <c r="Q81" s="143">
        <v>1604</v>
      </c>
      <c r="R81" s="144">
        <v>1310</v>
      </c>
      <c r="S81" s="143">
        <v>1593</v>
      </c>
      <c r="T81" s="143">
        <v>1057</v>
      </c>
      <c r="U81" s="143">
        <v>1184</v>
      </c>
    </row>
    <row r="82" spans="1:21" s="75" customFormat="1" x14ac:dyDescent="0.25">
      <c r="A82" s="81" t="s">
        <v>56</v>
      </c>
      <c r="B82" s="145">
        <v>1284</v>
      </c>
      <c r="C82" s="145">
        <v>1062</v>
      </c>
      <c r="D82" s="143">
        <v>1643</v>
      </c>
      <c r="E82" s="143">
        <v>1058</v>
      </c>
      <c r="F82" s="143">
        <v>1591</v>
      </c>
      <c r="G82" s="143">
        <v>1063</v>
      </c>
      <c r="H82" s="143">
        <v>950</v>
      </c>
      <c r="I82" s="143">
        <v>1045</v>
      </c>
      <c r="J82" s="143">
        <v>970</v>
      </c>
      <c r="K82" s="143">
        <v>1024</v>
      </c>
      <c r="L82" s="143">
        <v>1683</v>
      </c>
      <c r="M82" s="143">
        <v>1646</v>
      </c>
      <c r="N82" s="143">
        <v>1020</v>
      </c>
      <c r="O82" s="143">
        <v>1363</v>
      </c>
      <c r="P82" s="143">
        <v>1107</v>
      </c>
      <c r="Q82" s="143">
        <v>1589</v>
      </c>
      <c r="R82" s="144">
        <v>1312</v>
      </c>
      <c r="S82" s="143">
        <v>1602</v>
      </c>
      <c r="T82" s="143">
        <v>1159</v>
      </c>
      <c r="U82" s="143">
        <v>1250</v>
      </c>
    </row>
    <row r="83" spans="1:21" s="75" customFormat="1" x14ac:dyDescent="0.25">
      <c r="A83" s="81" t="s">
        <v>57</v>
      </c>
      <c r="B83" s="145">
        <v>1278</v>
      </c>
      <c r="C83" s="145">
        <v>1092</v>
      </c>
      <c r="D83" s="143">
        <v>1617</v>
      </c>
      <c r="E83" s="143">
        <v>1055</v>
      </c>
      <c r="F83" s="143">
        <v>1568</v>
      </c>
      <c r="G83" s="143">
        <v>1052</v>
      </c>
      <c r="H83" s="143">
        <v>971</v>
      </c>
      <c r="I83" s="143">
        <v>1048</v>
      </c>
      <c r="J83" s="143">
        <v>961</v>
      </c>
      <c r="K83" s="143">
        <v>1009</v>
      </c>
      <c r="L83" s="143">
        <v>1674</v>
      </c>
      <c r="M83" s="143">
        <v>1724</v>
      </c>
      <c r="N83" s="143">
        <v>1014</v>
      </c>
      <c r="O83" s="143">
        <v>1325</v>
      </c>
      <c r="P83" s="143">
        <v>1072</v>
      </c>
      <c r="Q83" s="143">
        <v>1581</v>
      </c>
      <c r="R83" s="144">
        <v>1311</v>
      </c>
      <c r="S83" s="143">
        <v>1581</v>
      </c>
      <c r="T83" s="143">
        <v>1095</v>
      </c>
      <c r="U83" s="143">
        <v>1191</v>
      </c>
    </row>
    <row r="84" spans="1:21" s="75" customFormat="1" x14ac:dyDescent="0.25">
      <c r="A84" s="81" t="s">
        <v>58</v>
      </c>
      <c r="B84" s="145">
        <v>1286</v>
      </c>
      <c r="C84" s="145">
        <v>1117</v>
      </c>
      <c r="D84" s="143">
        <v>1663</v>
      </c>
      <c r="E84" s="143">
        <v>1067</v>
      </c>
      <c r="F84" s="143">
        <v>1623</v>
      </c>
      <c r="G84" s="143">
        <v>1065</v>
      </c>
      <c r="H84" s="143">
        <v>964</v>
      </c>
      <c r="I84" s="143">
        <v>1038</v>
      </c>
      <c r="J84" s="143">
        <v>994</v>
      </c>
      <c r="K84" s="143">
        <v>1007</v>
      </c>
      <c r="L84" s="143">
        <v>1681</v>
      </c>
      <c r="M84" s="143">
        <v>1673</v>
      </c>
      <c r="N84" s="143">
        <v>1040</v>
      </c>
      <c r="O84" s="143">
        <v>1316</v>
      </c>
      <c r="P84" s="143">
        <v>1087</v>
      </c>
      <c r="Q84" s="143">
        <v>1588</v>
      </c>
      <c r="R84" s="144">
        <v>1314</v>
      </c>
      <c r="S84" s="143">
        <v>1567</v>
      </c>
      <c r="T84" s="143">
        <v>1142</v>
      </c>
      <c r="U84" s="143">
        <v>1198</v>
      </c>
    </row>
    <row r="85" spans="1:21" s="75" customFormat="1" x14ac:dyDescent="0.25">
      <c r="A85" s="81" t="s">
        <v>59</v>
      </c>
      <c r="B85" s="145">
        <v>1277</v>
      </c>
      <c r="C85" s="145">
        <v>1082</v>
      </c>
      <c r="D85" s="143">
        <v>1603</v>
      </c>
      <c r="E85" s="143">
        <v>1045</v>
      </c>
      <c r="F85" s="143">
        <v>1576</v>
      </c>
      <c r="G85" s="143">
        <v>1062</v>
      </c>
      <c r="H85" s="143">
        <v>971</v>
      </c>
      <c r="I85" s="143">
        <v>1031</v>
      </c>
      <c r="J85" s="143">
        <v>990</v>
      </c>
      <c r="K85" s="143">
        <v>1015</v>
      </c>
      <c r="L85" s="143">
        <v>1672</v>
      </c>
      <c r="M85" s="143">
        <v>1730</v>
      </c>
      <c r="N85" s="143">
        <v>1038</v>
      </c>
      <c r="O85" s="143">
        <v>1339</v>
      </c>
      <c r="P85" s="143">
        <v>1100</v>
      </c>
      <c r="Q85" s="143">
        <v>1587</v>
      </c>
      <c r="R85" s="144">
        <v>1314</v>
      </c>
      <c r="S85" s="143">
        <v>1562</v>
      </c>
      <c r="T85" s="143">
        <v>1141</v>
      </c>
      <c r="U85" s="143">
        <v>1189</v>
      </c>
    </row>
    <row r="86" spans="1:21" s="75" customFormat="1" x14ac:dyDescent="0.25">
      <c r="A86" s="81" t="s">
        <v>60</v>
      </c>
      <c r="B86" s="145">
        <v>1290</v>
      </c>
      <c r="C86" s="145">
        <v>1106</v>
      </c>
      <c r="D86" s="143">
        <v>1659</v>
      </c>
      <c r="E86" s="143">
        <v>1061</v>
      </c>
      <c r="F86" s="143">
        <v>1601</v>
      </c>
      <c r="G86" s="143">
        <v>1068</v>
      </c>
      <c r="H86" s="143">
        <v>975</v>
      </c>
      <c r="I86" s="143">
        <v>1060</v>
      </c>
      <c r="J86" s="143">
        <v>991</v>
      </c>
      <c r="K86" s="143">
        <v>1018</v>
      </c>
      <c r="L86" s="143">
        <v>1680</v>
      </c>
      <c r="M86" s="143">
        <v>1728</v>
      </c>
      <c r="N86" s="143">
        <v>1112</v>
      </c>
      <c r="O86" s="143">
        <v>1375</v>
      </c>
      <c r="P86" s="143">
        <v>1088</v>
      </c>
      <c r="Q86" s="143">
        <v>1591</v>
      </c>
      <c r="R86" s="144">
        <v>1320</v>
      </c>
      <c r="S86" s="143">
        <v>1570</v>
      </c>
      <c r="T86" s="143">
        <v>1130</v>
      </c>
      <c r="U86" s="143">
        <v>1218</v>
      </c>
    </row>
    <row r="87" spans="1:21" s="75" customFormat="1" x14ac:dyDescent="0.25">
      <c r="A87" s="81" t="s">
        <v>61</v>
      </c>
      <c r="B87" s="145">
        <v>1296</v>
      </c>
      <c r="C87" s="145">
        <v>1110</v>
      </c>
      <c r="D87" s="143">
        <v>1640</v>
      </c>
      <c r="E87" s="143">
        <v>1078</v>
      </c>
      <c r="F87" s="143">
        <v>1599</v>
      </c>
      <c r="G87" s="143">
        <v>1068</v>
      </c>
      <c r="H87" s="143">
        <v>973</v>
      </c>
      <c r="I87" s="143">
        <v>1062</v>
      </c>
      <c r="J87" s="143">
        <v>1061</v>
      </c>
      <c r="K87" s="143">
        <v>1027</v>
      </c>
      <c r="L87" s="143">
        <v>1672</v>
      </c>
      <c r="M87" s="143">
        <v>1707</v>
      </c>
      <c r="N87" s="143">
        <v>1095</v>
      </c>
      <c r="O87" s="143">
        <v>1389</v>
      </c>
      <c r="P87" s="143">
        <v>1084</v>
      </c>
      <c r="Q87" s="143">
        <v>1588</v>
      </c>
      <c r="R87" s="144">
        <v>1316</v>
      </c>
      <c r="S87" s="143">
        <v>1569</v>
      </c>
      <c r="T87" s="143">
        <v>1136</v>
      </c>
      <c r="U87" s="143">
        <v>1207</v>
      </c>
    </row>
    <row r="88" spans="1:21" s="75" customFormat="1" x14ac:dyDescent="0.25">
      <c r="A88" s="81" t="s">
        <v>62</v>
      </c>
      <c r="B88" s="145">
        <v>1304</v>
      </c>
      <c r="C88" s="145">
        <v>1084</v>
      </c>
      <c r="D88" s="143">
        <v>1654</v>
      </c>
      <c r="E88" s="143">
        <v>1083</v>
      </c>
      <c r="F88" s="143">
        <v>1611</v>
      </c>
      <c r="G88" s="143">
        <v>1098</v>
      </c>
      <c r="H88" s="143">
        <v>993</v>
      </c>
      <c r="I88" s="143">
        <v>1080</v>
      </c>
      <c r="J88" s="143">
        <v>1071</v>
      </c>
      <c r="K88" s="143">
        <v>1038</v>
      </c>
      <c r="L88" s="143">
        <v>1683</v>
      </c>
      <c r="M88" s="143">
        <v>1766</v>
      </c>
      <c r="N88" s="143">
        <v>1069</v>
      </c>
      <c r="O88" s="143">
        <v>1374</v>
      </c>
      <c r="P88" s="143">
        <v>1100</v>
      </c>
      <c r="Q88" s="143">
        <v>1588</v>
      </c>
      <c r="R88" s="144">
        <v>1314</v>
      </c>
      <c r="S88" s="143">
        <v>1581</v>
      </c>
      <c r="T88" s="143">
        <v>1158</v>
      </c>
      <c r="U88" s="143">
        <v>1255</v>
      </c>
    </row>
    <row r="89" spans="1:21" x14ac:dyDescent="0.25">
      <c r="A89" s="108"/>
      <c r="B89" s="195"/>
      <c r="C89" s="195"/>
      <c r="D89" s="195"/>
      <c r="E89" s="195"/>
      <c r="F89" s="195"/>
      <c r="G89" s="195"/>
      <c r="H89" s="195"/>
      <c r="I89" s="195"/>
      <c r="J89" s="195"/>
      <c r="K89" s="195"/>
      <c r="L89" s="195"/>
      <c r="M89" s="195"/>
      <c r="N89" s="195"/>
      <c r="O89" s="195"/>
      <c r="P89" s="195"/>
      <c r="Q89" s="195"/>
      <c r="R89" s="195"/>
      <c r="S89" s="195"/>
      <c r="T89" s="195"/>
      <c r="U89" s="195"/>
    </row>
    <row r="90" spans="1:21" s="75" customFormat="1" x14ac:dyDescent="0.25">
      <c r="A90" s="81">
        <v>2024</v>
      </c>
      <c r="B90" s="143">
        <v>1404</v>
      </c>
      <c r="C90" s="143">
        <v>1188</v>
      </c>
      <c r="D90" s="143">
        <v>1742</v>
      </c>
      <c r="E90" s="143">
        <v>1208</v>
      </c>
      <c r="F90" s="143">
        <v>1726</v>
      </c>
      <c r="G90" s="143">
        <v>1241</v>
      </c>
      <c r="H90" s="143">
        <v>1104</v>
      </c>
      <c r="I90" s="143">
        <v>1230</v>
      </c>
      <c r="J90" s="143">
        <v>1129</v>
      </c>
      <c r="K90" s="143">
        <v>1132</v>
      </c>
      <c r="L90" s="143">
        <v>1767</v>
      </c>
      <c r="M90" s="143">
        <v>1828</v>
      </c>
      <c r="N90" s="143">
        <v>1145</v>
      </c>
      <c r="O90" s="143">
        <v>1617</v>
      </c>
      <c r="P90" s="143">
        <v>1283</v>
      </c>
      <c r="Q90" s="143">
        <v>1639</v>
      </c>
      <c r="R90" s="143">
        <v>1384</v>
      </c>
      <c r="S90" s="143">
        <v>1622</v>
      </c>
      <c r="T90" s="143">
        <v>1279</v>
      </c>
      <c r="U90" s="143">
        <v>1390</v>
      </c>
    </row>
    <row r="91" spans="1:21" s="75" customFormat="1" x14ac:dyDescent="0.25">
      <c r="A91" s="89" t="s">
        <v>41</v>
      </c>
      <c r="B91" s="142">
        <v>1312</v>
      </c>
      <c r="C91" s="145">
        <v>1095</v>
      </c>
      <c r="D91" s="143">
        <v>1647</v>
      </c>
      <c r="E91" s="143">
        <v>1086</v>
      </c>
      <c r="F91" s="143">
        <v>1620</v>
      </c>
      <c r="G91" s="143">
        <v>1097</v>
      </c>
      <c r="H91" s="143">
        <v>981</v>
      </c>
      <c r="I91" s="143">
        <v>1101</v>
      </c>
      <c r="J91" s="143">
        <v>1030</v>
      </c>
      <c r="K91" s="143">
        <v>1048</v>
      </c>
      <c r="L91" s="143">
        <v>1717</v>
      </c>
      <c r="M91" s="143">
        <v>1758</v>
      </c>
      <c r="N91" s="143">
        <v>1064</v>
      </c>
      <c r="O91" s="143">
        <v>1405</v>
      </c>
      <c r="P91" s="143">
        <v>1118</v>
      </c>
      <c r="Q91" s="143">
        <v>1606</v>
      </c>
      <c r="R91" s="144">
        <v>1319</v>
      </c>
      <c r="S91" s="143">
        <v>1588</v>
      </c>
      <c r="T91" s="143">
        <v>1170</v>
      </c>
      <c r="U91" s="143">
        <v>1257</v>
      </c>
    </row>
    <row r="92" spans="1:21" s="75" customFormat="1" x14ac:dyDescent="0.25">
      <c r="A92" s="89" t="s">
        <v>52</v>
      </c>
      <c r="B92" s="142">
        <v>1392</v>
      </c>
      <c r="C92" s="145">
        <v>1155</v>
      </c>
      <c r="D92" s="143">
        <v>1759</v>
      </c>
      <c r="E92" s="143">
        <v>1182</v>
      </c>
      <c r="F92" s="143">
        <v>1753</v>
      </c>
      <c r="G92" s="143">
        <v>1245</v>
      </c>
      <c r="H92" s="143">
        <v>1085</v>
      </c>
      <c r="I92" s="143">
        <v>1229</v>
      </c>
      <c r="J92" s="143">
        <v>1143</v>
      </c>
      <c r="K92" s="143">
        <v>1144</v>
      </c>
      <c r="L92" s="143">
        <v>1749</v>
      </c>
      <c r="M92" s="143">
        <v>1786</v>
      </c>
      <c r="N92" s="143">
        <v>1119</v>
      </c>
      <c r="O92" s="143">
        <v>1473</v>
      </c>
      <c r="P92" s="143">
        <v>1260</v>
      </c>
      <c r="Q92" s="143">
        <v>1637</v>
      </c>
      <c r="R92" s="144">
        <v>1362</v>
      </c>
      <c r="S92" s="143">
        <v>1638</v>
      </c>
      <c r="T92" s="143">
        <v>1269</v>
      </c>
      <c r="U92" s="143">
        <v>1364</v>
      </c>
    </row>
    <row r="93" spans="1:21" s="75" customFormat="1" x14ac:dyDescent="0.25">
      <c r="A93" s="89" t="s">
        <v>53</v>
      </c>
      <c r="B93" s="142">
        <v>1394</v>
      </c>
      <c r="C93" s="145">
        <v>1197</v>
      </c>
      <c r="D93" s="143">
        <v>1723</v>
      </c>
      <c r="E93" s="143">
        <v>1186</v>
      </c>
      <c r="F93" s="143">
        <v>1717</v>
      </c>
      <c r="G93" s="143">
        <v>1239</v>
      </c>
      <c r="H93" s="143">
        <v>1097</v>
      </c>
      <c r="I93" s="143">
        <v>1247</v>
      </c>
      <c r="J93" s="143">
        <v>1148</v>
      </c>
      <c r="K93" s="143">
        <v>1153</v>
      </c>
      <c r="L93" s="143">
        <v>1711</v>
      </c>
      <c r="M93" s="143">
        <v>1855</v>
      </c>
      <c r="N93" s="143">
        <v>1120</v>
      </c>
      <c r="O93" s="143">
        <v>1610</v>
      </c>
      <c r="P93" s="143">
        <v>1257</v>
      </c>
      <c r="Q93" s="143">
        <v>1617</v>
      </c>
      <c r="R93" s="144">
        <v>1381</v>
      </c>
      <c r="S93" s="143">
        <v>1633</v>
      </c>
      <c r="T93" s="143">
        <v>1248</v>
      </c>
      <c r="U93" s="143">
        <v>1378</v>
      </c>
    </row>
    <row r="94" spans="1:21" s="75" customFormat="1" x14ac:dyDescent="0.25">
      <c r="A94" s="89" t="s">
        <v>54</v>
      </c>
      <c r="B94" s="142">
        <v>1400</v>
      </c>
      <c r="C94" s="145">
        <v>1214</v>
      </c>
      <c r="D94" s="143">
        <v>1760</v>
      </c>
      <c r="E94" s="143">
        <v>1200</v>
      </c>
      <c r="F94" s="143">
        <v>1736</v>
      </c>
      <c r="G94" s="143">
        <v>1240</v>
      </c>
      <c r="H94" s="143">
        <v>1107</v>
      </c>
      <c r="I94" s="143">
        <v>1230</v>
      </c>
      <c r="J94" s="143">
        <v>1150</v>
      </c>
      <c r="K94" s="143">
        <v>1139</v>
      </c>
      <c r="L94" s="143">
        <v>1717</v>
      </c>
      <c r="M94" s="143">
        <v>1806</v>
      </c>
      <c r="N94" s="143">
        <v>1170</v>
      </c>
      <c r="O94" s="143">
        <v>1584</v>
      </c>
      <c r="P94" s="143">
        <v>1329</v>
      </c>
      <c r="Q94" s="143">
        <v>1636</v>
      </c>
      <c r="R94" s="144">
        <v>1383</v>
      </c>
      <c r="S94" s="143">
        <v>1610</v>
      </c>
      <c r="T94" s="143">
        <v>1271</v>
      </c>
      <c r="U94" s="143">
        <v>1382</v>
      </c>
    </row>
    <row r="95" spans="1:21" s="75" customFormat="1" x14ac:dyDescent="0.25">
      <c r="A95" s="89" t="s">
        <v>55</v>
      </c>
      <c r="B95" s="142">
        <v>1403</v>
      </c>
      <c r="C95" s="145">
        <v>1211</v>
      </c>
      <c r="D95" s="143">
        <v>1706</v>
      </c>
      <c r="E95" s="143">
        <v>1221</v>
      </c>
      <c r="F95" s="143">
        <v>1708</v>
      </c>
      <c r="G95" s="143">
        <v>1247</v>
      </c>
      <c r="H95" s="143">
        <v>1105</v>
      </c>
      <c r="I95" s="143">
        <v>1218</v>
      </c>
      <c r="J95" s="143">
        <v>1125</v>
      </c>
      <c r="K95" s="143">
        <v>1127</v>
      </c>
      <c r="L95" s="143">
        <v>1751</v>
      </c>
      <c r="M95" s="143">
        <v>1833</v>
      </c>
      <c r="N95" s="143">
        <v>1149</v>
      </c>
      <c r="O95" s="143">
        <v>1655</v>
      </c>
      <c r="P95" s="143">
        <v>1248</v>
      </c>
      <c r="Q95" s="143">
        <v>1632</v>
      </c>
      <c r="R95" s="144">
        <v>1407</v>
      </c>
      <c r="S95" s="143">
        <v>1601</v>
      </c>
      <c r="T95" s="143">
        <v>1262</v>
      </c>
      <c r="U95" s="143">
        <v>1397</v>
      </c>
    </row>
    <row r="96" spans="1:21" s="75" customFormat="1" x14ac:dyDescent="0.25">
      <c r="A96" s="89" t="s">
        <v>56</v>
      </c>
      <c r="B96" s="142">
        <v>1426</v>
      </c>
      <c r="C96" s="145">
        <v>1194</v>
      </c>
      <c r="D96" s="143">
        <v>1783</v>
      </c>
      <c r="E96" s="143">
        <v>1240</v>
      </c>
      <c r="F96" s="143">
        <v>1781</v>
      </c>
      <c r="G96" s="143">
        <v>1266</v>
      </c>
      <c r="H96" s="143">
        <v>1111</v>
      </c>
      <c r="I96" s="143">
        <v>1245</v>
      </c>
      <c r="J96" s="143">
        <v>1139</v>
      </c>
      <c r="K96" s="143">
        <v>1143</v>
      </c>
      <c r="L96" s="143">
        <v>1773</v>
      </c>
      <c r="M96" s="143">
        <v>1791</v>
      </c>
      <c r="N96" s="143">
        <v>1161</v>
      </c>
      <c r="O96" s="143">
        <v>1611</v>
      </c>
      <c r="P96" s="143">
        <v>1297</v>
      </c>
      <c r="Q96" s="143">
        <v>1654</v>
      </c>
      <c r="R96" s="144">
        <v>1408</v>
      </c>
      <c r="S96" s="143">
        <v>1658</v>
      </c>
      <c r="T96" s="143">
        <v>1287</v>
      </c>
      <c r="U96" s="143">
        <v>1416</v>
      </c>
    </row>
    <row r="97" spans="1:21" s="75" customFormat="1" x14ac:dyDescent="0.25">
      <c r="A97" s="89" t="s">
        <v>57</v>
      </c>
      <c r="B97" s="142">
        <v>1416</v>
      </c>
      <c r="C97" s="145">
        <v>1187</v>
      </c>
      <c r="D97" s="143">
        <v>1776</v>
      </c>
      <c r="E97" s="143">
        <v>1224</v>
      </c>
      <c r="F97" s="143">
        <v>1740</v>
      </c>
      <c r="G97" s="143">
        <v>1249</v>
      </c>
      <c r="H97" s="143">
        <v>1115</v>
      </c>
      <c r="I97" s="143">
        <v>1237</v>
      </c>
      <c r="J97" s="143">
        <v>1126</v>
      </c>
      <c r="K97" s="143">
        <v>1132</v>
      </c>
      <c r="L97" s="143">
        <v>1780</v>
      </c>
      <c r="M97" s="143">
        <v>1909</v>
      </c>
      <c r="N97" s="143">
        <v>1169</v>
      </c>
      <c r="O97" s="143">
        <v>1596</v>
      </c>
      <c r="P97" s="143">
        <v>1292</v>
      </c>
      <c r="Q97" s="143">
        <v>1643</v>
      </c>
      <c r="R97" s="144">
        <v>1384</v>
      </c>
      <c r="S97" s="143">
        <v>1651</v>
      </c>
      <c r="T97" s="143">
        <v>1280</v>
      </c>
      <c r="U97" s="143">
        <v>1398</v>
      </c>
    </row>
    <row r="98" spans="1:21" s="75" customFormat="1" x14ac:dyDescent="0.25">
      <c r="A98" s="89" t="s">
        <v>58</v>
      </c>
      <c r="B98" s="142">
        <v>1411</v>
      </c>
      <c r="C98" s="145">
        <v>1203</v>
      </c>
      <c r="D98" s="143">
        <v>1724</v>
      </c>
      <c r="E98" s="143">
        <v>1233</v>
      </c>
      <c r="F98" s="143">
        <v>1697</v>
      </c>
      <c r="G98" s="143">
        <v>1272</v>
      </c>
      <c r="H98" s="143">
        <v>1118</v>
      </c>
      <c r="I98" s="143">
        <v>1236</v>
      </c>
      <c r="J98" s="143">
        <v>1138</v>
      </c>
      <c r="K98" s="143">
        <v>1129</v>
      </c>
      <c r="L98" s="143">
        <v>1814</v>
      </c>
      <c r="M98" s="143">
        <v>1830</v>
      </c>
      <c r="N98" s="143">
        <v>1197</v>
      </c>
      <c r="O98" s="143">
        <v>1643</v>
      </c>
      <c r="P98" s="143">
        <v>1276</v>
      </c>
      <c r="Q98" s="143">
        <v>1646</v>
      </c>
      <c r="R98" s="144">
        <v>1386</v>
      </c>
      <c r="S98" s="143">
        <v>1609</v>
      </c>
      <c r="T98" s="143">
        <v>1271</v>
      </c>
      <c r="U98" s="143">
        <v>1418</v>
      </c>
    </row>
    <row r="99" spans="1:21" s="75" customFormat="1" x14ac:dyDescent="0.25">
      <c r="A99" s="89" t="s">
        <v>59</v>
      </c>
      <c r="B99" s="142">
        <v>1412</v>
      </c>
      <c r="C99" s="145">
        <v>1216</v>
      </c>
      <c r="D99" s="143">
        <v>1738</v>
      </c>
      <c r="E99" s="143">
        <v>1216</v>
      </c>
      <c r="F99" s="143">
        <v>1739</v>
      </c>
      <c r="G99" s="143">
        <v>1262</v>
      </c>
      <c r="H99" s="143">
        <v>1118</v>
      </c>
      <c r="I99" s="143">
        <v>1241</v>
      </c>
      <c r="J99" s="143">
        <v>1141</v>
      </c>
      <c r="K99" s="143">
        <v>1134</v>
      </c>
      <c r="L99" s="143">
        <v>1788</v>
      </c>
      <c r="M99" s="143">
        <v>1899</v>
      </c>
      <c r="N99" s="143">
        <v>1148</v>
      </c>
      <c r="O99" s="143">
        <v>1666</v>
      </c>
      <c r="P99" s="143">
        <v>1246</v>
      </c>
      <c r="Q99" s="143">
        <v>1639</v>
      </c>
      <c r="R99" s="144">
        <v>1389</v>
      </c>
      <c r="S99" s="143">
        <v>1615</v>
      </c>
      <c r="T99" s="143">
        <v>1289</v>
      </c>
      <c r="U99" s="143">
        <v>1405</v>
      </c>
    </row>
    <row r="100" spans="1:21" s="75" customFormat="1" x14ac:dyDescent="0.25">
      <c r="A100" s="89" t="s">
        <v>60</v>
      </c>
      <c r="B100" s="142">
        <v>1420</v>
      </c>
      <c r="C100" s="145">
        <v>1169</v>
      </c>
      <c r="D100" s="143">
        <v>1764</v>
      </c>
      <c r="E100" s="143">
        <v>1226</v>
      </c>
      <c r="F100" s="143">
        <v>1733</v>
      </c>
      <c r="G100" s="143">
        <v>1251</v>
      </c>
      <c r="H100" s="143">
        <v>1129</v>
      </c>
      <c r="I100" s="143">
        <v>1252</v>
      </c>
      <c r="J100" s="143">
        <v>1131</v>
      </c>
      <c r="K100" s="143">
        <v>1144</v>
      </c>
      <c r="L100" s="143">
        <v>1787</v>
      </c>
      <c r="M100" s="143">
        <v>1814</v>
      </c>
      <c r="N100" s="143">
        <v>1181</v>
      </c>
      <c r="O100" s="143">
        <v>1717</v>
      </c>
      <c r="P100" s="143">
        <v>1318</v>
      </c>
      <c r="Q100" s="143">
        <v>1650</v>
      </c>
      <c r="R100" s="144">
        <v>1403</v>
      </c>
      <c r="S100" s="143">
        <v>1618</v>
      </c>
      <c r="T100" s="143">
        <v>1316</v>
      </c>
      <c r="U100" s="143">
        <v>1402</v>
      </c>
    </row>
    <row r="101" spans="1:21" s="75" customFormat="1" x14ac:dyDescent="0.25">
      <c r="A101" s="89" t="s">
        <v>61</v>
      </c>
      <c r="B101" s="142">
        <v>1420</v>
      </c>
      <c r="C101" s="145">
        <v>1204</v>
      </c>
      <c r="D101" s="143">
        <v>1754</v>
      </c>
      <c r="E101" s="143">
        <v>1228</v>
      </c>
      <c r="F101" s="143">
        <v>1712</v>
      </c>
      <c r="G101" s="143">
        <v>1247</v>
      </c>
      <c r="H101" s="143">
        <v>1138</v>
      </c>
      <c r="I101" s="143">
        <v>1257</v>
      </c>
      <c r="J101" s="143">
        <v>1134</v>
      </c>
      <c r="K101" s="143">
        <v>1145</v>
      </c>
      <c r="L101" s="143">
        <v>1787</v>
      </c>
      <c r="M101" s="143">
        <v>1840</v>
      </c>
      <c r="N101" s="143">
        <v>1172</v>
      </c>
      <c r="O101" s="143">
        <v>1761</v>
      </c>
      <c r="P101" s="143">
        <v>1349</v>
      </c>
      <c r="Q101" s="143">
        <v>1647</v>
      </c>
      <c r="R101" s="144">
        <v>1395</v>
      </c>
      <c r="S101" s="143">
        <v>1611</v>
      </c>
      <c r="T101" s="143">
        <v>1329</v>
      </c>
      <c r="U101" s="143">
        <v>1423</v>
      </c>
    </row>
    <row r="102" spans="1:21" s="75" customFormat="1" x14ac:dyDescent="0.25">
      <c r="A102" s="81" t="s">
        <v>62</v>
      </c>
      <c r="B102" s="145">
        <v>1438</v>
      </c>
      <c r="C102" s="143">
        <v>1203</v>
      </c>
      <c r="D102" s="145">
        <v>1775</v>
      </c>
      <c r="E102" s="143">
        <v>1259</v>
      </c>
      <c r="F102" s="145">
        <v>1774</v>
      </c>
      <c r="G102" s="143">
        <v>1271</v>
      </c>
      <c r="H102" s="145">
        <v>1141</v>
      </c>
      <c r="I102" s="143">
        <v>1265</v>
      </c>
      <c r="J102" s="145">
        <v>1141</v>
      </c>
      <c r="K102" s="143">
        <v>1153</v>
      </c>
      <c r="L102" s="145">
        <v>1846</v>
      </c>
      <c r="M102" s="143">
        <v>1817</v>
      </c>
      <c r="N102" s="145">
        <v>1110</v>
      </c>
      <c r="O102" s="143">
        <v>1718</v>
      </c>
      <c r="P102" s="145">
        <v>1423</v>
      </c>
      <c r="Q102" s="143">
        <v>1660</v>
      </c>
      <c r="R102" s="145">
        <v>1392</v>
      </c>
      <c r="S102" s="143">
        <v>1630</v>
      </c>
      <c r="T102" s="145">
        <v>1345</v>
      </c>
      <c r="U102" s="143">
        <v>1443</v>
      </c>
    </row>
    <row r="103" spans="1:21" s="75" customFormat="1" x14ac:dyDescent="0.25">
      <c r="A103" s="76"/>
      <c r="B103" s="77"/>
      <c r="C103" s="77"/>
      <c r="D103" s="78"/>
      <c r="E103" s="78"/>
      <c r="F103" s="78"/>
      <c r="G103" s="78"/>
      <c r="H103" s="78"/>
      <c r="I103" s="78"/>
      <c r="J103" s="78"/>
      <c r="K103" s="78"/>
      <c r="L103" s="78"/>
      <c r="M103" s="78"/>
      <c r="N103" s="78"/>
      <c r="O103" s="78"/>
      <c r="P103" s="78"/>
      <c r="Q103" s="78"/>
      <c r="R103" s="79"/>
      <c r="S103" s="78"/>
      <c r="T103" s="78"/>
      <c r="U103" s="78"/>
    </row>
    <row r="104" spans="1:21" x14ac:dyDescent="0.25">
      <c r="B104" s="97" t="s">
        <v>564</v>
      </c>
    </row>
  </sheetData>
  <mergeCells count="2">
    <mergeCell ref="C4:U4"/>
    <mergeCell ref="A3:U3"/>
  </mergeCells>
  <hyperlinks>
    <hyperlink ref="B104" location="'Садржај-Contents'!A1" display="САДРЖАЈ / CONTENTS"/>
  </hyperlinks>
  <pageMargins left="0.23622047244094491" right="0.23622047244094491" top="0.55118110236220474" bottom="0.55118110236220474" header="0.31496062992125984" footer="0.31496062992125984"/>
  <pageSetup paperSize="9" orientation="landscape" horizontalDpi="1200" verticalDpi="1200" r:id="rId1"/>
  <rowBreaks count="3" manualBreakCount="3">
    <brk id="33" max="16383" man="1"/>
    <brk id="61" max="16383" man="1"/>
    <brk id="8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110" zoomScaleNormal="110" workbookViewId="0"/>
  </sheetViews>
  <sheetFormatPr defaultRowHeight="15" x14ac:dyDescent="0.25"/>
  <cols>
    <col min="8" max="8" width="9.140625" style="75"/>
  </cols>
  <sheetData>
    <row r="1" spans="1:9" x14ac:dyDescent="0.25">
      <c r="A1" s="95" t="s">
        <v>64</v>
      </c>
      <c r="B1" s="95"/>
      <c r="C1" s="95"/>
      <c r="D1" s="95"/>
      <c r="E1" s="95"/>
      <c r="F1" s="95"/>
      <c r="G1" s="95"/>
      <c r="H1" s="95"/>
      <c r="I1" s="95"/>
    </row>
    <row r="2" spans="1:9" x14ac:dyDescent="0.25">
      <c r="A2" s="98" t="s">
        <v>570</v>
      </c>
      <c r="B2" s="98"/>
      <c r="C2" s="98"/>
      <c r="D2" s="98"/>
      <c r="E2" s="98"/>
      <c r="F2" s="98"/>
      <c r="G2" s="98"/>
      <c r="H2" s="98"/>
      <c r="I2" s="98"/>
    </row>
    <row r="3" spans="1:9" x14ac:dyDescent="0.25">
      <c r="A3" s="109" t="s">
        <v>65</v>
      </c>
      <c r="B3" s="110">
        <v>2018</v>
      </c>
      <c r="C3" s="110">
        <v>2019</v>
      </c>
      <c r="D3" s="110">
        <v>2020</v>
      </c>
      <c r="E3" s="110">
        <v>2021</v>
      </c>
      <c r="F3" s="110">
        <v>2022</v>
      </c>
      <c r="G3" s="110">
        <v>2023</v>
      </c>
      <c r="H3" s="111">
        <v>2024</v>
      </c>
      <c r="I3" s="112" t="s">
        <v>67</v>
      </c>
    </row>
    <row r="4" spans="1:9" x14ac:dyDescent="0.25">
      <c r="A4" s="113" t="s">
        <v>66</v>
      </c>
      <c r="B4" s="114">
        <v>2017</v>
      </c>
      <c r="C4" s="114">
        <v>2018</v>
      </c>
      <c r="D4" s="114">
        <v>2019</v>
      </c>
      <c r="E4" s="114">
        <v>2020</v>
      </c>
      <c r="F4" s="114">
        <v>2021</v>
      </c>
      <c r="G4" s="114">
        <v>2022</v>
      </c>
      <c r="H4" s="115">
        <v>2023</v>
      </c>
      <c r="I4" s="116" t="s">
        <v>68</v>
      </c>
    </row>
    <row r="5" spans="1:9" x14ac:dyDescent="0.25">
      <c r="A5" s="36" t="s">
        <v>69</v>
      </c>
      <c r="B5" s="187">
        <v>103.1</v>
      </c>
      <c r="C5" s="188">
        <v>105.8</v>
      </c>
      <c r="D5" s="189">
        <v>105.5</v>
      </c>
      <c r="E5" s="189">
        <v>104.9</v>
      </c>
      <c r="F5" s="189">
        <v>113.9</v>
      </c>
      <c r="G5" s="189">
        <v>111.4</v>
      </c>
      <c r="H5" s="190">
        <v>110.2</v>
      </c>
      <c r="I5" s="37" t="s">
        <v>70</v>
      </c>
    </row>
    <row r="6" spans="1:9" x14ac:dyDescent="0.25">
      <c r="A6" s="36" t="s">
        <v>33</v>
      </c>
      <c r="B6" s="191">
        <v>100.5</v>
      </c>
      <c r="C6" s="192">
        <v>103</v>
      </c>
      <c r="D6" s="193">
        <v>103.7</v>
      </c>
      <c r="E6" s="193">
        <v>103.8</v>
      </c>
      <c r="F6" s="193">
        <v>116.6</v>
      </c>
      <c r="G6" s="193">
        <v>113</v>
      </c>
      <c r="H6" s="194">
        <v>111.7</v>
      </c>
      <c r="I6" s="37" t="s">
        <v>33</v>
      </c>
    </row>
    <row r="7" spans="1:9" x14ac:dyDescent="0.25">
      <c r="A7" s="36" t="s">
        <v>34</v>
      </c>
      <c r="B7" s="191">
        <v>103.9</v>
      </c>
      <c r="C7" s="192">
        <v>104.6</v>
      </c>
      <c r="D7" s="193">
        <v>104.7</v>
      </c>
      <c r="E7" s="193">
        <v>106.9</v>
      </c>
      <c r="F7" s="193">
        <v>109.9</v>
      </c>
      <c r="G7" s="193">
        <v>112.6</v>
      </c>
      <c r="H7" s="194">
        <v>106.8</v>
      </c>
      <c r="I7" s="37" t="s">
        <v>34</v>
      </c>
    </row>
    <row r="8" spans="1:9" x14ac:dyDescent="0.25">
      <c r="A8" s="36" t="s">
        <v>35</v>
      </c>
      <c r="B8" s="191">
        <v>105.8</v>
      </c>
      <c r="C8" s="192">
        <v>109.1</v>
      </c>
      <c r="D8" s="193">
        <v>104.8</v>
      </c>
      <c r="E8" s="193">
        <v>106.3</v>
      </c>
      <c r="F8" s="193">
        <v>114.1</v>
      </c>
      <c r="G8" s="193">
        <v>111.6</v>
      </c>
      <c r="H8" s="194">
        <v>115.6</v>
      </c>
      <c r="I8" s="37" t="s">
        <v>35</v>
      </c>
    </row>
    <row r="9" spans="1:9" x14ac:dyDescent="0.25">
      <c r="A9" s="36" t="s">
        <v>36</v>
      </c>
      <c r="B9" s="191">
        <v>106.3</v>
      </c>
      <c r="C9" s="192">
        <v>104.6</v>
      </c>
      <c r="D9" s="193">
        <v>102.5</v>
      </c>
      <c r="E9" s="193">
        <v>107.3</v>
      </c>
      <c r="F9" s="193">
        <v>109.7</v>
      </c>
      <c r="G9" s="193">
        <v>108.7</v>
      </c>
      <c r="H9" s="194">
        <v>109.1</v>
      </c>
      <c r="I9" s="37" t="s">
        <v>36</v>
      </c>
    </row>
    <row r="10" spans="1:9" x14ac:dyDescent="0.25">
      <c r="A10" s="36" t="s">
        <v>37</v>
      </c>
      <c r="B10" s="191">
        <v>109.1</v>
      </c>
      <c r="C10" s="192">
        <v>104.1</v>
      </c>
      <c r="D10" s="193">
        <v>105.9</v>
      </c>
      <c r="E10" s="193">
        <v>103.5</v>
      </c>
      <c r="F10" s="193">
        <v>110.6</v>
      </c>
      <c r="G10" s="193">
        <v>109.8</v>
      </c>
      <c r="H10" s="194">
        <v>117.9</v>
      </c>
      <c r="I10" s="37" t="s">
        <v>37</v>
      </c>
    </row>
    <row r="11" spans="1:9" x14ac:dyDescent="0.25">
      <c r="A11" s="36" t="s">
        <v>38</v>
      </c>
      <c r="B11" s="191">
        <v>105.9</v>
      </c>
      <c r="C11" s="192">
        <v>108.5</v>
      </c>
      <c r="D11" s="193">
        <v>104.9</v>
      </c>
      <c r="E11" s="193">
        <v>109.8</v>
      </c>
      <c r="F11" s="193">
        <v>115.3</v>
      </c>
      <c r="G11" s="193">
        <v>113.7</v>
      </c>
      <c r="H11" s="194">
        <v>116</v>
      </c>
      <c r="I11" s="37" t="s">
        <v>38</v>
      </c>
    </row>
    <row r="12" spans="1:9" x14ac:dyDescent="0.25">
      <c r="A12" s="36" t="s">
        <v>39</v>
      </c>
      <c r="B12" s="191">
        <v>106.6</v>
      </c>
      <c r="C12" s="192">
        <v>110.8</v>
      </c>
      <c r="D12" s="193">
        <v>105.7</v>
      </c>
      <c r="E12" s="193">
        <v>104.7</v>
      </c>
      <c r="F12" s="193">
        <v>117.9</v>
      </c>
      <c r="G12" s="193">
        <v>114.5</v>
      </c>
      <c r="H12" s="194">
        <v>118.3</v>
      </c>
      <c r="I12" s="37" t="s">
        <v>39</v>
      </c>
    </row>
    <row r="13" spans="1:9" x14ac:dyDescent="0.25">
      <c r="A13" s="36" t="s">
        <v>40</v>
      </c>
      <c r="B13" s="191">
        <v>103.5</v>
      </c>
      <c r="C13" s="192">
        <v>105.5</v>
      </c>
      <c r="D13" s="193">
        <v>107.7</v>
      </c>
      <c r="E13" s="193">
        <v>101.9</v>
      </c>
      <c r="F13" s="193">
        <v>114.2</v>
      </c>
      <c r="G13" s="193">
        <v>114.5</v>
      </c>
      <c r="H13" s="194">
        <v>114.4</v>
      </c>
      <c r="I13" s="37" t="s">
        <v>40</v>
      </c>
    </row>
    <row r="14" spans="1:9" x14ac:dyDescent="0.25">
      <c r="A14" s="36" t="s">
        <v>41</v>
      </c>
      <c r="B14" s="191">
        <v>102.5</v>
      </c>
      <c r="C14" s="192">
        <v>112</v>
      </c>
      <c r="D14" s="193">
        <v>111.6</v>
      </c>
      <c r="E14" s="193">
        <v>101.4</v>
      </c>
      <c r="F14" s="193">
        <v>120.7</v>
      </c>
      <c r="G14" s="193">
        <v>115.1</v>
      </c>
      <c r="H14" s="194">
        <v>111.7</v>
      </c>
      <c r="I14" s="37" t="s">
        <v>41</v>
      </c>
    </row>
    <row r="15" spans="1:9" x14ac:dyDescent="0.25">
      <c r="A15" s="36" t="s">
        <v>42</v>
      </c>
      <c r="B15" s="191">
        <v>105.9</v>
      </c>
      <c r="C15" s="192">
        <v>105.5</v>
      </c>
      <c r="D15" s="193">
        <v>103.5</v>
      </c>
      <c r="E15" s="193">
        <v>102.4</v>
      </c>
      <c r="F15" s="193">
        <v>115.4</v>
      </c>
      <c r="G15" s="193">
        <v>107.2</v>
      </c>
      <c r="H15" s="194">
        <v>106.3</v>
      </c>
      <c r="I15" s="37" t="s">
        <v>42</v>
      </c>
    </row>
    <row r="16" spans="1:9" x14ac:dyDescent="0.25">
      <c r="A16" s="36" t="s">
        <v>43</v>
      </c>
      <c r="B16" s="191">
        <v>103.6</v>
      </c>
      <c r="C16" s="192">
        <v>102.9</v>
      </c>
      <c r="D16" s="193">
        <v>102.8</v>
      </c>
      <c r="E16" s="193">
        <v>104.6</v>
      </c>
      <c r="F16" s="193">
        <v>102.3</v>
      </c>
      <c r="G16" s="193">
        <v>107.5</v>
      </c>
      <c r="H16" s="194">
        <v>109.7</v>
      </c>
      <c r="I16" s="37" t="s">
        <v>43</v>
      </c>
    </row>
    <row r="17" spans="1:9" x14ac:dyDescent="0.25">
      <c r="A17" s="36" t="s">
        <v>44</v>
      </c>
      <c r="B17" s="191">
        <v>103.8</v>
      </c>
      <c r="C17" s="192">
        <v>118.9</v>
      </c>
      <c r="D17" s="193">
        <v>102.1</v>
      </c>
      <c r="E17" s="193">
        <v>106.9</v>
      </c>
      <c r="F17" s="193">
        <v>119.9</v>
      </c>
      <c r="G17" s="193">
        <v>101.8</v>
      </c>
      <c r="H17" s="194">
        <v>111.8</v>
      </c>
      <c r="I17" s="37" t="s">
        <v>44</v>
      </c>
    </row>
    <row r="18" spans="1:9" x14ac:dyDescent="0.25">
      <c r="A18" s="36" t="s">
        <v>45</v>
      </c>
      <c r="B18" s="191">
        <v>100.5</v>
      </c>
      <c r="C18" s="192">
        <v>102.3</v>
      </c>
      <c r="D18" s="193">
        <v>102</v>
      </c>
      <c r="E18" s="193">
        <v>108.9</v>
      </c>
      <c r="F18" s="193">
        <v>115.5</v>
      </c>
      <c r="G18" s="193">
        <v>113.3</v>
      </c>
      <c r="H18" s="194">
        <v>120.7</v>
      </c>
      <c r="I18" s="37" t="s">
        <v>45</v>
      </c>
    </row>
    <row r="19" spans="1:9" x14ac:dyDescent="0.25">
      <c r="A19" s="36" t="s">
        <v>46</v>
      </c>
      <c r="B19" s="191">
        <v>105.4</v>
      </c>
      <c r="C19" s="192">
        <v>117.1</v>
      </c>
      <c r="D19" s="193">
        <v>111.5</v>
      </c>
      <c r="E19" s="193">
        <v>114.3</v>
      </c>
      <c r="F19" s="193">
        <v>111.6</v>
      </c>
      <c r="G19" s="193">
        <v>110.8</v>
      </c>
      <c r="H19" s="194">
        <v>119.5</v>
      </c>
      <c r="I19" s="37" t="s">
        <v>46</v>
      </c>
    </row>
    <row r="20" spans="1:9" x14ac:dyDescent="0.25">
      <c r="A20" s="36" t="s">
        <v>47</v>
      </c>
      <c r="B20" s="191">
        <v>102.5</v>
      </c>
      <c r="C20" s="192">
        <v>103.7</v>
      </c>
      <c r="D20" s="193">
        <v>106.5</v>
      </c>
      <c r="E20" s="193">
        <v>102.9</v>
      </c>
      <c r="F20" s="193">
        <v>112.6</v>
      </c>
      <c r="G20" s="193">
        <v>109.9</v>
      </c>
      <c r="H20" s="194">
        <v>103.5</v>
      </c>
      <c r="I20" s="37" t="s">
        <v>47</v>
      </c>
    </row>
    <row r="21" spans="1:9" x14ac:dyDescent="0.25">
      <c r="A21" s="36" t="s">
        <v>48</v>
      </c>
      <c r="B21" s="191">
        <v>101.5</v>
      </c>
      <c r="C21" s="192">
        <v>106.2</v>
      </c>
      <c r="D21" s="193">
        <v>108.4</v>
      </c>
      <c r="E21" s="193">
        <v>104.1</v>
      </c>
      <c r="F21" s="193">
        <v>116.4</v>
      </c>
      <c r="G21" s="193">
        <v>111.1</v>
      </c>
      <c r="H21" s="194">
        <v>105.6</v>
      </c>
      <c r="I21" s="37" t="s">
        <v>48</v>
      </c>
    </row>
    <row r="22" spans="1:9" x14ac:dyDescent="0.25">
      <c r="A22" s="36" t="s">
        <v>49</v>
      </c>
      <c r="B22" s="191">
        <v>100.6</v>
      </c>
      <c r="C22" s="192">
        <v>103.2</v>
      </c>
      <c r="D22" s="193">
        <v>106.6</v>
      </c>
      <c r="E22" s="193">
        <v>104.9</v>
      </c>
      <c r="F22" s="193">
        <v>117</v>
      </c>
      <c r="G22" s="193">
        <v>111.5</v>
      </c>
      <c r="H22" s="194">
        <v>102.9</v>
      </c>
      <c r="I22" s="37" t="s">
        <v>49</v>
      </c>
    </row>
    <row r="23" spans="1:9" x14ac:dyDescent="0.25">
      <c r="A23" s="36" t="s">
        <v>50</v>
      </c>
      <c r="B23" s="191">
        <v>104.3</v>
      </c>
      <c r="C23" s="192">
        <v>108.4</v>
      </c>
      <c r="D23" s="193">
        <v>110.4</v>
      </c>
      <c r="E23" s="193">
        <v>112.8</v>
      </c>
      <c r="F23" s="193">
        <v>117</v>
      </c>
      <c r="G23" s="193">
        <v>118.8</v>
      </c>
      <c r="H23" s="194">
        <v>115.9</v>
      </c>
      <c r="I23" s="37" t="s">
        <v>50</v>
      </c>
    </row>
    <row r="24" spans="1:9" x14ac:dyDescent="0.25">
      <c r="A24" s="36" t="s">
        <v>51</v>
      </c>
      <c r="B24" s="191">
        <v>98</v>
      </c>
      <c r="C24" s="192">
        <v>114.6</v>
      </c>
      <c r="D24" s="193">
        <v>101.3</v>
      </c>
      <c r="E24" s="193">
        <v>108.2</v>
      </c>
      <c r="F24" s="193">
        <v>110</v>
      </c>
      <c r="G24" s="193">
        <v>108.5</v>
      </c>
      <c r="H24" s="194">
        <v>116.3</v>
      </c>
      <c r="I24" s="37" t="s">
        <v>51</v>
      </c>
    </row>
    <row r="27" spans="1:9" x14ac:dyDescent="0.25">
      <c r="B27" s="97" t="s">
        <v>564</v>
      </c>
    </row>
  </sheetData>
  <hyperlinks>
    <hyperlink ref="B27" location="'Садржај-Contents'!A1" display="САДРЖАЈ / CONTENTS"/>
  </hyperlinks>
  <pageMargins left="0.25" right="0.25"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110" zoomScaleNormal="110" workbookViewId="0"/>
  </sheetViews>
  <sheetFormatPr defaultRowHeight="15" x14ac:dyDescent="0.25"/>
  <cols>
    <col min="8" max="8" width="9.140625" style="75"/>
  </cols>
  <sheetData>
    <row r="1" spans="1:9" x14ac:dyDescent="0.25">
      <c r="A1" s="95" t="s">
        <v>71</v>
      </c>
      <c r="B1" s="95"/>
      <c r="C1" s="95"/>
      <c r="D1" s="95"/>
      <c r="E1" s="95"/>
      <c r="F1" s="95"/>
      <c r="G1" s="95"/>
      <c r="H1" s="95"/>
      <c r="I1" s="95"/>
    </row>
    <row r="2" spans="1:9" x14ac:dyDescent="0.25">
      <c r="A2" s="96" t="s">
        <v>571</v>
      </c>
      <c r="B2" s="96"/>
      <c r="C2" s="96"/>
      <c r="D2" s="96"/>
      <c r="E2" s="96"/>
      <c r="F2" s="96"/>
      <c r="G2" s="96"/>
      <c r="H2" s="96"/>
      <c r="I2" s="96"/>
    </row>
    <row r="3" spans="1:9" x14ac:dyDescent="0.25">
      <c r="A3" s="109" t="s">
        <v>65</v>
      </c>
      <c r="B3" s="110">
        <v>2018</v>
      </c>
      <c r="C3" s="110">
        <v>2019</v>
      </c>
      <c r="D3" s="110">
        <v>2020</v>
      </c>
      <c r="E3" s="110">
        <v>2021</v>
      </c>
      <c r="F3" s="110">
        <v>2022</v>
      </c>
      <c r="G3" s="110">
        <v>2023</v>
      </c>
      <c r="H3" s="111">
        <v>2024</v>
      </c>
      <c r="I3" s="112" t="s">
        <v>67</v>
      </c>
    </row>
    <row r="4" spans="1:9" x14ac:dyDescent="0.25">
      <c r="A4" s="113" t="s">
        <v>66</v>
      </c>
      <c r="B4" s="114">
        <v>2017</v>
      </c>
      <c r="C4" s="114">
        <v>2018</v>
      </c>
      <c r="D4" s="114">
        <v>2019</v>
      </c>
      <c r="E4" s="114">
        <v>2020</v>
      </c>
      <c r="F4" s="114">
        <v>2021</v>
      </c>
      <c r="G4" s="114">
        <v>2022</v>
      </c>
      <c r="H4" s="115">
        <v>2023</v>
      </c>
      <c r="I4" s="116" t="s">
        <v>68</v>
      </c>
    </row>
    <row r="5" spans="1:9" x14ac:dyDescent="0.25">
      <c r="A5" s="36" t="s">
        <v>69</v>
      </c>
      <c r="B5" s="187">
        <v>101.9</v>
      </c>
      <c r="C5" s="188">
        <v>105.3</v>
      </c>
      <c r="D5" s="189">
        <v>106.8</v>
      </c>
      <c r="E5" s="189">
        <v>103.2</v>
      </c>
      <c r="F5" s="189">
        <v>101.1</v>
      </c>
      <c r="G5" s="189">
        <v>104.1</v>
      </c>
      <c r="H5" s="190">
        <v>108.3</v>
      </c>
      <c r="I5" s="37" t="s">
        <v>70</v>
      </c>
    </row>
    <row r="6" spans="1:9" x14ac:dyDescent="0.25">
      <c r="A6" s="36" t="s">
        <v>33</v>
      </c>
      <c r="B6" s="191">
        <v>99.3</v>
      </c>
      <c r="C6" s="192">
        <v>102.5</v>
      </c>
      <c r="D6" s="193">
        <v>105</v>
      </c>
      <c r="E6" s="193">
        <v>102.1</v>
      </c>
      <c r="F6" s="193">
        <v>103.4</v>
      </c>
      <c r="G6" s="193">
        <v>105.6</v>
      </c>
      <c r="H6" s="194">
        <v>109.7</v>
      </c>
      <c r="I6" s="37" t="s">
        <v>33</v>
      </c>
    </row>
    <row r="7" spans="1:9" x14ac:dyDescent="0.25">
      <c r="A7" s="36" t="s">
        <v>34</v>
      </c>
      <c r="B7" s="191">
        <v>102.6</v>
      </c>
      <c r="C7" s="192">
        <v>104.1</v>
      </c>
      <c r="D7" s="193">
        <v>106</v>
      </c>
      <c r="E7" s="193">
        <v>105.1</v>
      </c>
      <c r="F7" s="193">
        <v>97.5</v>
      </c>
      <c r="G7" s="193">
        <v>105.3</v>
      </c>
      <c r="H7" s="194">
        <v>104.9</v>
      </c>
      <c r="I7" s="37" t="s">
        <v>34</v>
      </c>
    </row>
    <row r="8" spans="1:9" x14ac:dyDescent="0.25">
      <c r="A8" s="36" t="s">
        <v>35</v>
      </c>
      <c r="B8" s="191">
        <v>104.6</v>
      </c>
      <c r="C8" s="192">
        <v>108.5</v>
      </c>
      <c r="D8" s="193">
        <v>106.1</v>
      </c>
      <c r="E8" s="193">
        <v>104.5</v>
      </c>
      <c r="F8" s="193">
        <v>101.3</v>
      </c>
      <c r="G8" s="193">
        <v>104.3</v>
      </c>
      <c r="H8" s="194">
        <v>113.6</v>
      </c>
      <c r="I8" s="37" t="s">
        <v>35</v>
      </c>
    </row>
    <row r="9" spans="1:9" x14ac:dyDescent="0.25">
      <c r="A9" s="36" t="s">
        <v>36</v>
      </c>
      <c r="B9" s="191">
        <v>105</v>
      </c>
      <c r="C9" s="192">
        <v>104.1</v>
      </c>
      <c r="D9" s="193">
        <v>103.8</v>
      </c>
      <c r="E9" s="193">
        <v>105.5</v>
      </c>
      <c r="F9" s="193">
        <v>97.4</v>
      </c>
      <c r="G9" s="193">
        <v>101.6</v>
      </c>
      <c r="H9" s="194">
        <v>107.2</v>
      </c>
      <c r="I9" s="37" t="s">
        <v>36</v>
      </c>
    </row>
    <row r="10" spans="1:9" x14ac:dyDescent="0.25">
      <c r="A10" s="36" t="s">
        <v>37</v>
      </c>
      <c r="B10" s="191">
        <v>107.8</v>
      </c>
      <c r="C10" s="192">
        <v>103.6</v>
      </c>
      <c r="D10" s="193">
        <v>107.2</v>
      </c>
      <c r="E10" s="193">
        <v>101.7</v>
      </c>
      <c r="F10" s="193">
        <v>98.1</v>
      </c>
      <c r="G10" s="193">
        <v>102.6</v>
      </c>
      <c r="H10" s="194">
        <v>115.8</v>
      </c>
      <c r="I10" s="37" t="s">
        <v>37</v>
      </c>
    </row>
    <row r="11" spans="1:9" x14ac:dyDescent="0.25">
      <c r="A11" s="36" t="s">
        <v>38</v>
      </c>
      <c r="B11" s="191">
        <v>104.6</v>
      </c>
      <c r="C11" s="192">
        <v>108</v>
      </c>
      <c r="D11" s="193">
        <v>106.2</v>
      </c>
      <c r="E11" s="193">
        <v>108</v>
      </c>
      <c r="F11" s="193">
        <v>102.3</v>
      </c>
      <c r="G11" s="193">
        <v>106.3</v>
      </c>
      <c r="H11" s="194">
        <v>113.9</v>
      </c>
      <c r="I11" s="37" t="s">
        <v>38</v>
      </c>
    </row>
    <row r="12" spans="1:9" x14ac:dyDescent="0.25">
      <c r="A12" s="36" t="s">
        <v>39</v>
      </c>
      <c r="B12" s="191">
        <v>105.3</v>
      </c>
      <c r="C12" s="192">
        <v>110.2</v>
      </c>
      <c r="D12" s="193">
        <v>107</v>
      </c>
      <c r="E12" s="193">
        <v>103</v>
      </c>
      <c r="F12" s="193">
        <v>104.6</v>
      </c>
      <c r="G12" s="193">
        <v>107</v>
      </c>
      <c r="H12" s="194">
        <v>116.2</v>
      </c>
      <c r="I12" s="37" t="s">
        <v>39</v>
      </c>
    </row>
    <row r="13" spans="1:9" x14ac:dyDescent="0.25">
      <c r="A13" s="36" t="s">
        <v>40</v>
      </c>
      <c r="B13" s="191">
        <v>102.3</v>
      </c>
      <c r="C13" s="192">
        <v>105</v>
      </c>
      <c r="D13" s="193">
        <v>109</v>
      </c>
      <c r="E13" s="193">
        <v>100.2</v>
      </c>
      <c r="F13" s="193">
        <v>101.3</v>
      </c>
      <c r="G13" s="193">
        <v>107</v>
      </c>
      <c r="H13" s="194">
        <v>112.4</v>
      </c>
      <c r="I13" s="37" t="s">
        <v>40</v>
      </c>
    </row>
    <row r="14" spans="1:9" x14ac:dyDescent="0.25">
      <c r="A14" s="36" t="s">
        <v>41</v>
      </c>
      <c r="B14" s="191">
        <v>101.3</v>
      </c>
      <c r="C14" s="192">
        <v>111.5</v>
      </c>
      <c r="D14" s="193">
        <v>112.9</v>
      </c>
      <c r="E14" s="193">
        <v>99.7</v>
      </c>
      <c r="F14" s="193">
        <v>107.1</v>
      </c>
      <c r="G14" s="193">
        <v>107.6</v>
      </c>
      <c r="H14" s="194">
        <v>109.8</v>
      </c>
      <c r="I14" s="37" t="s">
        <v>41</v>
      </c>
    </row>
    <row r="15" spans="1:9" x14ac:dyDescent="0.25">
      <c r="A15" s="36" t="s">
        <v>42</v>
      </c>
      <c r="B15" s="191">
        <v>104.7</v>
      </c>
      <c r="C15" s="192">
        <v>105</v>
      </c>
      <c r="D15" s="193">
        <v>104.7</v>
      </c>
      <c r="E15" s="193">
        <v>100.7</v>
      </c>
      <c r="F15" s="193">
        <v>102.4</v>
      </c>
      <c r="G15" s="193">
        <v>100.1</v>
      </c>
      <c r="H15" s="194">
        <v>104.4</v>
      </c>
      <c r="I15" s="37" t="s">
        <v>42</v>
      </c>
    </row>
    <row r="16" spans="1:9" x14ac:dyDescent="0.25">
      <c r="A16" s="36" t="s">
        <v>43</v>
      </c>
      <c r="B16" s="191">
        <v>102.4</v>
      </c>
      <c r="C16" s="192">
        <v>102.4</v>
      </c>
      <c r="D16" s="193">
        <v>104.1</v>
      </c>
      <c r="E16" s="193">
        <v>102.9</v>
      </c>
      <c r="F16" s="193">
        <v>90.8</v>
      </c>
      <c r="G16" s="193">
        <v>100.5</v>
      </c>
      <c r="H16" s="194">
        <v>107.7</v>
      </c>
      <c r="I16" s="37" t="s">
        <v>43</v>
      </c>
    </row>
    <row r="17" spans="1:9" x14ac:dyDescent="0.25">
      <c r="A17" s="36" t="s">
        <v>44</v>
      </c>
      <c r="B17" s="191">
        <v>102.6</v>
      </c>
      <c r="C17" s="192">
        <v>118.3</v>
      </c>
      <c r="D17" s="193">
        <v>103.3</v>
      </c>
      <c r="E17" s="193">
        <v>105.1</v>
      </c>
      <c r="F17" s="193">
        <v>106.4</v>
      </c>
      <c r="G17" s="193">
        <v>95.1</v>
      </c>
      <c r="H17" s="194">
        <v>109.8</v>
      </c>
      <c r="I17" s="37" t="s">
        <v>44</v>
      </c>
    </row>
    <row r="18" spans="1:9" x14ac:dyDescent="0.25">
      <c r="A18" s="36" t="s">
        <v>45</v>
      </c>
      <c r="B18" s="191">
        <v>99.3</v>
      </c>
      <c r="C18" s="192">
        <v>101.8</v>
      </c>
      <c r="D18" s="193">
        <v>103.2</v>
      </c>
      <c r="E18" s="193">
        <v>107.1</v>
      </c>
      <c r="F18" s="193">
        <v>102.5</v>
      </c>
      <c r="G18" s="193">
        <v>105.9</v>
      </c>
      <c r="H18" s="194">
        <v>118.5</v>
      </c>
      <c r="I18" s="37" t="s">
        <v>45</v>
      </c>
    </row>
    <row r="19" spans="1:9" x14ac:dyDescent="0.25">
      <c r="A19" s="36" t="s">
        <v>46</v>
      </c>
      <c r="B19" s="191">
        <v>104.2</v>
      </c>
      <c r="C19" s="192">
        <v>116.5</v>
      </c>
      <c r="D19" s="193">
        <v>112.9</v>
      </c>
      <c r="E19" s="193">
        <v>112.4</v>
      </c>
      <c r="F19" s="193">
        <v>99.1</v>
      </c>
      <c r="G19" s="193">
        <v>103.6</v>
      </c>
      <c r="H19" s="194">
        <v>117.3</v>
      </c>
      <c r="I19" s="37" t="s">
        <v>46</v>
      </c>
    </row>
    <row r="20" spans="1:9" x14ac:dyDescent="0.25">
      <c r="A20" s="36" t="s">
        <v>47</v>
      </c>
      <c r="B20" s="191">
        <v>101.3</v>
      </c>
      <c r="C20" s="192">
        <v>103.2</v>
      </c>
      <c r="D20" s="193">
        <v>107.8</v>
      </c>
      <c r="E20" s="193">
        <v>101.2</v>
      </c>
      <c r="F20" s="193">
        <v>99.9</v>
      </c>
      <c r="G20" s="193">
        <v>102.7</v>
      </c>
      <c r="H20" s="194">
        <v>101.7</v>
      </c>
      <c r="I20" s="37" t="s">
        <v>47</v>
      </c>
    </row>
    <row r="21" spans="1:9" x14ac:dyDescent="0.25">
      <c r="A21" s="36" t="s">
        <v>48</v>
      </c>
      <c r="B21" s="191">
        <v>100.3</v>
      </c>
      <c r="C21" s="192">
        <v>105.6</v>
      </c>
      <c r="D21" s="193">
        <v>109.7</v>
      </c>
      <c r="E21" s="193">
        <v>102.4</v>
      </c>
      <c r="F21" s="193">
        <v>103.3</v>
      </c>
      <c r="G21" s="193">
        <v>103.8</v>
      </c>
      <c r="H21" s="194">
        <v>103.8</v>
      </c>
      <c r="I21" s="37" t="s">
        <v>48</v>
      </c>
    </row>
    <row r="22" spans="1:9" x14ac:dyDescent="0.25">
      <c r="A22" s="36" t="s">
        <v>49</v>
      </c>
      <c r="B22" s="191">
        <v>99.4</v>
      </c>
      <c r="C22" s="192">
        <v>102.6</v>
      </c>
      <c r="D22" s="193">
        <v>107.9</v>
      </c>
      <c r="E22" s="193">
        <v>103.1</v>
      </c>
      <c r="F22" s="193">
        <v>103.8</v>
      </c>
      <c r="G22" s="193">
        <v>104.2</v>
      </c>
      <c r="H22" s="194">
        <v>101.1</v>
      </c>
      <c r="I22" s="37" t="s">
        <v>49</v>
      </c>
    </row>
    <row r="23" spans="1:9" x14ac:dyDescent="0.25">
      <c r="A23" s="36" t="s">
        <v>50</v>
      </c>
      <c r="B23" s="191">
        <v>103</v>
      </c>
      <c r="C23" s="192">
        <v>107.9</v>
      </c>
      <c r="D23" s="193">
        <v>111.7</v>
      </c>
      <c r="E23" s="193">
        <v>110.9</v>
      </c>
      <c r="F23" s="193">
        <v>103.8</v>
      </c>
      <c r="G23" s="193">
        <v>111.1</v>
      </c>
      <c r="H23" s="194">
        <v>113.8</v>
      </c>
      <c r="I23" s="37" t="s">
        <v>50</v>
      </c>
    </row>
    <row r="24" spans="1:9" x14ac:dyDescent="0.25">
      <c r="A24" s="36" t="s">
        <v>51</v>
      </c>
      <c r="B24" s="191">
        <v>96.8</v>
      </c>
      <c r="C24" s="192">
        <v>114.1</v>
      </c>
      <c r="D24" s="193">
        <v>102.5</v>
      </c>
      <c r="E24" s="193">
        <v>106.4</v>
      </c>
      <c r="F24" s="193">
        <v>97.6</v>
      </c>
      <c r="G24" s="193">
        <v>101.4</v>
      </c>
      <c r="H24" s="194">
        <v>114.3</v>
      </c>
      <c r="I24" s="37" t="s">
        <v>51</v>
      </c>
    </row>
    <row r="27" spans="1:9" x14ac:dyDescent="0.25">
      <c r="B27" s="97" t="s">
        <v>564</v>
      </c>
    </row>
  </sheetData>
  <hyperlinks>
    <hyperlink ref="B27" location="'Садржај-Contents'!A1" display="САДРЖАЈ / CONTENTS"/>
  </hyperlinks>
  <pageMargins left="0.25" right="0.25"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110" zoomScaleNormal="110" workbookViewId="0"/>
  </sheetViews>
  <sheetFormatPr defaultRowHeight="15" x14ac:dyDescent="0.25"/>
  <cols>
    <col min="7" max="8" width="9.140625" style="75"/>
  </cols>
  <sheetData>
    <row r="1" spans="1:9" x14ac:dyDescent="0.25">
      <c r="A1" s="95" t="s">
        <v>72</v>
      </c>
      <c r="B1" s="95"/>
      <c r="C1" s="95"/>
      <c r="D1" s="95"/>
      <c r="E1" s="95"/>
      <c r="F1" s="95"/>
      <c r="G1" s="95"/>
      <c r="H1" s="95"/>
      <c r="I1" s="95"/>
    </row>
    <row r="2" spans="1:9" x14ac:dyDescent="0.25">
      <c r="A2" s="96" t="s">
        <v>568</v>
      </c>
      <c r="B2" s="96"/>
      <c r="C2" s="96"/>
      <c r="D2" s="96"/>
      <c r="E2" s="96"/>
      <c r="F2" s="96"/>
      <c r="G2" s="96"/>
      <c r="H2" s="96"/>
      <c r="I2" s="96"/>
    </row>
    <row r="3" spans="1:9" ht="23.25" customHeight="1" x14ac:dyDescent="0.25">
      <c r="A3" s="91"/>
      <c r="B3" s="92">
        <v>2018</v>
      </c>
      <c r="C3" s="92">
        <v>2019</v>
      </c>
      <c r="D3" s="92">
        <v>2020</v>
      </c>
      <c r="E3" s="92">
        <v>2021</v>
      </c>
      <c r="F3" s="105">
        <v>2022</v>
      </c>
      <c r="G3" s="117">
        <v>2023</v>
      </c>
      <c r="H3" s="118">
        <v>2024</v>
      </c>
      <c r="I3" s="119"/>
    </row>
    <row r="4" spans="1:9" ht="8.25" customHeight="1" x14ac:dyDescent="0.25">
      <c r="A4" s="32"/>
      <c r="B4" s="180"/>
      <c r="C4" s="181"/>
      <c r="D4" s="181"/>
      <c r="E4" s="181"/>
      <c r="F4" s="66"/>
      <c r="G4" s="186"/>
      <c r="H4" s="174"/>
      <c r="I4" s="6"/>
    </row>
    <row r="5" spans="1:9" x14ac:dyDescent="0.25">
      <c r="A5" s="32" t="s">
        <v>69</v>
      </c>
      <c r="B5" s="166">
        <v>266309</v>
      </c>
      <c r="C5" s="167">
        <v>272366</v>
      </c>
      <c r="D5" s="167">
        <v>274227</v>
      </c>
      <c r="E5" s="167">
        <v>279030</v>
      </c>
      <c r="F5" s="66">
        <v>286679</v>
      </c>
      <c r="G5" s="145">
        <v>290491</v>
      </c>
      <c r="H5" s="185">
        <v>289722</v>
      </c>
      <c r="I5" s="6" t="s">
        <v>70</v>
      </c>
    </row>
    <row r="6" spans="1:9" x14ac:dyDescent="0.25">
      <c r="A6" s="32" t="s">
        <v>73</v>
      </c>
      <c r="B6" s="166">
        <v>147106</v>
      </c>
      <c r="C6" s="167">
        <v>149449</v>
      </c>
      <c r="D6" s="167">
        <v>149593</v>
      </c>
      <c r="E6" s="167">
        <v>151329</v>
      </c>
      <c r="F6" s="66">
        <v>153311</v>
      </c>
      <c r="G6" s="145">
        <v>153961</v>
      </c>
      <c r="H6" s="185">
        <v>152513</v>
      </c>
      <c r="I6" s="6" t="s">
        <v>74</v>
      </c>
    </row>
    <row r="7" spans="1:9" x14ac:dyDescent="0.25">
      <c r="A7" s="32" t="s">
        <v>75</v>
      </c>
      <c r="B7" s="166">
        <v>119203</v>
      </c>
      <c r="C7" s="167">
        <v>122917</v>
      </c>
      <c r="D7" s="167">
        <v>124634</v>
      </c>
      <c r="E7" s="167">
        <v>127701</v>
      </c>
      <c r="F7" s="66">
        <v>133368</v>
      </c>
      <c r="G7" s="145">
        <v>136530</v>
      </c>
      <c r="H7" s="185">
        <v>137209</v>
      </c>
      <c r="I7" s="6" t="s">
        <v>76</v>
      </c>
    </row>
    <row r="10" spans="1:9" x14ac:dyDescent="0.25">
      <c r="B10" s="97" t="s">
        <v>564</v>
      </c>
    </row>
  </sheetData>
  <hyperlinks>
    <hyperlink ref="B10" location="'Садржај-Contents'!A1" display="САДРЖАЈ / CONTENTS"/>
  </hyperlinks>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110" zoomScaleNormal="110" workbookViewId="0"/>
  </sheetViews>
  <sheetFormatPr defaultRowHeight="15" x14ac:dyDescent="0.25"/>
  <sheetData>
    <row r="1" spans="1:9" x14ac:dyDescent="0.25">
      <c r="A1" s="95" t="s">
        <v>77</v>
      </c>
      <c r="B1" s="95"/>
      <c r="C1" s="95"/>
      <c r="D1" s="95"/>
      <c r="E1" s="95"/>
      <c r="F1" s="95"/>
      <c r="G1" s="95"/>
      <c r="H1" s="95"/>
      <c r="I1" s="95"/>
    </row>
    <row r="2" spans="1:9" x14ac:dyDescent="0.25">
      <c r="A2" s="96" t="s">
        <v>572</v>
      </c>
      <c r="B2" s="96"/>
      <c r="C2" s="96"/>
      <c r="D2" s="96"/>
      <c r="E2" s="96"/>
      <c r="F2" s="96"/>
      <c r="G2" s="96"/>
      <c r="H2" s="96"/>
      <c r="I2" s="96"/>
    </row>
    <row r="3" spans="1:9" x14ac:dyDescent="0.25">
      <c r="A3" s="109" t="s">
        <v>65</v>
      </c>
      <c r="B3" s="235">
        <v>2018</v>
      </c>
      <c r="C3" s="235">
        <v>2019</v>
      </c>
      <c r="D3" s="235">
        <v>2020</v>
      </c>
      <c r="E3" s="235">
        <v>2021</v>
      </c>
      <c r="F3" s="229">
        <v>2022</v>
      </c>
      <c r="G3" s="232">
        <v>2023</v>
      </c>
      <c r="H3" s="233">
        <v>2024</v>
      </c>
      <c r="I3" s="120" t="s">
        <v>67</v>
      </c>
    </row>
    <row r="4" spans="1:9" x14ac:dyDescent="0.25">
      <c r="A4" s="113" t="s">
        <v>66</v>
      </c>
      <c r="B4" s="236"/>
      <c r="C4" s="236"/>
      <c r="D4" s="236"/>
      <c r="E4" s="236"/>
      <c r="F4" s="229"/>
      <c r="G4" s="232"/>
      <c r="H4" s="234"/>
      <c r="I4" s="121" t="s">
        <v>68</v>
      </c>
    </row>
    <row r="5" spans="1:9" x14ac:dyDescent="0.25">
      <c r="A5" s="38" t="s">
        <v>69</v>
      </c>
      <c r="B5" s="180">
        <v>266309</v>
      </c>
      <c r="C5" s="181">
        <v>272366</v>
      </c>
      <c r="D5" s="181">
        <v>274227</v>
      </c>
      <c r="E5" s="181">
        <v>279030</v>
      </c>
      <c r="F5" s="66">
        <v>286679</v>
      </c>
      <c r="G5" s="145">
        <v>290491</v>
      </c>
      <c r="H5" s="185">
        <v>289722</v>
      </c>
      <c r="I5" s="7" t="s">
        <v>70</v>
      </c>
    </row>
    <row r="6" spans="1:9" x14ac:dyDescent="0.25">
      <c r="A6" s="39" t="s">
        <v>33</v>
      </c>
      <c r="B6" s="166">
        <v>8530</v>
      </c>
      <c r="C6" s="167">
        <v>8468</v>
      </c>
      <c r="D6" s="167">
        <v>8473</v>
      </c>
      <c r="E6" s="167">
        <v>8704</v>
      </c>
      <c r="F6" s="66">
        <v>9081</v>
      </c>
      <c r="G6" s="145">
        <v>8568</v>
      </c>
      <c r="H6" s="185">
        <v>7761</v>
      </c>
      <c r="I6" s="8" t="s">
        <v>33</v>
      </c>
    </row>
    <row r="7" spans="1:9" x14ac:dyDescent="0.25">
      <c r="A7" s="39" t="s">
        <v>34</v>
      </c>
      <c r="B7" s="166">
        <v>5114</v>
      </c>
      <c r="C7" s="167">
        <v>5045</v>
      </c>
      <c r="D7" s="167">
        <v>4731</v>
      </c>
      <c r="E7" s="167">
        <v>4689</v>
      </c>
      <c r="F7" s="66">
        <v>4610</v>
      </c>
      <c r="G7" s="145">
        <v>4761</v>
      </c>
      <c r="H7" s="185">
        <v>4718</v>
      </c>
      <c r="I7" s="8" t="s">
        <v>34</v>
      </c>
    </row>
    <row r="8" spans="1:9" x14ac:dyDescent="0.25">
      <c r="A8" s="39" t="s">
        <v>35</v>
      </c>
      <c r="B8" s="166">
        <v>56436</v>
      </c>
      <c r="C8" s="167">
        <v>56738</v>
      </c>
      <c r="D8" s="167">
        <v>58013</v>
      </c>
      <c r="E8" s="167">
        <v>58816</v>
      </c>
      <c r="F8" s="66">
        <v>59877</v>
      </c>
      <c r="G8" s="145">
        <v>59582</v>
      </c>
      <c r="H8" s="185">
        <v>56727</v>
      </c>
      <c r="I8" s="8" t="s">
        <v>35</v>
      </c>
    </row>
    <row r="9" spans="1:9" x14ac:dyDescent="0.25">
      <c r="A9" s="39" t="s">
        <v>36</v>
      </c>
      <c r="B9" s="166">
        <v>8680</v>
      </c>
      <c r="C9" s="167">
        <v>8878</v>
      </c>
      <c r="D9" s="167">
        <v>8385</v>
      </c>
      <c r="E9" s="167">
        <v>8310</v>
      </c>
      <c r="F9" s="66">
        <v>8385</v>
      </c>
      <c r="G9" s="145">
        <v>8579</v>
      </c>
      <c r="H9" s="185">
        <v>8898</v>
      </c>
      <c r="I9" s="8" t="s">
        <v>36</v>
      </c>
    </row>
    <row r="10" spans="1:9" x14ac:dyDescent="0.25">
      <c r="A10" s="39" t="s">
        <v>37</v>
      </c>
      <c r="B10" s="166">
        <v>4902</v>
      </c>
      <c r="C10" s="167">
        <v>5040</v>
      </c>
      <c r="D10" s="167">
        <v>5026</v>
      </c>
      <c r="E10" s="167">
        <v>5210</v>
      </c>
      <c r="F10" s="66">
        <v>5212</v>
      </c>
      <c r="G10" s="145">
        <v>5128</v>
      </c>
      <c r="H10" s="185">
        <v>4997</v>
      </c>
      <c r="I10" s="8" t="s">
        <v>37</v>
      </c>
    </row>
    <row r="11" spans="1:9" x14ac:dyDescent="0.25">
      <c r="A11" s="39" t="s">
        <v>38</v>
      </c>
      <c r="B11" s="166">
        <v>12155</v>
      </c>
      <c r="C11" s="167">
        <v>12596</v>
      </c>
      <c r="D11" s="167">
        <v>13342</v>
      </c>
      <c r="E11" s="167">
        <v>13973</v>
      </c>
      <c r="F11" s="66">
        <v>14217</v>
      </c>
      <c r="G11" s="145">
        <v>14240</v>
      </c>
      <c r="H11" s="185">
        <v>14590</v>
      </c>
      <c r="I11" s="8" t="s">
        <v>38</v>
      </c>
    </row>
    <row r="12" spans="1:9" x14ac:dyDescent="0.25">
      <c r="A12" s="39" t="s">
        <v>39</v>
      </c>
      <c r="B12" s="166">
        <v>46571</v>
      </c>
      <c r="C12" s="167">
        <v>48192</v>
      </c>
      <c r="D12" s="167">
        <v>48247</v>
      </c>
      <c r="E12" s="167">
        <v>48818</v>
      </c>
      <c r="F12" s="66">
        <v>51003</v>
      </c>
      <c r="G12" s="145">
        <v>51165</v>
      </c>
      <c r="H12" s="185">
        <v>51942</v>
      </c>
      <c r="I12" s="8" t="s">
        <v>39</v>
      </c>
    </row>
    <row r="13" spans="1:9" x14ac:dyDescent="0.25">
      <c r="A13" s="39" t="s">
        <v>40</v>
      </c>
      <c r="B13" s="166">
        <v>12073</v>
      </c>
      <c r="C13" s="167">
        <v>12454</v>
      </c>
      <c r="D13" s="167">
        <v>12257</v>
      </c>
      <c r="E13" s="167">
        <v>12486</v>
      </c>
      <c r="F13" s="66">
        <v>12468</v>
      </c>
      <c r="G13" s="145">
        <v>12936</v>
      </c>
      <c r="H13" s="185">
        <v>12952</v>
      </c>
      <c r="I13" s="8" t="s">
        <v>40</v>
      </c>
    </row>
    <row r="14" spans="1:9" x14ac:dyDescent="0.25">
      <c r="A14" s="39" t="s">
        <v>41</v>
      </c>
      <c r="B14" s="166">
        <v>13341</v>
      </c>
      <c r="C14" s="167">
        <v>13742</v>
      </c>
      <c r="D14" s="167">
        <v>13523</v>
      </c>
      <c r="E14" s="167">
        <v>13125</v>
      </c>
      <c r="F14" s="66">
        <v>13182</v>
      </c>
      <c r="G14" s="145">
        <v>13414</v>
      </c>
      <c r="H14" s="185">
        <v>13293</v>
      </c>
      <c r="I14" s="8" t="s">
        <v>41</v>
      </c>
    </row>
    <row r="15" spans="1:9" x14ac:dyDescent="0.25">
      <c r="A15" s="39" t="s">
        <v>42</v>
      </c>
      <c r="B15" s="166">
        <v>5876</v>
      </c>
      <c r="C15" s="167">
        <v>6194</v>
      </c>
      <c r="D15" s="167">
        <v>6342</v>
      </c>
      <c r="E15" s="167">
        <v>7139</v>
      </c>
      <c r="F15" s="66">
        <v>7974</v>
      </c>
      <c r="G15" s="145">
        <v>8480</v>
      </c>
      <c r="H15" s="185">
        <v>8621</v>
      </c>
      <c r="I15" s="8" t="s">
        <v>42</v>
      </c>
    </row>
    <row r="16" spans="1:9" x14ac:dyDescent="0.25">
      <c r="A16" s="39" t="s">
        <v>43</v>
      </c>
      <c r="B16" s="166">
        <v>5614</v>
      </c>
      <c r="C16" s="167">
        <v>5788</v>
      </c>
      <c r="D16" s="167">
        <v>5831</v>
      </c>
      <c r="E16" s="167">
        <v>5855</v>
      </c>
      <c r="F16" s="66">
        <v>5987</v>
      </c>
      <c r="G16" s="145">
        <v>6023</v>
      </c>
      <c r="H16" s="185">
        <v>6227</v>
      </c>
      <c r="I16" s="8" t="s">
        <v>43</v>
      </c>
    </row>
    <row r="17" spans="1:9" x14ac:dyDescent="0.25">
      <c r="A17" s="39" t="s">
        <v>44</v>
      </c>
      <c r="B17" s="166">
        <v>552</v>
      </c>
      <c r="C17" s="167">
        <v>636</v>
      </c>
      <c r="D17" s="167">
        <v>640</v>
      </c>
      <c r="E17" s="167">
        <v>564</v>
      </c>
      <c r="F17" s="66">
        <v>555</v>
      </c>
      <c r="G17" s="145">
        <v>886</v>
      </c>
      <c r="H17" s="185">
        <v>880</v>
      </c>
      <c r="I17" s="8" t="s">
        <v>44</v>
      </c>
    </row>
    <row r="18" spans="1:9" x14ac:dyDescent="0.25">
      <c r="A18" s="39" t="s">
        <v>45</v>
      </c>
      <c r="B18" s="166">
        <v>7788</v>
      </c>
      <c r="C18" s="167">
        <v>7883</v>
      </c>
      <c r="D18" s="167">
        <v>7929</v>
      </c>
      <c r="E18" s="167">
        <v>8090</v>
      </c>
      <c r="F18" s="66">
        <v>8222</v>
      </c>
      <c r="G18" s="145">
        <v>8680</v>
      </c>
      <c r="H18" s="185">
        <v>8570</v>
      </c>
      <c r="I18" s="8" t="s">
        <v>45</v>
      </c>
    </row>
    <row r="19" spans="1:9" x14ac:dyDescent="0.25">
      <c r="A19" s="39" t="s">
        <v>46</v>
      </c>
      <c r="B19" s="166">
        <v>3310</v>
      </c>
      <c r="C19" s="167">
        <v>3405</v>
      </c>
      <c r="D19" s="167">
        <v>3320</v>
      </c>
      <c r="E19" s="167">
        <v>3445</v>
      </c>
      <c r="F19" s="66">
        <v>4014</v>
      </c>
      <c r="G19" s="145">
        <v>4526</v>
      </c>
      <c r="H19" s="185">
        <v>5063</v>
      </c>
      <c r="I19" s="8" t="s">
        <v>46</v>
      </c>
    </row>
    <row r="20" spans="1:9" x14ac:dyDescent="0.25">
      <c r="A20" s="39" t="s">
        <v>47</v>
      </c>
      <c r="B20" s="166">
        <v>24895</v>
      </c>
      <c r="C20" s="167">
        <v>25426</v>
      </c>
      <c r="D20" s="167">
        <v>25887</v>
      </c>
      <c r="E20" s="167">
        <v>26250</v>
      </c>
      <c r="F20" s="66">
        <v>26561</v>
      </c>
      <c r="G20" s="145">
        <v>26933</v>
      </c>
      <c r="H20" s="185">
        <v>26952</v>
      </c>
      <c r="I20" s="8" t="s">
        <v>47</v>
      </c>
    </row>
    <row r="21" spans="1:9" x14ac:dyDescent="0.25">
      <c r="A21" s="38" t="s">
        <v>48</v>
      </c>
      <c r="B21" s="166">
        <v>22830</v>
      </c>
      <c r="C21" s="167">
        <v>23073</v>
      </c>
      <c r="D21" s="167">
        <v>22996</v>
      </c>
      <c r="E21" s="167">
        <v>23343</v>
      </c>
      <c r="F21" s="66">
        <v>23553</v>
      </c>
      <c r="G21" s="145">
        <v>23805</v>
      </c>
      <c r="H21" s="185">
        <v>23931</v>
      </c>
      <c r="I21" s="7" t="s">
        <v>48</v>
      </c>
    </row>
    <row r="22" spans="1:9" x14ac:dyDescent="0.25">
      <c r="A22" s="38" t="s">
        <v>49</v>
      </c>
      <c r="B22" s="166">
        <v>18007</v>
      </c>
      <c r="C22" s="167">
        <v>18842</v>
      </c>
      <c r="D22" s="167">
        <v>19448</v>
      </c>
      <c r="E22" s="167">
        <v>20264</v>
      </c>
      <c r="F22" s="66">
        <v>21014</v>
      </c>
      <c r="G22" s="145">
        <v>21659</v>
      </c>
      <c r="H22" s="185">
        <v>22219</v>
      </c>
      <c r="I22" s="7" t="s">
        <v>49</v>
      </c>
    </row>
    <row r="23" spans="1:9" x14ac:dyDescent="0.25">
      <c r="A23" s="38" t="s">
        <v>50</v>
      </c>
      <c r="B23" s="166">
        <v>4118</v>
      </c>
      <c r="C23" s="167">
        <v>4457</v>
      </c>
      <c r="D23" s="167">
        <v>4380</v>
      </c>
      <c r="E23" s="167">
        <v>4469</v>
      </c>
      <c r="F23" s="66">
        <v>5080</v>
      </c>
      <c r="G23" s="145">
        <v>5172</v>
      </c>
      <c r="H23" s="185">
        <v>5387</v>
      </c>
      <c r="I23" s="7" t="s">
        <v>50</v>
      </c>
    </row>
    <row r="24" spans="1:9" x14ac:dyDescent="0.25">
      <c r="A24" s="38" t="s">
        <v>51</v>
      </c>
      <c r="B24" s="166">
        <v>5517</v>
      </c>
      <c r="C24" s="167">
        <v>5509</v>
      </c>
      <c r="D24" s="167">
        <v>5457</v>
      </c>
      <c r="E24" s="167">
        <v>5480</v>
      </c>
      <c r="F24" s="66">
        <v>5684</v>
      </c>
      <c r="G24" s="145">
        <v>5954</v>
      </c>
      <c r="H24" s="185">
        <v>5994</v>
      </c>
      <c r="I24" s="7" t="s">
        <v>51</v>
      </c>
    </row>
    <row r="27" spans="1:9" x14ac:dyDescent="0.25">
      <c r="B27" s="97" t="s">
        <v>564</v>
      </c>
    </row>
  </sheetData>
  <mergeCells count="7">
    <mergeCell ref="G3:G4"/>
    <mergeCell ref="H3:H4"/>
    <mergeCell ref="B3:B4"/>
    <mergeCell ref="C3:C4"/>
    <mergeCell ref="D3:D4"/>
    <mergeCell ref="E3:E4"/>
    <mergeCell ref="F3:F4"/>
  </mergeCells>
  <hyperlinks>
    <hyperlink ref="B27" location="'Садржај-Contents'!A1" display="САДРЖАЈ / CONTENTS"/>
  </hyperlink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Садржај-Contents</vt:lpstr>
      <vt:lpstr>1.1.</vt:lpstr>
      <vt:lpstr>1.2.</vt:lpstr>
      <vt:lpstr>1.3.</vt:lpstr>
      <vt:lpstr>1.4.</vt:lpstr>
      <vt:lpstr>1.5.</vt:lpstr>
      <vt:lpstr>1.6.</vt:lpstr>
      <vt:lpstr>2.1.</vt:lpstr>
      <vt:lpstr>2.2.</vt:lpstr>
      <vt:lpstr>2.3.</vt:lpstr>
      <vt:lpstr>2.4.</vt:lpstr>
      <vt:lpstr>2.5.</vt:lpstr>
      <vt:lpstr>2.6.</vt:lpstr>
      <vt:lpstr>3.1.</vt:lpstr>
      <vt:lpstr>3.2.</vt:lpstr>
      <vt:lpstr>4.1.</vt:lpstr>
      <vt:lpstr>4.2.</vt:lpstr>
      <vt:lpstr>4.3.</vt:lpstr>
      <vt:lpstr>'1.3.'!Print_Titles</vt:lpstr>
      <vt:lpstr>'1.4.'!Print_Titles</vt:lpstr>
      <vt:lpstr>'2.6.'!Print_Titles</vt:lpstr>
      <vt:lpstr>'3.1.'!Print_Titles</vt:lpstr>
      <vt:lpstr>'3.2.'!Print_Titles</vt:lpstr>
      <vt:lpstr>'4.1.'!Print_Titles</vt:lpstr>
      <vt:lpstr>'4.2.'!Print_Titles</vt:lpstr>
      <vt:lpstr>'4.3.'!Print_Titles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ПЛАТЕ, ЗАПОСЛЕНОСТ И НЕЗАПОСЛЕНОСТ, БИЛТЕН (табеле) / WAGES, EMPLOYMENT AND UNEMPLOYMENT BULLETIN (tables)</dc:title>
  <dc:creator/>
  <cp:keywords>Република Српска, плата, просјечна плата, просјечна нето плата, просјечна бруто плата, номинални, реални, запослени, лица која траже запослење, незапослени, wage, average wage, average net wage, average gross wage, nominal, real, employed persons, employees, unemployed, persons seeking employment</cp:keywords>
  <cp:lastModifiedBy/>
  <dcterms:created xsi:type="dcterms:W3CDTF">2006-09-16T00:00:00Z</dcterms:created>
  <dcterms:modified xsi:type="dcterms:W3CDTF">2025-02-17T11:11:47Z</dcterms:modified>
</cp:coreProperties>
</file>