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5\01 Jan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D50" i="152" l="1"/>
  <c r="D49" i="152"/>
  <c r="D47" i="152"/>
  <c r="D46" i="152"/>
  <c r="D44" i="152"/>
  <c r="D43" i="152"/>
  <c r="D42" i="152"/>
  <c r="D41" i="152"/>
  <c r="D40" i="152"/>
  <c r="D39" i="152"/>
  <c r="D38" i="152"/>
  <c r="D37" i="152"/>
  <c r="D36" i="152"/>
  <c r="D35" i="152"/>
  <c r="D34" i="152"/>
  <c r="D33" i="152"/>
  <c r="D32" i="152"/>
  <c r="D31" i="152"/>
  <c r="D30" i="152"/>
  <c r="D29" i="152"/>
  <c r="D28" i="152"/>
  <c r="D27" i="152"/>
  <c r="D26" i="152"/>
  <c r="D25" i="152"/>
  <c r="D24" i="152"/>
  <c r="D23" i="152"/>
  <c r="D22" i="152"/>
  <c r="D21" i="152"/>
  <c r="D19" i="152"/>
  <c r="D18" i="152"/>
  <c r="D17" i="152"/>
  <c r="D16" i="152"/>
  <c r="D13" i="152"/>
  <c r="D12" i="152"/>
  <c r="D11" i="152"/>
  <c r="D10" i="152"/>
  <c r="D9" i="152"/>
  <c r="D6" i="152"/>
  <c r="G28" i="49" l="1"/>
  <c r="E28" i="49"/>
</calcChain>
</file>

<file path=xl/sharedStrings.xml><?xml version="1.0" encoding="utf-8"?>
<sst xmlns="http://schemas.openxmlformats.org/spreadsheetml/2006/main" count="1757" uniqueCount="775">
  <si>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</si>
  <si>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</si>
  <si>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</si>
  <si>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</si>
  <si>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</si>
  <si>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</si>
  <si>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</si>
  <si>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</si>
  <si>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</si>
  <si>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</si>
  <si>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</si>
  <si>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</si>
  <si>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</si>
  <si>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</si>
  <si>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</si>
  <si>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</si>
  <si>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</si>
  <si>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</si>
  <si>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</si>
  <si>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</si>
  <si>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</si>
  <si>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</si>
  <si>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</si>
  <si>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</si>
  <si>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</si>
  <si>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</si>
  <si>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</si>
  <si>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</si>
  <si>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</si>
  <si>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</si>
  <si>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</si>
  <si>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</si>
  <si>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</si>
  <si>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</si>
  <si>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</si>
  <si>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</si>
  <si>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</si>
  <si>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</si>
  <si>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</si>
  <si>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</si>
  <si>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</si>
  <si>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</si>
  <si>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</si>
  <si>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</si>
  <si>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</si>
  <si>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</si>
  <si>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</si>
  <si>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</si>
  <si>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</si>
  <si>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</si>
  <si>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</si>
  <si>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</si>
  <si>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</si>
  <si>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</si>
  <si>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</si>
  <si>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</si>
  <si>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</si>
  <si>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</si>
  <si>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</si>
  <si>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</si>
  <si>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</si>
  <si>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</si>
  <si>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</si>
  <si>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</si>
  <si>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</si>
  <si>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</si>
  <si>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</si>
  <si>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</si>
  <si>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</si>
  <si>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</si>
  <si>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</si>
  <si>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</si>
  <si>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</si>
  <si>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</si>
  <si>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</si>
  <si>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</si>
  <si>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</si>
  <si>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</si>
  <si>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</si>
  <si>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</si>
  <si>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</si>
  <si>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</si>
  <si>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</si>
  <si>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</si>
  <si>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</si>
  <si>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</si>
  <si>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</si>
  <si>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</si>
  <si>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</si>
  <si>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</si>
  <si>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</si>
  <si>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</si>
  <si>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</si>
  <si>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</si>
  <si>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</si>
  <si>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</si>
  <si>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</si>
  <si>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</si>
  <si>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</si>
  <si>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</si>
  <si>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</si>
  <si>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</si>
  <si>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</si>
  <si>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</si>
  <si>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</si>
  <si>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</si>
  <si>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</si>
  <si>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</si>
  <si>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</si>
  <si>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</si>
  <si>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</si>
  <si>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</si>
  <si>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</si>
  <si>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</si>
  <si>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</si>
  <si>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</si>
  <si>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</si>
  <si>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</si>
  <si>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</si>
  <si>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</si>
  <si>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</si>
  <si>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</si>
  <si>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</si>
  <si>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</si>
  <si>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</si>
  <si>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</si>
  <si>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</si>
  <si>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</si>
  <si>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</si>
  <si>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</si>
  <si>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</si>
  <si>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</si>
  <si>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</si>
  <si>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</si>
  <si>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</si>
  <si>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</si>
  <si>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</si>
  <si>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</si>
  <si>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</si>
  <si>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</si>
  <si>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</si>
  <si>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</si>
  <si>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</si>
  <si>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</si>
  <si>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</si>
  <si>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</si>
  <si>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</si>
  <si>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</si>
  <si>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</si>
  <si>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</si>
  <si>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</si>
  <si>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</si>
  <si>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</si>
  <si>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</si>
  <si>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</si>
  <si>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</si>
  <si>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</si>
  <si>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</si>
  <si>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</si>
  <si>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</si>
  <si>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</si>
  <si>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</si>
  <si>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</si>
  <si>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</si>
  <si>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</si>
  <si>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</si>
  <si>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</si>
  <si>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</si>
  <si>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</si>
  <si>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</si>
  <si>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</si>
  <si>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</si>
  <si>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</si>
  <si>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</si>
  <si>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</si>
  <si>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</si>
  <si>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</si>
  <si>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</si>
  <si>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</si>
  <si>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</si>
  <si>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</si>
  <si>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</si>
  <si>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</si>
  <si>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</si>
  <si>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</si>
  <si>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</si>
  <si>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</si>
  <si>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</si>
  <si>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</si>
  <si>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</si>
  <si>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</si>
  <si>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</si>
  <si>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</si>
  <si>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</si>
  <si>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</si>
  <si>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</si>
  <si>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</si>
  <si>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</si>
  <si>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</si>
  <si>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</si>
  <si>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</si>
  <si>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</si>
  <si>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</si>
  <si>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</si>
  <si>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</si>
  <si>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</si>
  <si>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</si>
  <si>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</si>
  <si>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</si>
  <si>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</si>
  <si>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</si>
  <si>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</si>
  <si>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</si>
  <si>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</si>
  <si>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</si>
  <si>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</si>
  <si>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</si>
  <si>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</si>
  <si>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</si>
  <si>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</si>
  <si>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</si>
  <si>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</si>
  <si>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</si>
  <si>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</si>
  <si>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</si>
  <si>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</si>
  <si>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</si>
  <si>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</si>
  <si>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</si>
  <si>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</si>
  <si>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</si>
  <si>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</si>
  <si>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</si>
  <si>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</si>
  <si>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</si>
  <si>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</si>
  <si>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</si>
  <si>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</si>
  <si>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</si>
  <si>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</si>
  <si>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</si>
  <si>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</si>
  <si>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</si>
  <si>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</si>
  <si>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</si>
  <si>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</si>
  <si>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</si>
  <si>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</si>
  <si>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</si>
  <si>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</si>
  <si>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</si>
  <si>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</si>
  <si>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</si>
  <si>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</si>
  <si>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</si>
  <si>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</si>
  <si>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</si>
  <si>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</si>
  <si>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</si>
  <si>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</si>
  <si>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</si>
  <si>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</si>
  <si>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</si>
  <si>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</si>
  <si>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</si>
  <si>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</si>
  <si>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</si>
  <si>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</si>
  <si>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</si>
  <si>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</si>
  <si>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</si>
  <si>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</si>
  <si>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</si>
  <si>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</si>
  <si>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</si>
  <si>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</si>
  <si>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</si>
  <si>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</si>
  <si>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</si>
  <si>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</si>
  <si>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</si>
  <si>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</si>
  <si>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</si>
  <si>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</si>
  <si>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</si>
  <si>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</si>
  <si>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</si>
  <si>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</si>
  <si>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</si>
  <si>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</si>
  <si>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</si>
  <si>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</si>
  <si>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</si>
  <si>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</si>
  <si>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</si>
  <si>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</si>
  <si>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</si>
  <si>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</si>
  <si>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</si>
  <si>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</si>
  <si>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</si>
  <si>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</si>
  <si>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</si>
  <si>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</si>
  <si>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</si>
  <si>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</si>
  <si>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</si>
  <si>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</si>
  <si>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</si>
  <si>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</si>
  <si>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</si>
  <si>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</si>
  <si>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</si>
  <si>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</si>
  <si>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</si>
  <si>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</si>
  <si>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</si>
  <si>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</si>
  <si>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</si>
  <si>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</si>
  <si>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</si>
  <si>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</si>
  <si>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</si>
  <si>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</si>
  <si>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</si>
  <si>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</si>
  <si>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</si>
  <si>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</si>
  <si>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</si>
  <si>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</si>
  <si>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</si>
  <si>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</si>
  <si>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</si>
  <si>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</si>
  <si>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</si>
  <si>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</si>
  <si>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</si>
  <si>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</si>
  <si>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</si>
  <si>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</si>
  <si>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</si>
  <si>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</si>
  <si>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</si>
  <si>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</si>
  <si>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</si>
  <si>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</si>
  <si>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</si>
  <si>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</si>
  <si>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</si>
  <si>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</si>
  <si>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</si>
  <si>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</si>
  <si>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</si>
  <si>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</si>
  <si>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</si>
  <si>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</si>
  <si>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</si>
  <si>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</si>
  <si>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</si>
  <si>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</si>
  <si>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</si>
  <si>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</si>
  <si>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</si>
  <si>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</si>
  <si>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</si>
  <si>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</si>
  <si>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</si>
  <si>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</si>
  <si>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</si>
  <si>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</si>
  <si>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</si>
  <si>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</si>
  <si>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</si>
  <si>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</si>
  <si>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</si>
  <si>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</si>
  <si>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</si>
  <si>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</si>
  <si>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</si>
  <si>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</si>
  <si>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</si>
  <si>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</si>
  <si>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</si>
  <si>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</si>
  <si>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</si>
  <si>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</si>
  <si>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</si>
  <si>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</si>
  <si>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</si>
  <si>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</si>
  <si>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</si>
  <si>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</si>
  <si>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</si>
  <si>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</si>
  <si>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</si>
  <si>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</si>
  <si>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</si>
  <si>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</si>
  <si>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</si>
  <si>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</si>
  <si>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</si>
  <si>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</si>
  <si>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</si>
  <si>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</si>
  <si>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</si>
  <si>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</si>
  <si>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</si>
  <si>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</si>
  <si>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</si>
  <si>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</si>
  <si>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</si>
  <si>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</si>
  <si>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</si>
  <si>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</si>
  <si>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</si>
  <si>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</si>
  <si>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</si>
  <si>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</si>
  <si>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</si>
  <si>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</si>
  <si>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</si>
  <si>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</si>
  <si>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</si>
  <si>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</si>
  <si>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</si>
  <si>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</si>
  <si>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</si>
  <si>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</si>
  <si>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</si>
  <si>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</si>
  <si>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</si>
  <si>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</si>
  <si>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</si>
  <si>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</si>
  <si>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</si>
  <si>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</si>
  <si>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</si>
  <si>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</si>
  <si>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</si>
  <si>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</si>
  <si>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</si>
  <si>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</si>
  <si>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</si>
  <si>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</si>
  <si>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</si>
  <si>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</si>
  <si>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</si>
  <si>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</si>
  <si>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</si>
  <si>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</si>
  <si>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</si>
  <si>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</si>
  <si>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</si>
  <si>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</si>
  <si>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</si>
  <si>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</si>
  <si>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</si>
  <si>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</si>
  <si>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</si>
  <si>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</si>
  <si>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</si>
  <si>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</si>
  <si>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</si>
  <si>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</si>
  <si>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</si>
  <si>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</si>
  <si>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</si>
  <si>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</si>
  <si>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</si>
  <si>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</si>
  <si>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</si>
  <si>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</si>
  <si>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</si>
  <si>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</si>
  <si>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</si>
  <si>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</si>
  <si>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</si>
  <si>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</si>
  <si>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</si>
  <si>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</si>
  <si>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</si>
  <si>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</si>
  <si>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</si>
  <si>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</si>
  <si>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</si>
  <si>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</si>
  <si>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</si>
  <si>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</si>
  <si>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</si>
  <si>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</si>
  <si>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</si>
  <si>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</si>
  <si>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</si>
  <si>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</si>
  <si>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</si>
  <si>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</si>
  <si>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</si>
  <si>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</si>
  <si>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</si>
  <si>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</si>
  <si>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</si>
  <si>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</si>
  <si>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</si>
  <si>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</si>
  <si>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</si>
  <si>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</si>
  <si>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</si>
  <si>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</si>
  <si>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</si>
  <si>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</si>
  <si>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</si>
  <si>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</si>
  <si>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</si>
  <si>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</si>
  <si>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</si>
  <si>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</si>
  <si>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</si>
  <si>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</si>
  <si>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</si>
  <si>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</si>
  <si>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</si>
  <si>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</si>
  <si>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</si>
  <si>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</si>
  <si>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</si>
  <si>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</si>
  <si>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</si>
  <si>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</si>
  <si>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</si>
  <si>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</si>
  <si>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</si>
  <si>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</si>
  <si>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</si>
  <si>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</si>
  <si>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</si>
  <si>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</si>
  <si>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</si>
  <si>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</si>
  <si>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</si>
  <si>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</si>
  <si>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</si>
  <si>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</si>
  <si>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</si>
  <si>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</si>
  <si>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</si>
  <si>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</si>
  <si>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</si>
  <si>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</si>
  <si>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</si>
  <si>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</si>
  <si>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</si>
  <si>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</si>
  <si>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</si>
  <si>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</si>
  <si>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</si>
  <si>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</si>
  <si>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</si>
  <si>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</si>
  <si>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</si>
  <si>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</si>
  <si>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</si>
  <si>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</si>
  <si>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</si>
  <si>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</si>
  <si>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</si>
  <si>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</si>
  <si>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</si>
  <si>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</si>
  <si>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</si>
  <si>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</si>
  <si>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</si>
  <si>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</si>
  <si>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</si>
  <si>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</si>
  <si>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</si>
  <si>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</si>
  <si>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</si>
  <si>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</si>
  <si>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</si>
  <si>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</si>
  <si>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</si>
  <si>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</si>
  <si>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</si>
  <si>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</si>
  <si>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</si>
  <si>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</si>
  <si>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</si>
  <si>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</si>
  <si>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</si>
  <si>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</si>
  <si>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</si>
  <si>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</si>
  <si>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</si>
  <si>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</si>
  <si>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</si>
  <si>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</si>
  <si>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</si>
  <si>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</si>
  <si>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</si>
  <si>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</si>
  <si>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</si>
  <si>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</si>
  <si>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 xml:space="preserve">              </t>
  </si>
  <si>
    <t>Ø2021 = 100</t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</si>
  <si>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</si>
  <si>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</si>
  <si>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</si>
  <si>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</si>
  <si>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</si>
  <si>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</si>
  <si>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</si>
  <si>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</si>
  <si>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</si>
  <si>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</si>
  <si>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</si>
  <si>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окт
Oct</t>
  </si>
  <si>
    <t>дец
 Dec</t>
  </si>
  <si>
    <t>јан
Jan</t>
  </si>
  <si>
    <t>феб
Feb</t>
  </si>
  <si>
    <t>мар
Mar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</si>
  <si>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</si>
  <si>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</si>
  <si>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</si>
  <si>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</si>
  <si>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</si>
  <si>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</si>
  <si>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</si>
  <si>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</si>
  <si>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</si>
  <si>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</si>
  <si>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</si>
  <si>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</si>
  <si>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</si>
  <si>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</si>
  <si>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</si>
  <si>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</si>
  <si>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</si>
  <si>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</si>
  <si>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</si>
  <si>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</si>
  <si>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</si>
  <si>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</si>
  <si>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</si>
  <si>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</si>
  <si>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</si>
  <si>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</si>
  <si>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</si>
  <si>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</si>
  <si>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</si>
  <si>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</si>
  <si>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</si>
  <si>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</si>
  <si>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</si>
  <si>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</si>
  <si>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</si>
  <si>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</si>
  <si>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</si>
  <si>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</si>
  <si>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</si>
  <si>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</si>
  <si>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</si>
  <si>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</si>
  <si>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</si>
  <si>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</si>
  <si>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</si>
  <si>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</si>
  <si>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>20241</t>
    </r>
    <r>
      <rPr>
        <vertAlign val="superscript"/>
        <sz val="8"/>
        <rFont val="Arial Narrow"/>
        <family val="2"/>
        <charset val="238"/>
      </rPr>
      <t>)</t>
    </r>
  </si>
  <si>
    <t>сеп
Sep</t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</si>
  <si>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</si>
  <si>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</t>
    </r>
    <r>
      <rPr>
        <sz val="10"/>
        <color theme="1"/>
        <rFont val="Arial Narrow"/>
        <family val="2"/>
      </rPr>
      <t xml:space="preserve"> / </t>
    </r>
    <r>
      <rPr>
        <i/>
        <sz val="10"/>
        <color theme="1"/>
        <rFont val="Arial Narrow"/>
        <family val="2"/>
      </rPr>
      <t>Nov</t>
    </r>
  </si>
  <si>
    <r>
      <t xml:space="preserve">дец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</si>
  <si>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>нов</t>
    </r>
    <r>
      <rPr>
        <sz val="10"/>
        <color theme="1"/>
        <rFont val="Arial Narrow"/>
        <family val="2"/>
      </rPr>
      <t xml:space="preserve">
 Nov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</si>
  <si>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 Dec</t>
    </r>
    <r>
      <rPr>
        <vertAlign val="superscript"/>
        <sz val="10"/>
        <rFont val="Arial Narrow"/>
        <family val="2"/>
      </rPr>
      <t>1)</t>
    </r>
  </si>
  <si>
    <r>
      <t>нов</t>
    </r>
    <r>
      <rPr>
        <sz val="10"/>
        <color theme="1"/>
        <rFont val="Arial Narrow"/>
        <family val="2"/>
      </rPr>
      <t xml:space="preserve"> / </t>
    </r>
    <r>
      <rPr>
        <i/>
        <sz val="10"/>
        <color theme="1"/>
        <rFont val="Arial Narrow"/>
        <family val="2"/>
      </rPr>
      <t>Nov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</si>
  <si>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</si>
  <si>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vertAlign val="superscript"/>
        <sz val="10"/>
        <rFont val="Arial Narrow"/>
        <family val="2"/>
      </rPr>
      <t xml:space="preserve">1)  </t>
    </r>
    <r>
      <rPr>
        <sz val="10"/>
        <rFont val="Arial Narrow"/>
        <family val="2"/>
      </rPr>
      <t xml:space="preserve"> 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</si>
  <si>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t>79,5</t>
  </si>
  <si>
    <t>81,7</t>
  </si>
  <si>
    <t>78,6</t>
  </si>
  <si>
    <t>70,5</t>
  </si>
  <si>
    <t>99,1</t>
  </si>
  <si>
    <t>103,0</t>
  </si>
  <si>
    <t>123,0</t>
  </si>
  <si>
    <t>0,0</t>
  </si>
  <si>
    <t>102,1</t>
  </si>
  <si>
    <t>101,4</t>
  </si>
  <si>
    <t>82,7</t>
  </si>
  <si>
    <t>52,3</t>
  </si>
  <si>
    <t>98,6</t>
  </si>
  <si>
    <t>172,1</t>
  </si>
  <si>
    <t>86,3</t>
  </si>
  <si>
    <t>102,5</t>
  </si>
  <si>
    <t>136,1</t>
  </si>
  <si>
    <t>89,5</t>
  </si>
  <si>
    <t>98,7</t>
  </si>
  <si>
    <t>101,3</t>
  </si>
  <si>
    <t>97,4</t>
  </si>
  <si>
    <t>190,2</t>
  </si>
  <si>
    <t>193,6</t>
  </si>
  <si>
    <t>109,6</t>
  </si>
  <si>
    <t>71,8</t>
  </si>
  <si>
    <t>232,3</t>
  </si>
  <si>
    <t>89,1</t>
  </si>
  <si>
    <t>101,5</t>
  </si>
  <si>
    <t>152,8</t>
  </si>
  <si>
    <t>105,9</t>
  </si>
  <si>
    <r>
      <t>окт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</si>
  <si>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</si>
  <si>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>дец / Dec</t>
  </si>
  <si>
    <t>дец/Dec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</si>
  <si>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</si>
  <si>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</si>
  <si>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</si>
  <si>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</si>
  <si>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</si>
  <si>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</si>
  <si>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</si>
  <si>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</si>
  <si>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</si>
  <si>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</si>
  <si>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</si>
  <si>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</si>
  <si>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</si>
  <si>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</si>
  <si>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</si>
  <si>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</si>
  <si>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</si>
  <si>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</si>
  <si>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</si>
  <si>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</si>
  <si>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</si>
  <si>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</si>
  <si>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</si>
  <si>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</si>
  <si>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</si>
  <si>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</si>
  <si>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</si>
  <si>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</si>
  <si>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</si>
  <si>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</si>
  <si>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</si>
  <si>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</si>
  <si>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</si>
  <si>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</si>
  <si>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</si>
  <si>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</si>
  <si>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</si>
  <si>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r>
      <t xml:space="preserve">IV 2024
</t>
    </r>
    <r>
      <rPr>
        <sz val="10"/>
        <rFont val="Arial Narrow"/>
        <family val="2"/>
      </rPr>
      <t>Ø 2023</t>
    </r>
  </si>
  <si>
    <r>
      <t xml:space="preserve">IV 2024
</t>
    </r>
    <r>
      <rPr>
        <sz val="10"/>
        <rFont val="Arial Narrow"/>
        <family val="2"/>
      </rPr>
      <t>IV 2023</t>
    </r>
  </si>
  <si>
    <r>
      <t xml:space="preserve">I-IV 2024
</t>
    </r>
    <r>
      <rPr>
        <sz val="10"/>
        <rFont val="Arial Narrow"/>
        <family val="2"/>
      </rPr>
      <t>I-IV 2023</t>
    </r>
  </si>
  <si>
    <t>јан / Jan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</si>
  <si>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</si>
  <si>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 xml:space="preserve">        Turnover indices by division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</si>
  <si>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</si>
  <si>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</si>
  <si>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</si>
  <si>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</si>
  <si>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</si>
  <si>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</si>
  <si>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</si>
  <si>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</si>
  <si>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</si>
  <si>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</si>
  <si>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</si>
  <si>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</si>
  <si>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</si>
  <si>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</si>
  <si>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</si>
  <si>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</si>
  <si>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</si>
  <si>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</si>
  <si>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</si>
  <si>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Ø2024=100</t>
  </si>
  <si>
    <t>99,2</t>
  </si>
  <si>
    <t>100,5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</si>
</sst>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 Narrow"/>
      <family val="2"/>
    </font>
    <font>
      <vertAlign val="superscript"/>
      <sz val="10"/>
      <color theme="1"/>
      <name val="Arial Narrow"/>
      <family val="2"/>
    </font>
    <font>
      <i/>
      <vertAlign val="superscript"/>
      <sz val="10"/>
      <name val="Arial Narrow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rgb="FF808080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66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3" fillId="2" borderId="9" xfId="4" applyFont="1" applyFill="1" applyBorder="1" applyAlignment="1">
      <alignment horizontal="center" vertical="center" wrapText="1"/>
    </xf>
    <xf numFmtId="0" fontId="63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4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5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6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7" fillId="0" borderId="0" xfId="15" applyFont="1"/>
    <xf numFmtId="165" fontId="4" fillId="0" borderId="0" xfId="15" applyNumberFormat="1" applyFont="1"/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0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 vertical="top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1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2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2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1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0" applyFont="1" applyBorder="1" applyAlignment="1">
      <alignment horizontal="right" vertical="top" wrapText="1"/>
    </xf>
    <xf numFmtId="165" fontId="7" fillId="0" borderId="0" xfId="1" applyNumberFormat="1" applyFont="1" applyAlignment="1">
      <alignment horizontal="right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1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0" fontId="7" fillId="0" borderId="0" xfId="13" applyFont="1" applyBorder="1" applyAlignment="1">
      <alignment wrapText="1"/>
    </xf>
    <xf numFmtId="0" fontId="10" fillId="0" borderId="0" xfId="1" applyFont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wrapText="1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19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top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Fill="1" applyAlignment="1">
      <alignment horizontal="right"/>
    </xf>
    <xf numFmtId="165" fontId="7" fillId="0" borderId="0" xfId="2" applyNumberFormat="1" applyFont="1"/>
    <xf numFmtId="0" fontId="7" fillId="0" borderId="0" xfId="33" applyFont="1" applyAlignment="1">
      <alignment vertical="top"/>
    </xf>
    <xf numFmtId="0" fontId="7" fillId="0" borderId="0" xfId="10" applyFont="1" applyBorder="1" applyAlignment="1">
      <alignment horizontal="center" vertical="center" wrapText="1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165" fontId="14" fillId="0" borderId="0" xfId="5" applyNumberFormat="1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20" fillId="2" borderId="10" xfId="1" applyFont="1" applyFill="1" applyBorder="1" applyAlignment="1">
      <alignment horizontal="center" vertical="top" wrapText="1"/>
    </xf>
    <xf numFmtId="0" fontId="20" fillId="2" borderId="9" xfId="1" applyFont="1" applyFill="1" applyBorder="1" applyAlignment="1">
      <alignment horizontal="center" vertical="top" wrapText="1"/>
    </xf>
    <xf numFmtId="0" fontId="20" fillId="2" borderId="54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20" fillId="0" borderId="0" xfId="0" applyFont="1" applyAlignment="1">
      <alignment horizontal="right" vertical="top" indent="1"/>
    </xf>
    <xf numFmtId="0" fontId="7" fillId="0" borderId="0" xfId="1" applyFont="1" applyBorder="1" applyAlignment="1">
      <alignment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5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indent="3"/>
    </xf>
    <xf numFmtId="0" fontId="7" fillId="0" borderId="0" xfId="1" applyFont="1" applyBorder="1" applyAlignment="1">
      <alignment horizontal="right" indent="3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2" borderId="21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right" vertical="center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7" fillId="0" borderId="41" xfId="0" applyNumberFormat="1" applyFont="1" applyBorder="1" applyAlignment="1">
      <alignment horizontal="center" vertical="center" wrapText="1"/>
    </xf>
    <xf numFmtId="0" fontId="14" fillId="2" borderId="56" xfId="1" applyFont="1" applyFill="1" applyBorder="1"/>
    <xf numFmtId="0" fontId="4" fillId="0" borderId="0" xfId="1" applyFont="1" applyBorder="1" applyAlignment="1">
      <alignment wrapText="1"/>
    </xf>
    <xf numFmtId="165" fontId="7" fillId="0" borderId="0" xfId="1" applyNumberFormat="1" applyFont="1" applyBorder="1" applyAlignment="1">
      <alignment horizontal="right" vertical="top" indent="3"/>
    </xf>
    <xf numFmtId="165" fontId="7" fillId="0" borderId="0" xfId="27" applyNumberFormat="1" applyFont="1" applyFill="1" applyBorder="1" applyAlignment="1">
      <alignment horizontal="right" vertical="center" indent="3"/>
    </xf>
    <xf numFmtId="165" fontId="7" fillId="0" borderId="0" xfId="0" applyNumberFormat="1" applyFont="1" applyFill="1" applyAlignment="1">
      <alignment horizontal="right" indent="3"/>
    </xf>
    <xf numFmtId="165" fontId="7" fillId="0" borderId="0" xfId="0" applyNumberFormat="1" applyFont="1" applyBorder="1" applyAlignment="1">
      <alignment horizontal="right" indent="3"/>
    </xf>
    <xf numFmtId="165" fontId="4" fillId="0" borderId="0" xfId="0" applyNumberFormat="1" applyFont="1" applyBorder="1" applyAlignment="1">
      <alignment horizontal="right" indent="3"/>
    </xf>
    <xf numFmtId="165" fontId="4" fillId="0" borderId="0" xfId="1" applyNumberFormat="1" applyFont="1" applyAlignment="1">
      <alignment vertical="top"/>
    </xf>
    <xf numFmtId="165" fontId="76" fillId="0" borderId="0" xfId="1" applyNumberFormat="1" applyFont="1" applyAlignment="1">
      <alignment horizontal="right" vertical="top"/>
    </xf>
    <xf numFmtId="0" fontId="4" fillId="2" borderId="10" xfId="1" applyFont="1" applyFill="1" applyBorder="1" applyAlignment="1">
      <alignment horizontal="center" vertical="center" wrapTex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4" fillId="0" borderId="0" xfId="1" applyNumberFormat="1" applyFont="1" applyBorder="1" applyAlignment="1">
      <alignment horizontal="right" indent="3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0" xfId="1" applyFont="1" applyBorder="1" applyAlignment="1">
      <alignment horizontal="right" indent="2"/>
    </xf>
    <xf numFmtId="0" fontId="14" fillId="0" borderId="0" xfId="1" applyFont="1" applyBorder="1" applyAlignment="1">
      <alignment horizontal="right" indent="2"/>
    </xf>
    <xf numFmtId="165" fontId="7" fillId="0" borderId="0" xfId="3" applyNumberFormat="1" applyFont="1" applyBorder="1" applyAlignment="1">
      <alignment horizontal="right" vertical="top" indent="2"/>
    </xf>
    <xf numFmtId="165" fontId="4" fillId="0" borderId="0" xfId="3" applyNumberFormat="1" applyFont="1" applyBorder="1" applyAlignment="1">
      <alignment horizontal="right" vertical="top" indent="2"/>
    </xf>
    <xf numFmtId="0" fontId="7" fillId="2" borderId="3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7" fillId="4" borderId="31" xfId="27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165" fontId="7" fillId="0" borderId="0" xfId="0" applyNumberFormat="1" applyFont="1" applyAlignment="1">
      <alignment horizontal="right" vertical="top" wrapText="1"/>
    </xf>
    <xf numFmtId="1" fontId="20" fillId="0" borderId="0" xfId="33" applyNumberFormat="1" applyFont="1" applyBorder="1" applyAlignment="1">
      <alignment horizontal="right" vertical="top"/>
    </xf>
    <xf numFmtId="0" fontId="20" fillId="0" borderId="0" xfId="33" applyFont="1" applyBorder="1" applyAlignment="1">
      <alignment horizontal="right" vertical="top"/>
    </xf>
    <xf numFmtId="0" fontId="7" fillId="0" borderId="0" xfId="15" applyFont="1" applyBorder="1" applyAlignment="1">
      <alignment horizontal="center" vertical="center" wrapText="1"/>
    </xf>
    <xf numFmtId="0" fontId="7" fillId="0" borderId="0" xfId="6" applyFont="1" applyFill="1" applyBorder="1" applyAlignment="1">
      <alignment wrapText="1"/>
    </xf>
    <xf numFmtId="0" fontId="7" fillId="0" borderId="0" xfId="1" applyFont="1" applyBorder="1" applyAlignment="1">
      <alignment horizontal="right"/>
    </xf>
    <xf numFmtId="165" fontId="4" fillId="0" borderId="0" xfId="1" applyNumberFormat="1" applyFont="1" applyBorder="1"/>
    <xf numFmtId="0" fontId="7" fillId="0" borderId="0" xfId="1" applyFont="1" applyBorder="1" applyAlignment="1">
      <alignment horizontal="center" vertical="center" wrapText="1"/>
    </xf>
    <xf numFmtId="165" fontId="7" fillId="2" borderId="54" xfId="1" applyNumberFormat="1" applyFont="1" applyFill="1" applyBorder="1" applyAlignment="1">
      <alignment horizontal="center" vertical="center" wrapText="1"/>
    </xf>
    <xf numFmtId="165" fontId="7" fillId="0" borderId="41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38" xfId="1" applyFont="1" applyBorder="1" applyAlignment="1">
      <alignment vertical="center" wrapText="1"/>
    </xf>
    <xf numFmtId="0" fontId="6" fillId="0" borderId="38" xfId="1" applyFont="1" applyBorder="1" applyAlignment="1">
      <alignment horizontal="left" vertical="center" wrapText="1"/>
    </xf>
    <xf numFmtId="0" fontId="4" fillId="0" borderId="38" xfId="1" applyFont="1" applyBorder="1" applyAlignment="1">
      <alignment vertical="top" wrapText="1"/>
    </xf>
    <xf numFmtId="0" fontId="7" fillId="0" borderId="38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4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20" fillId="0" borderId="0" xfId="6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 vertical="center" wrapText="1" indent="2"/>
    </xf>
    <xf numFmtId="1" fontId="7" fillId="0" borderId="0" xfId="0" applyNumberFormat="1" applyFont="1" applyAlignment="1">
      <alignment horizontal="right" vertical="top" wrapText="1" indent="2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top" wrapText="1" indent="1"/>
    </xf>
    <xf numFmtId="0" fontId="7" fillId="0" borderId="46" xfId="2" applyFont="1" applyBorder="1" applyAlignment="1">
      <alignment horizontal="centerContinuous" vertical="center" wrapText="1"/>
    </xf>
    <xf numFmtId="0" fontId="7" fillId="0" borderId="0" xfId="2" applyFont="1" applyAlignment="1">
      <alignment horizontal="centerContinuous" vertical="center" wrapText="1"/>
    </xf>
    <xf numFmtId="0" fontId="75" fillId="0" borderId="0" xfId="2" applyFont="1"/>
    <xf numFmtId="0" fontId="17" fillId="0" borderId="0" xfId="2" applyFont="1" applyBorder="1"/>
    <xf numFmtId="0" fontId="16" fillId="0" borderId="0" xfId="1" applyFont="1" applyAlignment="1">
      <alignment horizontal="center" vertical="center" wrapText="1"/>
    </xf>
    <xf numFmtId="165" fontId="73" fillId="0" borderId="0" xfId="1" applyNumberFormat="1" applyFont="1"/>
    <xf numFmtId="0" fontId="78" fillId="0" borderId="0" xfId="1" applyFont="1"/>
    <xf numFmtId="0" fontId="73" fillId="0" borderId="0" xfId="1" applyFont="1"/>
    <xf numFmtId="0" fontId="79" fillId="0" borderId="0" xfId="1" applyFont="1" applyAlignment="1">
      <alignment horizontal="center" vertical="center" wrapText="1"/>
    </xf>
    <xf numFmtId="0" fontId="79" fillId="0" borderId="0" xfId="1" applyFont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44" fillId="2" borderId="61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20" fillId="2" borderId="56" xfId="1" applyFont="1" applyFill="1" applyBorder="1" applyAlignment="1">
      <alignment horizontal="center" vertical="center" wrapText="1"/>
    </xf>
    <xf numFmtId="0" fontId="20" fillId="2" borderId="60" xfId="1" applyFont="1" applyFill="1" applyBorder="1" applyAlignment="1">
      <alignment horizontal="center" vertical="top" wrapText="1"/>
    </xf>
    <xf numFmtId="0" fontId="20" fillId="2" borderId="67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4" fillId="0" borderId="0" xfId="15" applyFont="1" applyBorder="1" applyAlignment="1">
      <alignment horizontal="center"/>
    </xf>
    <xf numFmtId="0" fontId="4" fillId="0" borderId="0" xfId="3" applyFont="1" applyBorder="1"/>
    <xf numFmtId="165" fontId="4" fillId="0" borderId="0" xfId="3" applyNumberFormat="1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20" fillId="2" borderId="30" xfId="1" applyFont="1" applyFill="1" applyBorder="1" applyAlignment="1">
      <alignment horizontal="center" vertical="top" wrapText="1"/>
    </xf>
    <xf numFmtId="0" fontId="20" fillId="2" borderId="65" xfId="1" applyFont="1" applyFill="1" applyBorder="1" applyAlignment="1">
      <alignment horizontal="center" vertical="top" wrapText="1"/>
    </xf>
    <xf numFmtId="0" fontId="20" fillId="2" borderId="61" xfId="1" applyFont="1" applyFill="1" applyBorder="1" applyAlignment="1">
      <alignment horizontal="center" vertical="top" wrapText="1"/>
    </xf>
    <xf numFmtId="0" fontId="20" fillId="2" borderId="56" xfId="1" applyFont="1" applyFill="1" applyBorder="1" applyAlignment="1">
      <alignment horizontal="center" vertical="top" wrapText="1"/>
    </xf>
    <xf numFmtId="0" fontId="20" fillId="2" borderId="66" xfId="1" applyFont="1" applyFill="1" applyBorder="1" applyAlignment="1">
      <alignment horizontal="center" vertical="top" wrapText="1"/>
    </xf>
    <xf numFmtId="0" fontId="7" fillId="2" borderId="63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7" fillId="2" borderId="6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0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73" fillId="2" borderId="42" xfId="0" applyNumberFormat="1" applyFont="1" applyFill="1" applyBorder="1" applyAlignment="1">
      <alignment horizontal="center" vertical="center" wrapText="1"/>
    </xf>
    <xf numFmtId="1" fontId="73" fillId="2" borderId="43" xfId="0" applyNumberFormat="1" applyFont="1" applyFill="1" applyBorder="1" applyAlignment="1">
      <alignment horizontal="center" vertical="center" wrapText="1"/>
    </xf>
    <xf numFmtId="1" fontId="73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50" xfId="1" applyFont="1" applyFill="1" applyBorder="1" applyAlignment="1">
      <alignment horizontal="center" vertical="center" wrapText="1"/>
    </xf>
    <xf numFmtId="0" fontId="7" fillId="2" borderId="68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" fontId="7" fillId="2" borderId="34" xfId="1" applyNumberFormat="1" applyFont="1" applyFill="1" applyBorder="1" applyAlignment="1">
      <alignment horizontal="center" vertical="center" wrapText="1"/>
    </xf>
    <xf numFmtId="1" fontId="7" fillId="2" borderId="56" xfId="1" applyNumberFormat="1" applyFont="1" applyFill="1" applyBorder="1" applyAlignment="1">
      <alignment horizontal="center" vertical="center" wrapText="1"/>
    </xf>
    <xf numFmtId="1" fontId="7" fillId="3" borderId="63" xfId="1" applyNumberFormat="1" applyFont="1" applyFill="1" applyBorder="1" applyAlignment="1">
      <alignment horizontal="center" vertical="center" wrapText="1"/>
    </xf>
    <xf numFmtId="1" fontId="7" fillId="3" borderId="55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38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3" fillId="2" borderId="20" xfId="4" applyFont="1" applyFill="1" applyBorder="1" applyAlignment="1">
      <alignment horizontal="center" vertical="center" wrapText="1"/>
    </xf>
    <xf numFmtId="0" fontId="63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7" fillId="2" borderId="42" xfId="1" applyFont="1" applyFill="1" applyBorder="1" applyAlignment="1">
      <alignment horizontal="center"/>
    </xf>
    <xf numFmtId="165" fontId="7" fillId="0" borderId="41" xfId="23" applyNumberFormat="1" applyFont="1" applyBorder="1" applyAlignment="1">
      <alignment horizontal="right" vertical="center" wrapText="1"/>
    </xf>
    <xf numFmtId="165" fontId="19" fillId="0" borderId="0" xfId="1" applyNumberFormat="1" applyFont="1" applyBorder="1" applyAlignment="1">
      <alignment horizontal="right" vertical="center"/>
    </xf>
    <xf numFmtId="165" fontId="7" fillId="0" borderId="0" xfId="23" applyNumberFormat="1" applyFont="1" applyBorder="1" applyAlignment="1">
      <alignment horizontal="right" vertical="top" wrapText="1"/>
    </xf>
    <xf numFmtId="0" fontId="7" fillId="0" borderId="0" xfId="23" applyFont="1" applyBorder="1" applyAlignment="1">
      <alignment horizontal="right" vertical="top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1</xdr:rowOff>
    </xdr:from>
    <xdr:to>
      <xdr:col>11</xdr:col>
      <xdr:colOff>381000</xdr:colOff>
      <xdr:row>33</xdr:row>
      <xdr:rowOff>26231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1"/>
          <a:ext cx="4619625" cy="646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O10" sqref="O10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66" t="s">
        <v>436</v>
      </c>
      <c r="B1" s="666"/>
      <c r="C1" s="18"/>
      <c r="D1" s="19" t="s">
        <v>284</v>
      </c>
    </row>
    <row r="2" spans="1:4" x14ac:dyDescent="0.25">
      <c r="A2" s="20" t="s">
        <v>51</v>
      </c>
      <c r="B2" s="21" t="s">
        <v>285</v>
      </c>
      <c r="C2" s="22" t="s">
        <v>51</v>
      </c>
      <c r="D2" s="23" t="s">
        <v>286</v>
      </c>
    </row>
    <row r="3" spans="1:4" x14ac:dyDescent="0.25">
      <c r="A3" s="20" t="s">
        <v>287</v>
      </c>
      <c r="B3" s="21" t="s">
        <v>288</v>
      </c>
      <c r="C3" s="22" t="s">
        <v>287</v>
      </c>
      <c r="D3" s="23" t="s">
        <v>193</v>
      </c>
    </row>
    <row r="4" spans="1:4" x14ac:dyDescent="0.25">
      <c r="A4" s="20" t="s">
        <v>97</v>
      </c>
      <c r="B4" s="21" t="s">
        <v>289</v>
      </c>
      <c r="C4" s="22" t="s">
        <v>97</v>
      </c>
      <c r="D4" s="23" t="s">
        <v>195</v>
      </c>
    </row>
    <row r="5" spans="1:4" x14ac:dyDescent="0.25">
      <c r="A5" s="20" t="s">
        <v>98</v>
      </c>
      <c r="B5" s="21" t="s">
        <v>290</v>
      </c>
      <c r="C5" s="22" t="s">
        <v>98</v>
      </c>
      <c r="D5" s="23" t="s">
        <v>217</v>
      </c>
    </row>
    <row r="6" spans="1:4" ht="25.5" x14ac:dyDescent="0.25">
      <c r="A6" s="20" t="s">
        <v>291</v>
      </c>
      <c r="B6" s="21" t="s">
        <v>292</v>
      </c>
      <c r="C6" s="22" t="s">
        <v>291</v>
      </c>
      <c r="D6" s="23" t="s">
        <v>293</v>
      </c>
    </row>
    <row r="7" spans="1:4" x14ac:dyDescent="0.25">
      <c r="A7" s="20" t="s">
        <v>55</v>
      </c>
      <c r="B7" s="21" t="s">
        <v>294</v>
      </c>
      <c r="C7" s="22" t="s">
        <v>55</v>
      </c>
      <c r="D7" s="23" t="s">
        <v>295</v>
      </c>
    </row>
    <row r="8" spans="1:4" x14ac:dyDescent="0.25">
      <c r="A8" s="20" t="s">
        <v>296</v>
      </c>
      <c r="B8" s="21" t="s">
        <v>297</v>
      </c>
      <c r="C8" s="22" t="s">
        <v>296</v>
      </c>
      <c r="D8" s="23" t="s">
        <v>298</v>
      </c>
    </row>
    <row r="9" spans="1:4" x14ac:dyDescent="0.25">
      <c r="A9" s="20" t="s">
        <v>299</v>
      </c>
      <c r="B9" s="21" t="s">
        <v>300</v>
      </c>
      <c r="C9" s="22" t="s">
        <v>299</v>
      </c>
      <c r="D9" s="23" t="s">
        <v>301</v>
      </c>
    </row>
    <row r="10" spans="1:4" ht="25.5" x14ac:dyDescent="0.25">
      <c r="A10" s="20" t="s">
        <v>14</v>
      </c>
      <c r="B10" s="21" t="s">
        <v>302</v>
      </c>
      <c r="C10" s="22" t="s">
        <v>14</v>
      </c>
      <c r="D10" s="23" t="s">
        <v>303</v>
      </c>
    </row>
    <row r="11" spans="1:4" x14ac:dyDescent="0.25">
      <c r="A11" s="20" t="s">
        <v>57</v>
      </c>
      <c r="B11" s="21" t="s">
        <v>304</v>
      </c>
      <c r="C11" s="22" t="s">
        <v>57</v>
      </c>
      <c r="D11" s="23" t="s">
        <v>305</v>
      </c>
    </row>
    <row r="12" spans="1:4" x14ac:dyDescent="0.25">
      <c r="A12" s="20" t="s">
        <v>58</v>
      </c>
      <c r="B12" s="21" t="s">
        <v>306</v>
      </c>
      <c r="C12" s="22" t="s">
        <v>58</v>
      </c>
      <c r="D12" s="23" t="s">
        <v>307</v>
      </c>
    </row>
    <row r="13" spans="1:4" x14ac:dyDescent="0.25">
      <c r="A13" s="20" t="s">
        <v>59</v>
      </c>
      <c r="B13" s="21" t="s">
        <v>308</v>
      </c>
      <c r="C13" s="22" t="s">
        <v>59</v>
      </c>
      <c r="D13" s="23" t="s">
        <v>309</v>
      </c>
    </row>
    <row r="14" spans="1:4" x14ac:dyDescent="0.25">
      <c r="A14" s="20" t="s">
        <v>310</v>
      </c>
      <c r="B14" s="21" t="s">
        <v>311</v>
      </c>
      <c r="C14" s="22" t="s">
        <v>310</v>
      </c>
      <c r="D14" s="23" t="s">
        <v>312</v>
      </c>
    </row>
    <row r="15" spans="1:4" x14ac:dyDescent="0.25">
      <c r="A15" s="20" t="s">
        <v>313</v>
      </c>
      <c r="B15" s="21" t="s">
        <v>314</v>
      </c>
      <c r="C15" s="22" t="s">
        <v>313</v>
      </c>
      <c r="D15" s="23" t="s">
        <v>315</v>
      </c>
    </row>
    <row r="16" spans="1:4" x14ac:dyDescent="0.25">
      <c r="A16" s="20" t="s">
        <v>316</v>
      </c>
      <c r="B16" s="21" t="s">
        <v>317</v>
      </c>
      <c r="C16" s="22" t="s">
        <v>316</v>
      </c>
      <c r="D16" s="23" t="s">
        <v>318</v>
      </c>
    </row>
    <row r="17" spans="1:4" x14ac:dyDescent="0.25">
      <c r="A17" s="20" t="s">
        <v>319</v>
      </c>
      <c r="B17" s="21" t="s">
        <v>320</v>
      </c>
      <c r="C17" s="22" t="s">
        <v>319</v>
      </c>
      <c r="D17" s="23" t="s">
        <v>321</v>
      </c>
    </row>
    <row r="18" spans="1:4" x14ac:dyDescent="0.25">
      <c r="A18" s="20" t="s">
        <v>322</v>
      </c>
      <c r="B18" s="21" t="s">
        <v>323</v>
      </c>
      <c r="C18" s="22" t="s">
        <v>322</v>
      </c>
      <c r="D18" s="23" t="s">
        <v>324</v>
      </c>
    </row>
    <row r="19" spans="1:4" x14ac:dyDescent="0.25">
      <c r="A19" s="20" t="s">
        <v>325</v>
      </c>
      <c r="B19" s="21" t="s">
        <v>326</v>
      </c>
      <c r="C19" s="22" t="s">
        <v>325</v>
      </c>
      <c r="D19" s="23" t="s">
        <v>327</v>
      </c>
    </row>
    <row r="20" spans="1:4" x14ac:dyDescent="0.25">
      <c r="A20" s="20" t="s">
        <v>328</v>
      </c>
      <c r="B20" s="21" t="s">
        <v>329</v>
      </c>
      <c r="C20" s="22" t="s">
        <v>328</v>
      </c>
      <c r="D20" s="23" t="s">
        <v>330</v>
      </c>
    </row>
    <row r="21" spans="1:4" x14ac:dyDescent="0.25">
      <c r="A21" s="20" t="s">
        <v>495</v>
      </c>
      <c r="B21" s="21" t="s">
        <v>496</v>
      </c>
      <c r="C21" s="22" t="s">
        <v>495</v>
      </c>
      <c r="D21" s="23" t="s">
        <v>497</v>
      </c>
    </row>
    <row r="22" spans="1:4" x14ac:dyDescent="0.25">
      <c r="A22" s="37"/>
      <c r="B22" s="38"/>
      <c r="C22" s="170"/>
      <c r="D22" s="17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196</v>
      </c>
      <c r="B24" s="168" t="s">
        <v>331</v>
      </c>
      <c r="C24" s="25"/>
    </row>
    <row r="25" spans="1:4" ht="11.25" customHeight="1" x14ac:dyDescent="0.25">
      <c r="A25" s="24"/>
      <c r="B25" s="167" t="s">
        <v>332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67" t="s">
        <v>333</v>
      </c>
      <c r="B28" s="667"/>
      <c r="C28" s="668" t="s">
        <v>334</v>
      </c>
      <c r="D28" s="668"/>
    </row>
    <row r="29" spans="1:4" x14ac:dyDescent="0.25">
      <c r="A29" s="665"/>
      <c r="B29" s="665"/>
      <c r="C29" s="23"/>
      <c r="D29" s="23"/>
    </row>
    <row r="30" spans="1:4" x14ac:dyDescent="0.25">
      <c r="A30" s="20" t="s">
        <v>81</v>
      </c>
      <c r="B30" s="28" t="s">
        <v>335</v>
      </c>
      <c r="C30" s="20" t="s">
        <v>81</v>
      </c>
      <c r="D30" s="23" t="s">
        <v>336</v>
      </c>
    </row>
    <row r="31" spans="1:4" x14ac:dyDescent="0.25">
      <c r="A31" s="29" t="s">
        <v>337</v>
      </c>
      <c r="B31" s="28" t="s">
        <v>338</v>
      </c>
      <c r="C31" s="29" t="s">
        <v>337</v>
      </c>
      <c r="D31" s="23" t="s">
        <v>339</v>
      </c>
    </row>
    <row r="32" spans="1:4" x14ac:dyDescent="0.25">
      <c r="A32" s="20">
        <v>0</v>
      </c>
      <c r="B32" s="28" t="s">
        <v>340</v>
      </c>
      <c r="C32" s="20">
        <v>0</v>
      </c>
      <c r="D32" s="23" t="s">
        <v>341</v>
      </c>
    </row>
    <row r="33" spans="1:4" x14ac:dyDescent="0.25">
      <c r="A33" s="20" t="s">
        <v>342</v>
      </c>
      <c r="B33" s="28" t="s">
        <v>343</v>
      </c>
      <c r="C33" s="20" t="s">
        <v>342</v>
      </c>
      <c r="D33" s="23" t="s">
        <v>344</v>
      </c>
    </row>
    <row r="34" spans="1:4" x14ac:dyDescent="0.25">
      <c r="A34" s="20" t="s">
        <v>345</v>
      </c>
      <c r="B34" s="28" t="s">
        <v>346</v>
      </c>
      <c r="C34" s="20" t="s">
        <v>345</v>
      </c>
      <c r="D34" s="23" t="s">
        <v>347</v>
      </c>
    </row>
    <row r="35" spans="1:4" x14ac:dyDescent="0.25">
      <c r="A35" s="30" t="s">
        <v>348</v>
      </c>
      <c r="B35" s="28" t="s">
        <v>349</v>
      </c>
      <c r="C35" s="30" t="s">
        <v>348</v>
      </c>
      <c r="D35" s="23" t="s">
        <v>350</v>
      </c>
    </row>
    <row r="36" spans="1:4" x14ac:dyDescent="0.25">
      <c r="A36" s="31" t="s">
        <v>196</v>
      </c>
      <c r="B36" s="28" t="s">
        <v>351</v>
      </c>
      <c r="C36" s="31" t="s">
        <v>196</v>
      </c>
      <c r="D36" s="23" t="s">
        <v>352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67" t="s">
        <v>353</v>
      </c>
      <c r="B39" s="667"/>
      <c r="C39" s="668" t="s">
        <v>354</v>
      </c>
      <c r="D39" s="668"/>
    </row>
    <row r="40" spans="1:4" x14ac:dyDescent="0.25">
      <c r="A40" s="665"/>
      <c r="B40" s="665"/>
      <c r="C40" s="23"/>
      <c r="D40" s="23"/>
    </row>
    <row r="41" spans="1:4" x14ac:dyDescent="0.25">
      <c r="A41" s="20" t="s">
        <v>355</v>
      </c>
      <c r="B41" s="28" t="s">
        <v>356</v>
      </c>
      <c r="C41" s="22" t="s">
        <v>357</v>
      </c>
      <c r="D41" s="23" t="s">
        <v>358</v>
      </c>
    </row>
    <row r="42" spans="1:4" x14ac:dyDescent="0.25">
      <c r="A42" s="32" t="s">
        <v>359</v>
      </c>
      <c r="B42" s="33" t="s">
        <v>360</v>
      </c>
      <c r="C42" s="34"/>
      <c r="D42" s="35"/>
    </row>
    <row r="43" spans="1:4" x14ac:dyDescent="0.25">
      <c r="A43" s="32" t="s">
        <v>125</v>
      </c>
      <c r="B43" s="33" t="s">
        <v>361</v>
      </c>
      <c r="C43" s="34" t="s">
        <v>125</v>
      </c>
      <c r="D43" s="35" t="s">
        <v>362</v>
      </c>
    </row>
    <row r="44" spans="1:4" x14ac:dyDescent="0.25">
      <c r="A44" s="32" t="s">
        <v>363</v>
      </c>
      <c r="B44" s="33" t="s">
        <v>364</v>
      </c>
      <c r="C44" s="34" t="s">
        <v>365</v>
      </c>
      <c r="D44" s="35" t="s">
        <v>366</v>
      </c>
    </row>
    <row r="45" spans="1:4" x14ac:dyDescent="0.25">
      <c r="A45" s="32" t="s">
        <v>367</v>
      </c>
      <c r="B45" s="33" t="s">
        <v>368</v>
      </c>
      <c r="C45" s="34" t="s">
        <v>369</v>
      </c>
      <c r="D45" s="35" t="s">
        <v>370</v>
      </c>
    </row>
    <row r="46" spans="1:4" x14ac:dyDescent="0.25">
      <c r="A46" s="32" t="s">
        <v>104</v>
      </c>
      <c r="B46" s="33" t="s">
        <v>371</v>
      </c>
      <c r="C46" s="34" t="s">
        <v>104</v>
      </c>
      <c r="D46" s="35" t="s">
        <v>372</v>
      </c>
    </row>
    <row r="47" spans="1:4" x14ac:dyDescent="0.25">
      <c r="A47" s="32" t="s">
        <v>373</v>
      </c>
      <c r="B47" s="33" t="s">
        <v>374</v>
      </c>
      <c r="C47" s="34" t="s">
        <v>375</v>
      </c>
      <c r="D47" s="35" t="s">
        <v>376</v>
      </c>
    </row>
    <row r="48" spans="1:4" x14ac:dyDescent="0.25">
      <c r="A48" s="32" t="s">
        <v>377</v>
      </c>
      <c r="B48" s="33" t="s">
        <v>378</v>
      </c>
      <c r="C48" s="34" t="s">
        <v>379</v>
      </c>
      <c r="D48" s="35" t="s">
        <v>380</v>
      </c>
    </row>
    <row r="49" spans="1:4" x14ac:dyDescent="0.25">
      <c r="A49" s="32" t="s">
        <v>381</v>
      </c>
      <c r="B49" s="33" t="s">
        <v>382</v>
      </c>
      <c r="C49" s="34" t="s">
        <v>383</v>
      </c>
      <c r="D49" s="35" t="s">
        <v>384</v>
      </c>
    </row>
    <row r="50" spans="1:4" x14ac:dyDescent="0.25">
      <c r="A50" s="32" t="s">
        <v>14</v>
      </c>
      <c r="B50" s="33" t="s">
        <v>385</v>
      </c>
      <c r="C50" s="34" t="s">
        <v>14</v>
      </c>
      <c r="D50" s="35" t="s">
        <v>386</v>
      </c>
    </row>
    <row r="51" spans="1:4" x14ac:dyDescent="0.25">
      <c r="A51" s="32" t="s">
        <v>15</v>
      </c>
      <c r="B51" s="33" t="s">
        <v>387</v>
      </c>
      <c r="C51" s="34" t="s">
        <v>15</v>
      </c>
      <c r="D51" s="35" t="s">
        <v>388</v>
      </c>
    </row>
    <row r="52" spans="1:4" x14ac:dyDescent="0.25">
      <c r="A52" s="32" t="s">
        <v>16</v>
      </c>
      <c r="B52" s="33" t="s">
        <v>389</v>
      </c>
      <c r="C52" s="34" t="s">
        <v>16</v>
      </c>
      <c r="D52" s="35" t="s">
        <v>390</v>
      </c>
    </row>
    <row r="53" spans="1:4" x14ac:dyDescent="0.25">
      <c r="A53" s="32" t="s">
        <v>17</v>
      </c>
      <c r="B53" s="33" t="s">
        <v>391</v>
      </c>
      <c r="C53" s="34" t="s">
        <v>17</v>
      </c>
      <c r="D53" s="35" t="s">
        <v>392</v>
      </c>
    </row>
    <row r="54" spans="1:4" x14ac:dyDescent="0.25">
      <c r="A54" s="33" t="s">
        <v>393</v>
      </c>
      <c r="B54" s="33" t="s">
        <v>394</v>
      </c>
      <c r="C54" s="34" t="s">
        <v>395</v>
      </c>
      <c r="D54" s="35" t="s">
        <v>396</v>
      </c>
    </row>
    <row r="55" spans="1:4" x14ac:dyDescent="0.25">
      <c r="A55" s="32" t="s">
        <v>397</v>
      </c>
      <c r="B55" s="33" t="s">
        <v>398</v>
      </c>
      <c r="C55" s="34" t="s">
        <v>399</v>
      </c>
      <c r="D55" s="35" t="s">
        <v>400</v>
      </c>
    </row>
    <row r="56" spans="1:4" x14ac:dyDescent="0.25">
      <c r="A56" s="32" t="s">
        <v>401</v>
      </c>
      <c r="B56" s="33" t="s">
        <v>402</v>
      </c>
      <c r="C56" s="34" t="s">
        <v>403</v>
      </c>
      <c r="D56" s="35" t="s">
        <v>76</v>
      </c>
    </row>
    <row r="57" spans="1:4" x14ac:dyDescent="0.25">
      <c r="A57" s="32" t="s">
        <v>404</v>
      </c>
      <c r="B57" s="33" t="s">
        <v>405</v>
      </c>
      <c r="C57" s="34" t="s">
        <v>406</v>
      </c>
      <c r="D57" s="35" t="s">
        <v>77</v>
      </c>
    </row>
    <row r="58" spans="1:4" x14ac:dyDescent="0.25">
      <c r="A58" s="32" t="s">
        <v>407</v>
      </c>
      <c r="B58" s="33" t="s">
        <v>407</v>
      </c>
      <c r="C58" s="34" t="s">
        <v>78</v>
      </c>
      <c r="D58" s="35" t="s">
        <v>78</v>
      </c>
    </row>
    <row r="59" spans="1:4" x14ac:dyDescent="0.25">
      <c r="A59" s="32" t="s">
        <v>408</v>
      </c>
      <c r="B59" s="33" t="s">
        <v>408</v>
      </c>
      <c r="C59" s="34" t="s">
        <v>409</v>
      </c>
      <c r="D59" s="35" t="s">
        <v>79</v>
      </c>
    </row>
    <row r="60" spans="1:4" x14ac:dyDescent="0.25">
      <c r="A60" s="32" t="s">
        <v>410</v>
      </c>
      <c r="B60" s="33" t="s">
        <v>410</v>
      </c>
      <c r="C60" s="34" t="s">
        <v>411</v>
      </c>
      <c r="D60" s="35" t="s">
        <v>80</v>
      </c>
    </row>
    <row r="61" spans="1:4" x14ac:dyDescent="0.25">
      <c r="A61" s="32" t="s">
        <v>412</v>
      </c>
      <c r="B61" s="33" t="s">
        <v>413</v>
      </c>
      <c r="C61" s="34" t="s">
        <v>414</v>
      </c>
      <c r="D61" s="35" t="s">
        <v>415</v>
      </c>
    </row>
    <row r="62" spans="1:4" x14ac:dyDescent="0.25">
      <c r="A62" s="32" t="s">
        <v>416</v>
      </c>
      <c r="B62" s="33" t="s">
        <v>417</v>
      </c>
      <c r="C62" s="34" t="s">
        <v>418</v>
      </c>
      <c r="D62" s="35" t="s">
        <v>419</v>
      </c>
    </row>
    <row r="63" spans="1:4" x14ac:dyDescent="0.25">
      <c r="A63" s="33" t="s">
        <v>420</v>
      </c>
      <c r="B63" s="33" t="s">
        <v>421</v>
      </c>
      <c r="C63" s="34" t="s">
        <v>422</v>
      </c>
      <c r="D63" s="35" t="s">
        <v>423</v>
      </c>
    </row>
    <row r="64" spans="1:4" x14ac:dyDescent="0.25">
      <c r="A64" s="32" t="s">
        <v>424</v>
      </c>
      <c r="B64" s="33" t="s">
        <v>425</v>
      </c>
      <c r="C64" s="34" t="s">
        <v>426</v>
      </c>
      <c r="D64" s="35" t="s">
        <v>427</v>
      </c>
    </row>
    <row r="65" spans="1:4" x14ac:dyDescent="0.25">
      <c r="A65" s="32" t="s">
        <v>428</v>
      </c>
      <c r="B65" s="33" t="s">
        <v>429</v>
      </c>
      <c r="C65" s="34" t="s">
        <v>430</v>
      </c>
      <c r="D65" s="35" t="s">
        <v>431</v>
      </c>
    </row>
    <row r="66" spans="1:4" x14ac:dyDescent="0.25">
      <c r="A66" s="36" t="s">
        <v>432</v>
      </c>
      <c r="B66" s="33" t="s">
        <v>433</v>
      </c>
      <c r="C66" s="34" t="s">
        <v>434</v>
      </c>
      <c r="D66" s="35" t="s">
        <v>435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J33" sqref="J33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8" t="s">
        <v>581</v>
      </c>
      <c r="B1" s="82"/>
      <c r="C1" s="82"/>
      <c r="D1" s="82"/>
      <c r="E1" s="82"/>
      <c r="F1" s="82"/>
      <c r="G1" s="82"/>
      <c r="H1" s="82"/>
      <c r="I1" s="82"/>
    </row>
    <row r="2" spans="1:11" x14ac:dyDescent="0.25">
      <c r="A2" s="149" t="s">
        <v>582</v>
      </c>
      <c r="B2" s="82"/>
      <c r="C2" s="82"/>
      <c r="D2" s="82"/>
      <c r="E2" s="82"/>
      <c r="F2" s="82"/>
      <c r="G2" s="82"/>
      <c r="H2" s="82"/>
      <c r="I2" s="82"/>
    </row>
    <row r="3" spans="1:11" x14ac:dyDescent="0.25">
      <c r="A3" s="669"/>
      <c r="B3" s="672" t="s">
        <v>517</v>
      </c>
      <c r="C3" s="672"/>
      <c r="D3" s="672"/>
      <c r="E3" s="672" t="s">
        <v>0</v>
      </c>
      <c r="F3" s="672"/>
      <c r="G3" s="672"/>
      <c r="H3" s="672" t="s">
        <v>1</v>
      </c>
      <c r="I3" s="673"/>
    </row>
    <row r="4" spans="1:11" x14ac:dyDescent="0.25">
      <c r="A4" s="670"/>
      <c r="B4" s="674" t="s">
        <v>518</v>
      </c>
      <c r="C4" s="674"/>
      <c r="D4" s="674"/>
      <c r="E4" s="674" t="s">
        <v>2</v>
      </c>
      <c r="F4" s="674"/>
      <c r="G4" s="674"/>
      <c r="H4" s="674" t="s">
        <v>3</v>
      </c>
      <c r="I4" s="675"/>
    </row>
    <row r="5" spans="1:11" x14ac:dyDescent="0.25">
      <c r="A5" s="670"/>
      <c r="B5" s="145" t="s">
        <v>4</v>
      </c>
      <c r="C5" s="145" t="s">
        <v>5</v>
      </c>
      <c r="D5" s="145" t="s">
        <v>6</v>
      </c>
      <c r="E5" s="145" t="s">
        <v>4</v>
      </c>
      <c r="F5" s="145" t="s">
        <v>5</v>
      </c>
      <c r="G5" s="145" t="s">
        <v>6</v>
      </c>
      <c r="H5" s="145" t="s">
        <v>7</v>
      </c>
      <c r="I5" s="146" t="s">
        <v>8</v>
      </c>
    </row>
    <row r="6" spans="1:11" x14ac:dyDescent="0.25">
      <c r="A6" s="671"/>
      <c r="B6" s="147" t="s">
        <v>9</v>
      </c>
      <c r="C6" s="147" t="s">
        <v>10</v>
      </c>
      <c r="D6" s="147" t="s">
        <v>11</v>
      </c>
      <c r="E6" s="147" t="s">
        <v>9</v>
      </c>
      <c r="F6" s="147" t="s">
        <v>10</v>
      </c>
      <c r="G6" s="147" t="s">
        <v>11</v>
      </c>
      <c r="H6" s="147" t="s">
        <v>12</v>
      </c>
      <c r="I6" s="148" t="s">
        <v>13</v>
      </c>
    </row>
    <row r="7" spans="1:11" s="56" customFormat="1" x14ac:dyDescent="0.25">
      <c r="A7" s="631">
        <v>2023</v>
      </c>
      <c r="B7" s="75"/>
      <c r="C7" s="75"/>
      <c r="D7" s="75"/>
      <c r="E7" s="75"/>
      <c r="F7" s="75"/>
      <c r="G7" s="75"/>
      <c r="H7" s="75"/>
      <c r="I7" s="75"/>
    </row>
    <row r="8" spans="1:11" s="56" customFormat="1" x14ac:dyDescent="0.25">
      <c r="A8" s="631" t="s">
        <v>14</v>
      </c>
      <c r="B8" s="75">
        <v>1986</v>
      </c>
      <c r="C8" s="75">
        <v>1030</v>
      </c>
      <c r="D8" s="75">
        <v>956</v>
      </c>
      <c r="E8" s="75">
        <v>3882</v>
      </c>
      <c r="F8" s="75">
        <v>1979</v>
      </c>
      <c r="G8" s="75">
        <v>1903</v>
      </c>
      <c r="H8" s="75">
        <v>748</v>
      </c>
      <c r="I8" s="75">
        <v>169</v>
      </c>
    </row>
    <row r="9" spans="1:11" s="56" customFormat="1" x14ac:dyDescent="0.25">
      <c r="A9" s="631" t="s">
        <v>15</v>
      </c>
      <c r="B9" s="75">
        <v>1996</v>
      </c>
      <c r="C9" s="75">
        <v>1024</v>
      </c>
      <c r="D9" s="75">
        <v>972</v>
      </c>
      <c r="E9" s="75">
        <v>3262</v>
      </c>
      <c r="F9" s="75">
        <v>1677</v>
      </c>
      <c r="G9" s="75">
        <v>1585</v>
      </c>
      <c r="H9" s="75">
        <v>1460</v>
      </c>
      <c r="I9" s="75">
        <v>244</v>
      </c>
    </row>
    <row r="10" spans="1:11" s="56" customFormat="1" x14ac:dyDescent="0.25">
      <c r="A10" s="631" t="s">
        <v>16</v>
      </c>
      <c r="B10" s="75">
        <v>2348</v>
      </c>
      <c r="C10" s="75">
        <v>1215</v>
      </c>
      <c r="D10" s="75">
        <v>1133</v>
      </c>
      <c r="E10" s="75">
        <v>3085</v>
      </c>
      <c r="F10" s="75">
        <v>1549</v>
      </c>
      <c r="G10" s="75">
        <v>1536</v>
      </c>
      <c r="H10" s="75">
        <v>1723</v>
      </c>
      <c r="I10" s="75">
        <v>181</v>
      </c>
    </row>
    <row r="11" spans="1:11" s="56" customFormat="1" x14ac:dyDescent="0.25">
      <c r="A11" s="359" t="s">
        <v>17</v>
      </c>
      <c r="B11" s="75">
        <v>2127</v>
      </c>
      <c r="C11" s="75">
        <v>1119</v>
      </c>
      <c r="D11" s="75">
        <v>1008</v>
      </c>
      <c r="E11" s="75">
        <v>3341</v>
      </c>
      <c r="F11" s="75">
        <v>1724</v>
      </c>
      <c r="G11" s="75">
        <v>1617</v>
      </c>
      <c r="H11" s="75">
        <v>1201</v>
      </c>
      <c r="I11" s="75">
        <v>218</v>
      </c>
    </row>
    <row r="12" spans="1:11" s="56" customFormat="1" x14ac:dyDescent="0.25">
      <c r="A12" s="359"/>
      <c r="B12" s="75"/>
      <c r="C12" s="75"/>
      <c r="D12" s="75"/>
      <c r="E12" s="75"/>
      <c r="F12" s="75"/>
      <c r="G12" s="75"/>
      <c r="H12" s="75"/>
      <c r="I12" s="75"/>
    </row>
    <row r="13" spans="1:11" s="56" customFormat="1" x14ac:dyDescent="0.25">
      <c r="A13" s="631">
        <v>2024</v>
      </c>
      <c r="B13" s="75"/>
      <c r="C13" s="75"/>
      <c r="D13" s="75"/>
      <c r="E13" s="75"/>
      <c r="F13" s="75"/>
      <c r="G13" s="75"/>
      <c r="H13" s="75"/>
      <c r="I13" s="75"/>
    </row>
    <row r="14" spans="1:11" x14ac:dyDescent="0.25">
      <c r="A14" s="631" t="s">
        <v>14</v>
      </c>
      <c r="B14" s="75">
        <v>2067</v>
      </c>
      <c r="C14" s="75">
        <v>1074</v>
      </c>
      <c r="D14" s="75">
        <v>993</v>
      </c>
      <c r="E14" s="75">
        <v>4040</v>
      </c>
      <c r="F14" s="75">
        <v>2046</v>
      </c>
      <c r="G14" s="75">
        <v>1994</v>
      </c>
      <c r="H14" s="75">
        <v>774</v>
      </c>
      <c r="I14" s="75">
        <v>120</v>
      </c>
      <c r="J14" s="56"/>
      <c r="K14" s="56"/>
    </row>
    <row r="15" spans="1:11" s="81" customFormat="1" x14ac:dyDescent="0.25">
      <c r="A15" s="631" t="s">
        <v>15</v>
      </c>
      <c r="B15" s="75">
        <v>1912</v>
      </c>
      <c r="C15" s="75">
        <v>998</v>
      </c>
      <c r="D15" s="75">
        <v>914</v>
      </c>
      <c r="E15" s="75">
        <v>3185</v>
      </c>
      <c r="F15" s="75">
        <v>1607</v>
      </c>
      <c r="G15" s="75">
        <v>1578</v>
      </c>
      <c r="H15" s="75">
        <v>1234</v>
      </c>
      <c r="I15" s="75">
        <v>209</v>
      </c>
      <c r="J15" s="56"/>
      <c r="K15" s="56"/>
    </row>
    <row r="16" spans="1:11" s="81" customFormat="1" x14ac:dyDescent="0.25">
      <c r="A16" s="631" t="s">
        <v>16</v>
      </c>
      <c r="B16" s="75">
        <v>2212</v>
      </c>
      <c r="C16" s="75">
        <v>1113</v>
      </c>
      <c r="D16" s="75">
        <v>1099</v>
      </c>
      <c r="E16" s="75">
        <v>3511</v>
      </c>
      <c r="F16" s="75">
        <v>1824</v>
      </c>
      <c r="G16" s="75">
        <v>1687</v>
      </c>
      <c r="H16" s="75">
        <v>1622</v>
      </c>
      <c r="I16" s="75">
        <v>217</v>
      </c>
      <c r="J16" s="56"/>
      <c r="K16" s="56"/>
    </row>
    <row r="17" spans="1:11" s="81" customFormat="1" x14ac:dyDescent="0.25">
      <c r="A17" s="857" t="s">
        <v>17</v>
      </c>
      <c r="B17" s="82">
        <v>2241</v>
      </c>
      <c r="C17" s="82">
        <v>1154</v>
      </c>
      <c r="D17" s="82">
        <v>1087</v>
      </c>
      <c r="E17" s="82">
        <v>3469</v>
      </c>
      <c r="F17" s="82">
        <v>1770</v>
      </c>
      <c r="G17" s="82">
        <v>1699</v>
      </c>
      <c r="H17" s="82">
        <v>1078</v>
      </c>
      <c r="I17" s="82">
        <v>231</v>
      </c>
      <c r="J17" s="56"/>
      <c r="K17" s="56"/>
    </row>
    <row r="18" spans="1:11" s="81" customFormat="1" x14ac:dyDescent="0.25">
      <c r="A18" s="604"/>
      <c r="B18" s="75"/>
      <c r="C18" s="75"/>
      <c r="D18" s="75"/>
      <c r="E18" s="75"/>
      <c r="F18" s="75"/>
      <c r="G18" s="75"/>
      <c r="H18" s="75"/>
      <c r="I18" s="75"/>
      <c r="J18" s="56"/>
      <c r="K18" s="56"/>
    </row>
    <row r="19" spans="1:11" x14ac:dyDescent="0.25">
      <c r="A19" s="355"/>
      <c r="B19" s="75"/>
      <c r="C19" s="75"/>
      <c r="D19" s="75"/>
      <c r="E19" s="75"/>
      <c r="F19" s="75"/>
      <c r="G19" s="75"/>
      <c r="H19" s="75"/>
      <c r="I19" s="75"/>
      <c r="J19" s="56"/>
      <c r="K19" s="56"/>
    </row>
    <row r="20" spans="1:11" x14ac:dyDescent="0.25">
      <c r="A20" s="353" t="s">
        <v>609</v>
      </c>
      <c r="B20" s="81"/>
      <c r="C20" s="81"/>
      <c r="D20" s="81"/>
      <c r="E20" s="81"/>
      <c r="F20" s="81"/>
      <c r="G20" s="81"/>
      <c r="H20" s="81"/>
      <c r="I20" s="81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G27" sqref="G2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8" t="s">
        <v>583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149" t="s">
        <v>584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669"/>
      <c r="B3" s="676" t="s">
        <v>18</v>
      </c>
      <c r="C3" s="676"/>
      <c r="D3" s="676"/>
      <c r="E3" s="676" t="s">
        <v>19</v>
      </c>
      <c r="F3" s="676"/>
      <c r="G3" s="676"/>
      <c r="H3" s="677" t="s">
        <v>20</v>
      </c>
      <c r="I3" s="677"/>
      <c r="J3" s="678"/>
    </row>
    <row r="4" spans="1:10" x14ac:dyDescent="0.25">
      <c r="A4" s="670"/>
      <c r="B4" s="679" t="s">
        <v>21</v>
      </c>
      <c r="C4" s="679"/>
      <c r="D4" s="679"/>
      <c r="E4" s="679" t="s">
        <v>22</v>
      </c>
      <c r="F4" s="679"/>
      <c r="G4" s="679"/>
      <c r="H4" s="679" t="s">
        <v>23</v>
      </c>
      <c r="I4" s="679"/>
      <c r="J4" s="680"/>
    </row>
    <row r="5" spans="1:10" x14ac:dyDescent="0.25">
      <c r="A5" s="670"/>
      <c r="B5" s="145" t="s">
        <v>4</v>
      </c>
      <c r="C5" s="145" t="s">
        <v>5</v>
      </c>
      <c r="D5" s="145" t="s">
        <v>6</v>
      </c>
      <c r="E5" s="145" t="s">
        <v>4</v>
      </c>
      <c r="F5" s="145" t="s">
        <v>5</v>
      </c>
      <c r="G5" s="145" t="s">
        <v>6</v>
      </c>
      <c r="H5" s="145" t="s">
        <v>4</v>
      </c>
      <c r="I5" s="145" t="s">
        <v>5</v>
      </c>
      <c r="J5" s="146" t="s">
        <v>6</v>
      </c>
    </row>
    <row r="6" spans="1:10" x14ac:dyDescent="0.25">
      <c r="A6" s="671"/>
      <c r="B6" s="147" t="s">
        <v>9</v>
      </c>
      <c r="C6" s="147" t="s">
        <v>10</v>
      </c>
      <c r="D6" s="147" t="s">
        <v>11</v>
      </c>
      <c r="E6" s="147" t="s">
        <v>9</v>
      </c>
      <c r="F6" s="147" t="s">
        <v>10</v>
      </c>
      <c r="G6" s="147" t="s">
        <v>11</v>
      </c>
      <c r="H6" s="147" t="s">
        <v>9</v>
      </c>
      <c r="I6" s="147" t="s">
        <v>10</v>
      </c>
      <c r="J6" s="148" t="s">
        <v>11</v>
      </c>
    </row>
    <row r="7" spans="1:10" s="56" customFormat="1" x14ac:dyDescent="0.25">
      <c r="A7" s="858">
        <v>2023</v>
      </c>
      <c r="B7" s="97"/>
      <c r="C7" s="97"/>
      <c r="D7" s="97"/>
      <c r="E7" s="97"/>
      <c r="F7" s="97"/>
      <c r="G7" s="97"/>
      <c r="H7" s="97"/>
      <c r="I7" s="97"/>
      <c r="J7" s="97"/>
    </row>
    <row r="8" spans="1:10" s="56" customFormat="1" x14ac:dyDescent="0.25">
      <c r="A8" s="858" t="s">
        <v>14</v>
      </c>
      <c r="B8" s="97">
        <v>2177</v>
      </c>
      <c r="C8" s="97">
        <v>994</v>
      </c>
      <c r="D8" s="97">
        <v>1183</v>
      </c>
      <c r="E8" s="97">
        <v>2106</v>
      </c>
      <c r="F8" s="97">
        <v>968</v>
      </c>
      <c r="G8" s="97">
        <v>1138</v>
      </c>
      <c r="H8" s="97">
        <v>71</v>
      </c>
      <c r="I8" s="97">
        <v>26</v>
      </c>
      <c r="J8" s="97">
        <v>45</v>
      </c>
    </row>
    <row r="9" spans="1:10" s="56" customFormat="1" x14ac:dyDescent="0.25">
      <c r="A9" s="858" t="s">
        <v>15</v>
      </c>
      <c r="B9" s="97">
        <v>2009</v>
      </c>
      <c r="C9" s="97">
        <v>873</v>
      </c>
      <c r="D9" s="97">
        <v>1136</v>
      </c>
      <c r="E9" s="97">
        <v>1934</v>
      </c>
      <c r="F9" s="97">
        <v>837</v>
      </c>
      <c r="G9" s="97">
        <v>1097</v>
      </c>
      <c r="H9" s="97">
        <v>75</v>
      </c>
      <c r="I9" s="97">
        <v>36</v>
      </c>
      <c r="J9" s="97">
        <v>39</v>
      </c>
    </row>
    <row r="10" spans="1:10" s="56" customFormat="1" x14ac:dyDescent="0.25">
      <c r="A10" s="858" t="s">
        <v>16</v>
      </c>
      <c r="B10" s="97">
        <v>2761</v>
      </c>
      <c r="C10" s="97">
        <v>1179</v>
      </c>
      <c r="D10" s="97">
        <v>1582</v>
      </c>
      <c r="E10" s="97">
        <v>2640</v>
      </c>
      <c r="F10" s="97">
        <v>1092</v>
      </c>
      <c r="G10" s="97">
        <v>1548</v>
      </c>
      <c r="H10" s="97">
        <v>121</v>
      </c>
      <c r="I10" s="97">
        <v>87</v>
      </c>
      <c r="J10" s="97">
        <v>34</v>
      </c>
    </row>
    <row r="11" spans="1:10" s="56" customFormat="1" x14ac:dyDescent="0.25">
      <c r="A11" s="859" t="s">
        <v>17</v>
      </c>
      <c r="B11" s="97">
        <v>2210</v>
      </c>
      <c r="C11" s="97">
        <v>1002</v>
      </c>
      <c r="D11" s="97">
        <v>1208</v>
      </c>
      <c r="E11" s="97">
        <v>2269</v>
      </c>
      <c r="F11" s="97">
        <v>976</v>
      </c>
      <c r="G11" s="97">
        <v>1293</v>
      </c>
      <c r="H11" s="97">
        <v>-59</v>
      </c>
      <c r="I11" s="97">
        <v>26</v>
      </c>
      <c r="J11" s="97">
        <v>-85</v>
      </c>
    </row>
    <row r="12" spans="1:10" s="56" customFormat="1" x14ac:dyDescent="0.25">
      <c r="A12" s="859"/>
      <c r="B12" s="97"/>
      <c r="C12" s="97"/>
      <c r="D12" s="97"/>
      <c r="E12" s="97"/>
      <c r="F12" s="97"/>
      <c r="G12" s="97"/>
      <c r="H12" s="97"/>
      <c r="I12" s="97"/>
      <c r="J12" s="97"/>
    </row>
    <row r="13" spans="1:10" s="56" customFormat="1" x14ac:dyDescent="0.25">
      <c r="A13" s="858">
        <v>2024</v>
      </c>
      <c r="B13" s="97"/>
      <c r="C13" s="97"/>
      <c r="D13" s="97"/>
      <c r="E13" s="97"/>
      <c r="F13" s="97"/>
      <c r="G13" s="97"/>
      <c r="H13" s="97"/>
      <c r="I13" s="97"/>
      <c r="J13" s="97"/>
    </row>
    <row r="14" spans="1:10" s="56" customFormat="1" x14ac:dyDescent="0.25">
      <c r="A14" s="858" t="s">
        <v>14</v>
      </c>
      <c r="B14" s="97">
        <v>2188</v>
      </c>
      <c r="C14" s="97">
        <v>1012</v>
      </c>
      <c r="D14" s="97">
        <v>1176</v>
      </c>
      <c r="E14" s="97">
        <v>2158</v>
      </c>
      <c r="F14" s="97">
        <v>976</v>
      </c>
      <c r="G14" s="97">
        <v>1182</v>
      </c>
      <c r="H14" s="97">
        <v>30</v>
      </c>
      <c r="I14" s="97">
        <v>36</v>
      </c>
      <c r="J14" s="97">
        <v>-6</v>
      </c>
    </row>
    <row r="15" spans="1:10" s="56" customFormat="1" x14ac:dyDescent="0.25">
      <c r="A15" s="858" t="s">
        <v>15</v>
      </c>
      <c r="B15" s="97">
        <v>2265</v>
      </c>
      <c r="C15" s="97">
        <v>996</v>
      </c>
      <c r="D15" s="97">
        <v>1269</v>
      </c>
      <c r="E15" s="97">
        <v>2171</v>
      </c>
      <c r="F15" s="97">
        <v>942</v>
      </c>
      <c r="G15" s="97">
        <v>1229</v>
      </c>
      <c r="H15" s="97">
        <v>94</v>
      </c>
      <c r="I15" s="97">
        <v>54</v>
      </c>
      <c r="J15" s="97">
        <v>40</v>
      </c>
    </row>
    <row r="16" spans="1:10" s="56" customFormat="1" x14ac:dyDescent="0.25">
      <c r="A16" s="858" t="s">
        <v>16</v>
      </c>
      <c r="B16" s="97">
        <v>3292</v>
      </c>
      <c r="C16" s="97">
        <v>1501</v>
      </c>
      <c r="D16" s="97">
        <v>1791</v>
      </c>
      <c r="E16" s="97">
        <v>3153</v>
      </c>
      <c r="F16" s="97">
        <v>1381</v>
      </c>
      <c r="G16" s="97">
        <v>1772</v>
      </c>
      <c r="H16" s="97">
        <v>139</v>
      </c>
      <c r="I16" s="97">
        <v>120</v>
      </c>
      <c r="J16" s="97">
        <v>19</v>
      </c>
    </row>
    <row r="17" spans="1:10" s="56" customFormat="1" x14ac:dyDescent="0.25">
      <c r="A17" s="860" t="s">
        <v>17</v>
      </c>
      <c r="B17" s="256">
        <v>2174</v>
      </c>
      <c r="C17" s="256">
        <v>946</v>
      </c>
      <c r="D17" s="256">
        <v>1228</v>
      </c>
      <c r="E17" s="256">
        <v>2182</v>
      </c>
      <c r="F17" s="256">
        <v>949</v>
      </c>
      <c r="G17" s="256">
        <v>1233</v>
      </c>
      <c r="H17" s="256">
        <v>-8</v>
      </c>
      <c r="I17" s="256">
        <v>-3</v>
      </c>
      <c r="J17" s="256">
        <v>-5</v>
      </c>
    </row>
    <row r="18" spans="1:10" s="56" customFormat="1" x14ac:dyDescent="0.25">
      <c r="A18" s="192"/>
      <c r="B18" s="97"/>
      <c r="C18" s="97"/>
      <c r="D18" s="97"/>
      <c r="E18" s="97"/>
      <c r="F18" s="97"/>
      <c r="G18" s="97"/>
      <c r="H18" s="97"/>
      <c r="I18" s="97"/>
      <c r="J18" s="97"/>
    </row>
    <row r="19" spans="1:10" s="56" customFormat="1" x14ac:dyDescent="0.25">
      <c r="A19" s="381"/>
      <c r="B19" s="97"/>
      <c r="C19" s="97"/>
      <c r="D19" s="97"/>
      <c r="E19" s="97"/>
      <c r="F19" s="97"/>
      <c r="G19" s="97"/>
      <c r="H19" s="97"/>
      <c r="I19" s="97"/>
      <c r="J19" s="97"/>
    </row>
    <row r="20" spans="1:10" s="56" customFormat="1" x14ac:dyDescent="0.25">
      <c r="A20" s="353" t="s">
        <v>609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X11" sqref="X11"/>
    </sheetView>
  </sheetViews>
  <sheetFormatPr defaultColWidth="9.140625" defaultRowHeight="15" x14ac:dyDescent="0.25"/>
  <cols>
    <col min="1" max="1" width="3.85546875" style="81" customWidth="1"/>
    <col min="2" max="2" width="24.85546875" style="81" customWidth="1"/>
    <col min="3" max="7" width="7.140625" style="81" customWidth="1"/>
    <col min="8" max="8" width="8" style="104" customWidth="1"/>
    <col min="9" max="15" width="8" style="81" customWidth="1"/>
    <col min="16" max="16" width="8.5703125" style="81" customWidth="1"/>
    <col min="17" max="18" width="8" style="81" customWidth="1"/>
    <col min="19" max="16384" width="9.140625" style="81"/>
  </cols>
  <sheetData>
    <row r="1" spans="1:20" x14ac:dyDescent="0.25">
      <c r="A1" s="65" t="s">
        <v>24</v>
      </c>
      <c r="B1" s="82"/>
      <c r="C1" s="82"/>
      <c r="D1" s="82"/>
      <c r="E1" s="82"/>
      <c r="F1" s="82"/>
      <c r="G1" s="82"/>
      <c r="H1" s="81"/>
      <c r="I1" s="82"/>
      <c r="J1" s="82"/>
      <c r="K1" s="82"/>
      <c r="L1" s="82"/>
      <c r="M1" s="82"/>
      <c r="N1" s="82"/>
    </row>
    <row r="2" spans="1:20" x14ac:dyDescent="0.25">
      <c r="A2" s="50" t="s">
        <v>25</v>
      </c>
      <c r="B2" s="82"/>
      <c r="C2" s="82"/>
      <c r="D2" s="82"/>
      <c r="E2" s="82"/>
      <c r="F2" s="82"/>
      <c r="G2" s="82"/>
      <c r="H2" s="81"/>
      <c r="I2" s="82"/>
      <c r="J2" s="82"/>
      <c r="K2" s="82"/>
      <c r="L2" s="82"/>
      <c r="M2" s="82"/>
      <c r="N2" s="82"/>
    </row>
    <row r="3" spans="1:20" x14ac:dyDescent="0.25">
      <c r="B3" s="51"/>
      <c r="C3" s="51"/>
      <c r="D3" s="51"/>
      <c r="E3" s="51"/>
      <c r="F3" s="51"/>
      <c r="G3" s="51"/>
      <c r="P3" s="229"/>
      <c r="Q3" s="173"/>
      <c r="S3" s="681" t="s">
        <v>26</v>
      </c>
      <c r="T3" s="681"/>
    </row>
    <row r="4" spans="1:20" ht="21.75" customHeight="1" x14ac:dyDescent="0.25">
      <c r="A4" s="684"/>
      <c r="B4" s="685"/>
      <c r="C4" s="686">
        <v>2020</v>
      </c>
      <c r="D4" s="686">
        <v>2021</v>
      </c>
      <c r="E4" s="682">
        <v>2022</v>
      </c>
      <c r="F4" s="682">
        <v>2023</v>
      </c>
      <c r="G4" s="682">
        <v>2024</v>
      </c>
      <c r="H4" s="688">
        <v>2024</v>
      </c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90"/>
      <c r="T4" s="648">
        <v>2025</v>
      </c>
    </row>
    <row r="5" spans="1:20" ht="28.5" customHeight="1" x14ac:dyDescent="0.25">
      <c r="A5" s="684"/>
      <c r="B5" s="685"/>
      <c r="C5" s="687"/>
      <c r="D5" s="687"/>
      <c r="E5" s="682"/>
      <c r="F5" s="682"/>
      <c r="G5" s="682"/>
      <c r="H5" s="548" t="s">
        <v>657</v>
      </c>
      <c r="I5" s="547" t="s">
        <v>658</v>
      </c>
      <c r="J5" s="547" t="s">
        <v>659</v>
      </c>
      <c r="K5" s="547" t="s">
        <v>660</v>
      </c>
      <c r="L5" s="547" t="s">
        <v>661</v>
      </c>
      <c r="M5" s="549" t="s">
        <v>662</v>
      </c>
      <c r="N5" s="547" t="s">
        <v>663</v>
      </c>
      <c r="O5" s="547" t="s">
        <v>664</v>
      </c>
      <c r="P5" s="547" t="s">
        <v>665</v>
      </c>
      <c r="Q5" s="547" t="s">
        <v>654</v>
      </c>
      <c r="R5" s="547" t="s">
        <v>655</v>
      </c>
      <c r="S5" s="547" t="s">
        <v>656</v>
      </c>
      <c r="T5" s="547" t="s">
        <v>657</v>
      </c>
    </row>
    <row r="6" spans="1:20" ht="29.25" customHeight="1" x14ac:dyDescent="0.25">
      <c r="A6" s="683" t="s">
        <v>710</v>
      </c>
      <c r="B6" s="683"/>
      <c r="C6" s="600">
        <v>1485</v>
      </c>
      <c r="D6" s="601">
        <v>1546</v>
      </c>
      <c r="E6" s="550">
        <v>1730</v>
      </c>
      <c r="F6" s="550">
        <v>1937</v>
      </c>
      <c r="G6" s="550">
        <v>2146</v>
      </c>
      <c r="H6" s="551">
        <v>2001</v>
      </c>
      <c r="I6" s="551">
        <v>2129</v>
      </c>
      <c r="J6" s="551">
        <v>2130</v>
      </c>
      <c r="K6" s="550">
        <v>2140</v>
      </c>
      <c r="L6" s="550">
        <v>2146</v>
      </c>
      <c r="M6" s="550">
        <v>2182</v>
      </c>
      <c r="N6" s="551">
        <v>2165</v>
      </c>
      <c r="O6" s="551">
        <v>2157</v>
      </c>
      <c r="P6" s="551">
        <v>2159</v>
      </c>
      <c r="Q6" s="551">
        <v>2171</v>
      </c>
      <c r="R6" s="551">
        <v>2172</v>
      </c>
      <c r="S6" s="551">
        <v>2202</v>
      </c>
      <c r="T6" s="551">
        <v>2194</v>
      </c>
    </row>
    <row r="7" spans="1:20" ht="38.25" x14ac:dyDescent="0.25">
      <c r="A7" s="649" t="s">
        <v>27</v>
      </c>
      <c r="B7" s="650" t="s">
        <v>753</v>
      </c>
      <c r="C7" s="600">
        <v>1201</v>
      </c>
      <c r="D7" s="601">
        <v>1239</v>
      </c>
      <c r="E7" s="550">
        <v>1421</v>
      </c>
      <c r="F7" s="550">
        <v>1613</v>
      </c>
      <c r="G7" s="550">
        <v>1819</v>
      </c>
      <c r="H7" s="551">
        <v>1669</v>
      </c>
      <c r="I7" s="551">
        <v>1761</v>
      </c>
      <c r="J7" s="551">
        <v>1833</v>
      </c>
      <c r="K7" s="551">
        <v>1863</v>
      </c>
      <c r="L7" s="551">
        <v>1855</v>
      </c>
      <c r="M7" s="551">
        <v>1824</v>
      </c>
      <c r="N7" s="551">
        <v>1810</v>
      </c>
      <c r="O7" s="550">
        <v>1850</v>
      </c>
      <c r="P7" s="550">
        <v>1870</v>
      </c>
      <c r="Q7" s="550">
        <v>1796</v>
      </c>
      <c r="R7" s="550">
        <v>1849</v>
      </c>
      <c r="S7" s="550">
        <v>1839</v>
      </c>
      <c r="T7" s="550">
        <v>1791</v>
      </c>
    </row>
    <row r="8" spans="1:20" ht="25.5" x14ac:dyDescent="0.25">
      <c r="A8" s="649" t="s">
        <v>28</v>
      </c>
      <c r="B8" s="650" t="s">
        <v>754</v>
      </c>
      <c r="C8" s="600">
        <v>1950</v>
      </c>
      <c r="D8" s="601">
        <v>2073</v>
      </c>
      <c r="E8" s="550">
        <v>2235</v>
      </c>
      <c r="F8" s="550">
        <v>2531</v>
      </c>
      <c r="G8" s="550">
        <v>2716</v>
      </c>
      <c r="H8" s="551">
        <v>2559</v>
      </c>
      <c r="I8" s="551">
        <v>2747</v>
      </c>
      <c r="J8" s="551">
        <v>2685</v>
      </c>
      <c r="K8" s="551">
        <v>2746</v>
      </c>
      <c r="L8" s="551">
        <v>2657</v>
      </c>
      <c r="M8" s="551">
        <v>2783</v>
      </c>
      <c r="N8" s="551">
        <v>2773</v>
      </c>
      <c r="O8" s="550">
        <v>2683</v>
      </c>
      <c r="P8" s="550">
        <v>2709</v>
      </c>
      <c r="Q8" s="550">
        <v>2752</v>
      </c>
      <c r="R8" s="550">
        <v>2735</v>
      </c>
      <c r="S8" s="550">
        <v>2770</v>
      </c>
      <c r="T8" s="550">
        <v>2710</v>
      </c>
    </row>
    <row r="9" spans="1:20" ht="25.5" x14ac:dyDescent="0.25">
      <c r="A9" s="649" t="s">
        <v>29</v>
      </c>
      <c r="B9" s="650" t="s">
        <v>755</v>
      </c>
      <c r="C9" s="600">
        <v>1132</v>
      </c>
      <c r="D9" s="601">
        <v>1193</v>
      </c>
      <c r="E9" s="550">
        <v>1333</v>
      </c>
      <c r="F9" s="550">
        <v>1493</v>
      </c>
      <c r="G9" s="550">
        <v>1750</v>
      </c>
      <c r="H9" s="551">
        <v>1558</v>
      </c>
      <c r="I9" s="551">
        <v>1705</v>
      </c>
      <c r="J9" s="551">
        <v>1714</v>
      </c>
      <c r="K9" s="551">
        <v>1736</v>
      </c>
      <c r="L9" s="551">
        <v>1771</v>
      </c>
      <c r="M9" s="551">
        <v>1806</v>
      </c>
      <c r="N9" s="551">
        <v>1772</v>
      </c>
      <c r="O9" s="550">
        <v>1790</v>
      </c>
      <c r="P9" s="550">
        <v>1762</v>
      </c>
      <c r="Q9" s="550">
        <v>1777</v>
      </c>
      <c r="R9" s="550">
        <v>1783</v>
      </c>
      <c r="S9" s="550">
        <v>1838</v>
      </c>
      <c r="T9" s="550">
        <v>1830</v>
      </c>
    </row>
    <row r="10" spans="1:20" s="56" customFormat="1" ht="66" customHeight="1" x14ac:dyDescent="0.25">
      <c r="A10" s="651" t="s">
        <v>30</v>
      </c>
      <c r="B10" s="629" t="s">
        <v>756</v>
      </c>
      <c r="C10" s="600">
        <v>1955</v>
      </c>
      <c r="D10" s="601">
        <v>2087</v>
      </c>
      <c r="E10" s="550">
        <v>2252</v>
      </c>
      <c r="F10" s="550">
        <v>2458</v>
      </c>
      <c r="G10" s="550">
        <v>2694</v>
      </c>
      <c r="H10" s="551">
        <v>2520</v>
      </c>
      <c r="I10" s="551">
        <v>2739</v>
      </c>
      <c r="J10" s="551">
        <v>2680</v>
      </c>
      <c r="K10" s="551">
        <v>2711</v>
      </c>
      <c r="L10" s="551">
        <v>2664</v>
      </c>
      <c r="M10" s="551">
        <v>2786</v>
      </c>
      <c r="N10" s="551">
        <v>2716</v>
      </c>
      <c r="O10" s="550">
        <v>2647</v>
      </c>
      <c r="P10" s="550">
        <v>2716</v>
      </c>
      <c r="Q10" s="550">
        <v>2706</v>
      </c>
      <c r="R10" s="550">
        <v>2672</v>
      </c>
      <c r="S10" s="551">
        <v>2767</v>
      </c>
      <c r="T10" s="551">
        <v>2744</v>
      </c>
    </row>
    <row r="11" spans="1:20" s="56" customFormat="1" ht="89.25" x14ac:dyDescent="0.25">
      <c r="A11" s="651" t="s">
        <v>31</v>
      </c>
      <c r="B11" s="629" t="s">
        <v>757</v>
      </c>
      <c r="C11" s="600">
        <v>1297</v>
      </c>
      <c r="D11" s="601">
        <v>1332</v>
      </c>
      <c r="E11" s="550">
        <v>1441</v>
      </c>
      <c r="F11" s="550">
        <v>1593</v>
      </c>
      <c r="G11" s="550">
        <v>1898</v>
      </c>
      <c r="H11" s="551">
        <v>1665</v>
      </c>
      <c r="I11" s="551">
        <v>1908</v>
      </c>
      <c r="J11" s="551">
        <v>1897</v>
      </c>
      <c r="K11" s="551">
        <v>1898</v>
      </c>
      <c r="L11" s="551">
        <v>1911</v>
      </c>
      <c r="M11" s="551">
        <v>1940</v>
      </c>
      <c r="N11" s="551">
        <v>1911</v>
      </c>
      <c r="O11" s="550">
        <v>1934</v>
      </c>
      <c r="P11" s="550">
        <v>1931</v>
      </c>
      <c r="Q11" s="550">
        <v>1916</v>
      </c>
      <c r="R11" s="550">
        <v>1910</v>
      </c>
      <c r="S11" s="550">
        <v>1947</v>
      </c>
      <c r="T11" s="550">
        <v>1940</v>
      </c>
    </row>
    <row r="12" spans="1:20" s="56" customFormat="1" ht="25.5" x14ac:dyDescent="0.25">
      <c r="A12" s="651" t="s">
        <v>32</v>
      </c>
      <c r="B12" s="629" t="s">
        <v>758</v>
      </c>
      <c r="C12" s="600">
        <v>1015</v>
      </c>
      <c r="D12" s="601">
        <v>1112</v>
      </c>
      <c r="E12" s="550">
        <v>1252</v>
      </c>
      <c r="F12" s="550">
        <v>1430</v>
      </c>
      <c r="G12" s="550">
        <v>1676</v>
      </c>
      <c r="H12" s="551">
        <v>1475</v>
      </c>
      <c r="I12" s="551">
        <v>1643</v>
      </c>
      <c r="J12" s="551">
        <v>1664</v>
      </c>
      <c r="K12" s="551">
        <v>1679</v>
      </c>
      <c r="L12" s="551">
        <v>1677</v>
      </c>
      <c r="M12" s="551">
        <v>1687</v>
      </c>
      <c r="N12" s="551">
        <v>1693</v>
      </c>
      <c r="O12" s="550">
        <v>1701</v>
      </c>
      <c r="P12" s="550">
        <v>1702</v>
      </c>
      <c r="Q12" s="550">
        <v>1721</v>
      </c>
      <c r="R12" s="551">
        <v>1733</v>
      </c>
      <c r="S12" s="550">
        <v>1740</v>
      </c>
      <c r="T12" s="551">
        <v>1726</v>
      </c>
    </row>
    <row r="13" spans="1:20" s="56" customFormat="1" ht="63.75" x14ac:dyDescent="0.25">
      <c r="A13" s="651" t="s">
        <v>33</v>
      </c>
      <c r="B13" s="629" t="s">
        <v>759</v>
      </c>
      <c r="C13" s="600">
        <v>1132</v>
      </c>
      <c r="D13" s="601">
        <v>1178</v>
      </c>
      <c r="E13" s="550">
        <v>1362</v>
      </c>
      <c r="F13" s="550">
        <v>1572</v>
      </c>
      <c r="G13" s="550">
        <v>1883</v>
      </c>
      <c r="H13" s="551">
        <v>1674</v>
      </c>
      <c r="I13" s="551">
        <v>1880</v>
      </c>
      <c r="J13" s="551">
        <v>1900</v>
      </c>
      <c r="K13" s="551">
        <v>1883</v>
      </c>
      <c r="L13" s="551">
        <v>1864</v>
      </c>
      <c r="M13" s="551">
        <v>1907</v>
      </c>
      <c r="N13" s="551">
        <v>1895</v>
      </c>
      <c r="O13" s="550">
        <v>1893</v>
      </c>
      <c r="P13" s="550">
        <v>1902</v>
      </c>
      <c r="Q13" s="550">
        <v>1921</v>
      </c>
      <c r="R13" s="550">
        <v>1928</v>
      </c>
      <c r="S13" s="550">
        <v>1942</v>
      </c>
      <c r="T13" s="550">
        <v>1971</v>
      </c>
    </row>
    <row r="14" spans="1:20" s="56" customFormat="1" ht="25.5" x14ac:dyDescent="0.25">
      <c r="A14" s="651" t="s">
        <v>34</v>
      </c>
      <c r="B14" s="629" t="s">
        <v>760</v>
      </c>
      <c r="C14" s="600">
        <v>1141</v>
      </c>
      <c r="D14" s="601">
        <v>1150</v>
      </c>
      <c r="E14" s="550">
        <v>1286</v>
      </c>
      <c r="F14" s="550">
        <v>1488</v>
      </c>
      <c r="G14" s="550">
        <v>1720</v>
      </c>
      <c r="H14" s="551">
        <v>1558</v>
      </c>
      <c r="I14" s="551">
        <v>1744</v>
      </c>
      <c r="J14" s="551">
        <v>1750</v>
      </c>
      <c r="K14" s="551">
        <v>1757</v>
      </c>
      <c r="L14" s="551">
        <v>1712</v>
      </c>
      <c r="M14" s="551">
        <v>1734</v>
      </c>
      <c r="N14" s="551">
        <v>1718</v>
      </c>
      <c r="O14" s="550">
        <v>1732</v>
      </c>
      <c r="P14" s="550">
        <v>1742</v>
      </c>
      <c r="Q14" s="550">
        <v>1726</v>
      </c>
      <c r="R14" s="550">
        <v>1731</v>
      </c>
      <c r="S14" s="551">
        <v>1741</v>
      </c>
      <c r="T14" s="550">
        <v>1738</v>
      </c>
    </row>
    <row r="15" spans="1:20" s="56" customFormat="1" ht="64.5" customHeight="1" x14ac:dyDescent="0.25">
      <c r="A15" s="651" t="s">
        <v>35</v>
      </c>
      <c r="B15" s="629" t="s">
        <v>761</v>
      </c>
      <c r="C15" s="600">
        <v>1103</v>
      </c>
      <c r="D15" s="601">
        <v>1111</v>
      </c>
      <c r="E15" s="550">
        <v>1312</v>
      </c>
      <c r="F15" s="550">
        <v>1534</v>
      </c>
      <c r="G15" s="550">
        <v>1730</v>
      </c>
      <c r="H15" s="551">
        <v>1593</v>
      </c>
      <c r="I15" s="551">
        <v>1748</v>
      </c>
      <c r="J15" s="551">
        <v>1761</v>
      </c>
      <c r="K15" s="551">
        <v>1735</v>
      </c>
      <c r="L15" s="551">
        <v>1723</v>
      </c>
      <c r="M15" s="551">
        <v>1746</v>
      </c>
      <c r="N15" s="551">
        <v>1731</v>
      </c>
      <c r="O15" s="550">
        <v>1726</v>
      </c>
      <c r="P15" s="550">
        <v>1732</v>
      </c>
      <c r="Q15" s="550">
        <v>1754</v>
      </c>
      <c r="R15" s="550">
        <v>1753</v>
      </c>
      <c r="S15" s="550">
        <v>1765</v>
      </c>
      <c r="T15" s="550">
        <v>1749</v>
      </c>
    </row>
    <row r="16" spans="1:20" s="56" customFormat="1" ht="25.5" x14ac:dyDescent="0.25">
      <c r="A16" s="651" t="s">
        <v>36</v>
      </c>
      <c r="B16" s="629" t="s">
        <v>762</v>
      </c>
      <c r="C16" s="600">
        <v>2083</v>
      </c>
      <c r="D16" s="601">
        <v>2117</v>
      </c>
      <c r="E16" s="550">
        <v>2405</v>
      </c>
      <c r="F16" s="550">
        <v>2584</v>
      </c>
      <c r="G16" s="550">
        <v>2757</v>
      </c>
      <c r="H16" s="551">
        <v>2673</v>
      </c>
      <c r="I16" s="551">
        <v>2727</v>
      </c>
      <c r="J16" s="551">
        <v>2669</v>
      </c>
      <c r="K16" s="551">
        <v>2671</v>
      </c>
      <c r="L16" s="551">
        <v>2734</v>
      </c>
      <c r="M16" s="551">
        <v>2771</v>
      </c>
      <c r="N16" s="551">
        <v>2776</v>
      </c>
      <c r="O16" s="550">
        <v>2833</v>
      </c>
      <c r="P16" s="550">
        <v>2793</v>
      </c>
      <c r="Q16" s="550">
        <v>2779</v>
      </c>
      <c r="R16" s="550">
        <v>2790</v>
      </c>
      <c r="S16" s="550">
        <v>2885</v>
      </c>
      <c r="T16" s="551">
        <v>2866</v>
      </c>
    </row>
    <row r="17" spans="1:20" s="56" customFormat="1" ht="38.25" x14ac:dyDescent="0.25">
      <c r="A17" s="651" t="s">
        <v>37</v>
      </c>
      <c r="B17" s="629" t="s">
        <v>763</v>
      </c>
      <c r="C17" s="600">
        <v>2311</v>
      </c>
      <c r="D17" s="601">
        <v>2412</v>
      </c>
      <c r="E17" s="550">
        <v>2408</v>
      </c>
      <c r="F17" s="550">
        <v>2607</v>
      </c>
      <c r="G17" s="550">
        <v>2869</v>
      </c>
      <c r="H17" s="551">
        <v>2756</v>
      </c>
      <c r="I17" s="551">
        <v>2797</v>
      </c>
      <c r="J17" s="551">
        <v>2905</v>
      </c>
      <c r="K17" s="551">
        <v>2832</v>
      </c>
      <c r="L17" s="551">
        <v>2871</v>
      </c>
      <c r="M17" s="551">
        <v>2804</v>
      </c>
      <c r="N17" s="551">
        <v>3006</v>
      </c>
      <c r="O17" s="550">
        <v>2868</v>
      </c>
      <c r="P17" s="550">
        <v>2981</v>
      </c>
      <c r="Q17" s="550">
        <v>2859</v>
      </c>
      <c r="R17" s="550">
        <v>2883</v>
      </c>
      <c r="S17" s="550">
        <v>2860</v>
      </c>
      <c r="T17" s="550">
        <v>2896</v>
      </c>
    </row>
    <row r="18" spans="1:20" s="56" customFormat="1" ht="25.5" x14ac:dyDescent="0.25">
      <c r="A18" s="651" t="s">
        <v>38</v>
      </c>
      <c r="B18" s="629" t="s">
        <v>764</v>
      </c>
      <c r="C18" s="600">
        <v>1212</v>
      </c>
      <c r="D18" s="601">
        <v>1289</v>
      </c>
      <c r="E18" s="550">
        <v>1513</v>
      </c>
      <c r="F18" s="550">
        <v>1560</v>
      </c>
      <c r="G18" s="550">
        <v>1738</v>
      </c>
      <c r="H18" s="551">
        <v>1599</v>
      </c>
      <c r="I18" s="551">
        <v>1694</v>
      </c>
      <c r="J18" s="551">
        <v>1709</v>
      </c>
      <c r="K18" s="551">
        <v>1777</v>
      </c>
      <c r="L18" s="551">
        <v>1748</v>
      </c>
      <c r="M18" s="551">
        <v>1749</v>
      </c>
      <c r="N18" s="551">
        <v>1776</v>
      </c>
      <c r="O18" s="550">
        <v>1820</v>
      </c>
      <c r="P18" s="550">
        <v>1749</v>
      </c>
      <c r="Q18" s="550">
        <v>1793</v>
      </c>
      <c r="R18" s="551">
        <v>1789</v>
      </c>
      <c r="S18" s="551">
        <v>1694</v>
      </c>
      <c r="T18" s="551">
        <v>1771</v>
      </c>
    </row>
    <row r="19" spans="1:20" s="56" customFormat="1" ht="51" x14ac:dyDescent="0.25">
      <c r="A19" s="651" t="s">
        <v>39</v>
      </c>
      <c r="B19" s="629" t="s">
        <v>765</v>
      </c>
      <c r="C19" s="600">
        <v>1469</v>
      </c>
      <c r="D19" s="601">
        <v>1596</v>
      </c>
      <c r="E19" s="550">
        <v>1806</v>
      </c>
      <c r="F19" s="550">
        <v>2035</v>
      </c>
      <c r="G19" s="550">
        <v>2445</v>
      </c>
      <c r="H19" s="551">
        <v>2177</v>
      </c>
      <c r="I19" s="551">
        <v>2256</v>
      </c>
      <c r="J19" s="551">
        <v>2429</v>
      </c>
      <c r="K19" s="551">
        <v>2398</v>
      </c>
      <c r="L19" s="551">
        <v>2493</v>
      </c>
      <c r="M19" s="551">
        <v>2449</v>
      </c>
      <c r="N19" s="551">
        <v>2426</v>
      </c>
      <c r="O19" s="550">
        <v>2490</v>
      </c>
      <c r="P19" s="550">
        <v>2512</v>
      </c>
      <c r="Q19" s="550">
        <v>2567</v>
      </c>
      <c r="R19" s="550">
        <v>2607</v>
      </c>
      <c r="S19" s="550">
        <v>2577</v>
      </c>
      <c r="T19" s="550">
        <v>2506</v>
      </c>
    </row>
    <row r="20" spans="1:20" s="56" customFormat="1" ht="51" x14ac:dyDescent="0.25">
      <c r="A20" s="651" t="s">
        <v>40</v>
      </c>
      <c r="B20" s="629" t="s">
        <v>766</v>
      </c>
      <c r="C20" s="600">
        <v>1168</v>
      </c>
      <c r="D20" s="601">
        <v>1336</v>
      </c>
      <c r="E20" s="550">
        <v>1462</v>
      </c>
      <c r="F20" s="550">
        <v>1641</v>
      </c>
      <c r="G20" s="550">
        <v>1994</v>
      </c>
      <c r="H20" s="551">
        <v>1734</v>
      </c>
      <c r="I20" s="551">
        <v>1956</v>
      </c>
      <c r="J20" s="551">
        <v>1932</v>
      </c>
      <c r="K20" s="551">
        <v>2093</v>
      </c>
      <c r="L20" s="551">
        <v>1969</v>
      </c>
      <c r="M20" s="551">
        <v>2040</v>
      </c>
      <c r="N20" s="551">
        <v>2025</v>
      </c>
      <c r="O20" s="550">
        <v>2001</v>
      </c>
      <c r="P20" s="550">
        <v>1953</v>
      </c>
      <c r="Q20" s="550">
        <v>2009</v>
      </c>
      <c r="R20" s="550">
        <v>2060</v>
      </c>
      <c r="S20" s="550">
        <v>2190</v>
      </c>
      <c r="T20" s="550">
        <v>2077</v>
      </c>
    </row>
    <row r="21" spans="1:20" s="56" customFormat="1" ht="51" customHeight="1" x14ac:dyDescent="0.25">
      <c r="A21" s="651" t="s">
        <v>41</v>
      </c>
      <c r="B21" s="629" t="s">
        <v>767</v>
      </c>
      <c r="C21" s="600">
        <v>1972</v>
      </c>
      <c r="D21" s="601">
        <v>2013</v>
      </c>
      <c r="E21" s="550">
        <v>2231</v>
      </c>
      <c r="F21" s="550">
        <v>2460</v>
      </c>
      <c r="G21" s="550">
        <v>2550</v>
      </c>
      <c r="H21" s="551">
        <v>2499</v>
      </c>
      <c r="I21" s="551">
        <v>2549</v>
      </c>
      <c r="J21" s="551">
        <v>2513</v>
      </c>
      <c r="K21" s="551">
        <v>2544</v>
      </c>
      <c r="L21" s="551">
        <v>2543</v>
      </c>
      <c r="M21" s="551">
        <v>2575</v>
      </c>
      <c r="N21" s="551">
        <v>2557</v>
      </c>
      <c r="O21" s="550">
        <v>2561</v>
      </c>
      <c r="P21" s="550">
        <v>2549</v>
      </c>
      <c r="Q21" s="550">
        <v>2567</v>
      </c>
      <c r="R21" s="550">
        <v>2562</v>
      </c>
      <c r="S21" s="550">
        <v>2582</v>
      </c>
      <c r="T21" s="550">
        <v>2566</v>
      </c>
    </row>
    <row r="22" spans="1:20" s="56" customFormat="1" ht="25.5" x14ac:dyDescent="0.25">
      <c r="A22" s="651" t="s">
        <v>42</v>
      </c>
      <c r="B22" s="652" t="s">
        <v>768</v>
      </c>
      <c r="C22" s="600">
        <v>1540</v>
      </c>
      <c r="D22" s="601">
        <v>1585</v>
      </c>
      <c r="E22" s="550">
        <v>1818</v>
      </c>
      <c r="F22" s="550">
        <v>2027</v>
      </c>
      <c r="G22" s="550">
        <v>2148</v>
      </c>
      <c r="H22" s="551">
        <v>2042</v>
      </c>
      <c r="I22" s="551">
        <v>2114</v>
      </c>
      <c r="J22" s="551">
        <v>2144</v>
      </c>
      <c r="K22" s="551">
        <v>2148</v>
      </c>
      <c r="L22" s="551">
        <v>2183</v>
      </c>
      <c r="M22" s="551">
        <v>2177</v>
      </c>
      <c r="N22" s="551">
        <v>2149</v>
      </c>
      <c r="O22" s="550">
        <v>2150</v>
      </c>
      <c r="P22" s="550">
        <v>2154</v>
      </c>
      <c r="Q22" s="550">
        <v>2178</v>
      </c>
      <c r="R22" s="550">
        <v>2172</v>
      </c>
      <c r="S22" s="551">
        <v>2167</v>
      </c>
      <c r="T22" s="551">
        <v>2178</v>
      </c>
    </row>
    <row r="23" spans="1:20" s="56" customFormat="1" ht="51" x14ac:dyDescent="0.25">
      <c r="A23" s="651" t="s">
        <v>43</v>
      </c>
      <c r="B23" s="629" t="s">
        <v>769</v>
      </c>
      <c r="C23" s="600">
        <v>1818</v>
      </c>
      <c r="D23" s="601">
        <v>1894</v>
      </c>
      <c r="E23" s="550">
        <v>2183</v>
      </c>
      <c r="F23" s="550">
        <v>2445</v>
      </c>
      <c r="G23" s="550">
        <v>2508</v>
      </c>
      <c r="H23" s="551">
        <v>2470</v>
      </c>
      <c r="I23" s="551">
        <v>2548</v>
      </c>
      <c r="J23" s="551">
        <v>2538</v>
      </c>
      <c r="K23" s="551">
        <v>2484</v>
      </c>
      <c r="L23" s="551">
        <v>2469</v>
      </c>
      <c r="M23" s="551">
        <v>2563</v>
      </c>
      <c r="N23" s="551">
        <v>2549</v>
      </c>
      <c r="O23" s="550">
        <v>2482</v>
      </c>
      <c r="P23" s="550">
        <v>2493</v>
      </c>
      <c r="Q23" s="550">
        <v>2495</v>
      </c>
      <c r="R23" s="550">
        <v>2488</v>
      </c>
      <c r="S23" s="550">
        <v>2516</v>
      </c>
      <c r="T23" s="550">
        <v>2514</v>
      </c>
    </row>
    <row r="24" spans="1:20" s="56" customFormat="1" ht="42" customHeight="1" x14ac:dyDescent="0.25">
      <c r="A24" s="651" t="s">
        <v>44</v>
      </c>
      <c r="B24" s="629" t="s">
        <v>770</v>
      </c>
      <c r="C24" s="600">
        <v>1081</v>
      </c>
      <c r="D24" s="601">
        <v>1220</v>
      </c>
      <c r="E24" s="550">
        <v>1396</v>
      </c>
      <c r="F24" s="550">
        <v>1681</v>
      </c>
      <c r="G24" s="550">
        <v>1965</v>
      </c>
      <c r="H24" s="551">
        <v>1790</v>
      </c>
      <c r="I24" s="551">
        <v>1951</v>
      </c>
      <c r="J24" s="551">
        <v>1921</v>
      </c>
      <c r="K24" s="551">
        <v>1961</v>
      </c>
      <c r="L24" s="551">
        <v>1942</v>
      </c>
      <c r="M24" s="551">
        <v>1975</v>
      </c>
      <c r="N24" s="551">
        <v>1967</v>
      </c>
      <c r="O24" s="550">
        <v>1945</v>
      </c>
      <c r="P24" s="550">
        <v>1983</v>
      </c>
      <c r="Q24" s="550">
        <v>2015</v>
      </c>
      <c r="R24" s="551">
        <v>2048</v>
      </c>
      <c r="S24" s="550">
        <v>2067</v>
      </c>
      <c r="T24" s="551">
        <v>2049</v>
      </c>
    </row>
    <row r="25" spans="1:20" s="56" customFormat="1" ht="25.5" x14ac:dyDescent="0.25">
      <c r="A25" s="651" t="s">
        <v>45</v>
      </c>
      <c r="B25" s="653" t="s">
        <v>771</v>
      </c>
      <c r="C25" s="600">
        <v>1445</v>
      </c>
      <c r="D25" s="601">
        <v>1558</v>
      </c>
      <c r="E25" s="550">
        <v>1676</v>
      </c>
      <c r="F25" s="550">
        <v>1823</v>
      </c>
      <c r="G25" s="550">
        <v>2146</v>
      </c>
      <c r="H25" s="551">
        <v>1924</v>
      </c>
      <c r="I25" s="551">
        <v>2101</v>
      </c>
      <c r="J25" s="551">
        <v>2123</v>
      </c>
      <c r="K25" s="551">
        <v>2132</v>
      </c>
      <c r="L25" s="551">
        <v>2155</v>
      </c>
      <c r="M25" s="551">
        <v>2197</v>
      </c>
      <c r="N25" s="551">
        <v>2157</v>
      </c>
      <c r="O25" s="550">
        <v>2190</v>
      </c>
      <c r="P25" s="550">
        <v>2170</v>
      </c>
      <c r="Q25" s="550">
        <v>2166</v>
      </c>
      <c r="R25" s="550">
        <v>2199</v>
      </c>
      <c r="S25" s="550">
        <v>2232</v>
      </c>
      <c r="T25" s="550">
        <v>2075</v>
      </c>
    </row>
    <row r="26" spans="1:20" s="56" customFormat="1" x14ac:dyDescent="0.25">
      <c r="H26" s="277"/>
      <c r="I26" s="277"/>
      <c r="J26" s="277"/>
      <c r="K26" s="277"/>
      <c r="L26" s="277"/>
      <c r="M26" s="277"/>
      <c r="N26" s="277"/>
      <c r="O26" s="277"/>
      <c r="Q26" s="277"/>
      <c r="R26" s="277"/>
    </row>
    <row r="27" spans="1:20" s="56" customFormat="1" x14ac:dyDescent="0.25">
      <c r="H27" s="278"/>
    </row>
    <row r="28" spans="1:20" s="56" customFormat="1" x14ac:dyDescent="0.25">
      <c r="H28" s="278"/>
    </row>
    <row r="29" spans="1:20" s="56" customFormat="1" x14ac:dyDescent="0.25">
      <c r="H29" s="278"/>
    </row>
    <row r="30" spans="1:20" s="56" customFormat="1" x14ac:dyDescent="0.25">
      <c r="H30" s="278"/>
    </row>
    <row r="31" spans="1:20" s="56" customFormat="1" x14ac:dyDescent="0.25">
      <c r="H31" s="278"/>
    </row>
    <row r="32" spans="1:20" s="56" customFormat="1" x14ac:dyDescent="0.25">
      <c r="H32" s="278"/>
    </row>
    <row r="33" spans="8:8" s="56" customFormat="1" x14ac:dyDescent="0.25">
      <c r="H33" s="278"/>
    </row>
    <row r="34" spans="8:8" s="56" customFormat="1" x14ac:dyDescent="0.25">
      <c r="H34" s="278"/>
    </row>
    <row r="35" spans="8:8" s="56" customFormat="1" x14ac:dyDescent="0.25">
      <c r="H35" s="278"/>
    </row>
    <row r="36" spans="8:8" s="56" customFormat="1" x14ac:dyDescent="0.25">
      <c r="H36" s="278"/>
    </row>
    <row r="37" spans="8:8" s="56" customFormat="1" x14ac:dyDescent="0.25">
      <c r="H37" s="278"/>
    </row>
    <row r="38" spans="8:8" s="56" customFormat="1" x14ac:dyDescent="0.25">
      <c r="H38" s="278"/>
    </row>
    <row r="39" spans="8:8" s="56" customFormat="1" x14ac:dyDescent="0.25">
      <c r="H39" s="278"/>
    </row>
    <row r="40" spans="8:8" s="56" customFormat="1" x14ac:dyDescent="0.25">
      <c r="H40" s="278"/>
    </row>
    <row r="41" spans="8:8" s="56" customFormat="1" x14ac:dyDescent="0.25">
      <c r="H41" s="278"/>
    </row>
    <row r="42" spans="8:8" s="56" customFormat="1" x14ac:dyDescent="0.25">
      <c r="H42" s="278"/>
    </row>
    <row r="43" spans="8:8" s="56" customFormat="1" x14ac:dyDescent="0.25">
      <c r="H43" s="278"/>
    </row>
    <row r="44" spans="8:8" s="56" customFormat="1" x14ac:dyDescent="0.25">
      <c r="H44" s="278"/>
    </row>
    <row r="45" spans="8:8" s="56" customFormat="1" x14ac:dyDescent="0.25">
      <c r="H45" s="278"/>
    </row>
    <row r="46" spans="8:8" s="56" customFormat="1" x14ac:dyDescent="0.25">
      <c r="H46" s="278"/>
    </row>
    <row r="47" spans="8:8" s="56" customFormat="1" x14ac:dyDescent="0.25">
      <c r="H47" s="278"/>
    </row>
    <row r="48" spans="8:8" s="56" customFormat="1" x14ac:dyDescent="0.25">
      <c r="H48" s="278"/>
    </row>
    <row r="49" spans="8:8" s="56" customFormat="1" x14ac:dyDescent="0.25">
      <c r="H49" s="278"/>
    </row>
    <row r="50" spans="8:8" s="56" customFormat="1" x14ac:dyDescent="0.25">
      <c r="H50" s="278"/>
    </row>
    <row r="51" spans="8:8" s="56" customFormat="1" x14ac:dyDescent="0.25">
      <c r="H51" s="278"/>
    </row>
    <row r="52" spans="8:8" s="56" customFormat="1" x14ac:dyDescent="0.25">
      <c r="H52" s="278"/>
    </row>
    <row r="53" spans="8:8" s="56" customFormat="1" x14ac:dyDescent="0.25">
      <c r="H53" s="278"/>
    </row>
    <row r="54" spans="8:8" s="56" customFormat="1" x14ac:dyDescent="0.25">
      <c r="H54" s="278"/>
    </row>
    <row r="55" spans="8:8" s="56" customFormat="1" x14ac:dyDescent="0.25">
      <c r="H55" s="278"/>
    </row>
    <row r="56" spans="8:8" s="56" customFormat="1" x14ac:dyDescent="0.25">
      <c r="H56" s="278"/>
    </row>
    <row r="57" spans="8:8" s="56" customFormat="1" x14ac:dyDescent="0.25">
      <c r="H57" s="278"/>
    </row>
    <row r="58" spans="8:8" s="56" customFormat="1" x14ac:dyDescent="0.25">
      <c r="H58" s="278"/>
    </row>
    <row r="59" spans="8:8" s="56" customFormat="1" x14ac:dyDescent="0.25">
      <c r="H59" s="278"/>
    </row>
    <row r="60" spans="8:8" s="56" customFormat="1" x14ac:dyDescent="0.25">
      <c r="H60" s="278"/>
    </row>
    <row r="61" spans="8:8" s="56" customFormat="1" x14ac:dyDescent="0.25">
      <c r="H61" s="278"/>
    </row>
    <row r="62" spans="8:8" s="56" customFormat="1" x14ac:dyDescent="0.25">
      <c r="H62" s="278"/>
    </row>
    <row r="63" spans="8:8" s="56" customFormat="1" x14ac:dyDescent="0.25">
      <c r="H63" s="278"/>
    </row>
    <row r="64" spans="8:8" s="56" customFormat="1" x14ac:dyDescent="0.25">
      <c r="H64" s="278"/>
    </row>
    <row r="65" spans="8:8" s="56" customFormat="1" x14ac:dyDescent="0.25">
      <c r="H65" s="278"/>
    </row>
    <row r="66" spans="8:8" s="56" customFormat="1" x14ac:dyDescent="0.25">
      <c r="H66" s="278"/>
    </row>
    <row r="67" spans="8:8" s="56" customFormat="1" x14ac:dyDescent="0.25">
      <c r="H67" s="278"/>
    </row>
    <row r="68" spans="8:8" s="56" customFormat="1" x14ac:dyDescent="0.25">
      <c r="H68" s="278"/>
    </row>
    <row r="69" spans="8:8" s="56" customFormat="1" x14ac:dyDescent="0.25">
      <c r="H69" s="278"/>
    </row>
    <row r="70" spans="8:8" s="56" customFormat="1" x14ac:dyDescent="0.25">
      <c r="H70" s="278"/>
    </row>
    <row r="71" spans="8:8" s="56" customFormat="1" x14ac:dyDescent="0.25">
      <c r="H71" s="278"/>
    </row>
    <row r="72" spans="8:8" s="56" customFormat="1" x14ac:dyDescent="0.25">
      <c r="H72" s="278"/>
    </row>
    <row r="73" spans="8:8" s="56" customFormat="1" x14ac:dyDescent="0.25">
      <c r="H73" s="278"/>
    </row>
    <row r="74" spans="8:8" s="56" customFormat="1" x14ac:dyDescent="0.25">
      <c r="H74" s="278"/>
    </row>
    <row r="75" spans="8:8" s="56" customFormat="1" x14ac:dyDescent="0.25">
      <c r="H75" s="278"/>
    </row>
    <row r="76" spans="8:8" s="56" customFormat="1" x14ac:dyDescent="0.25">
      <c r="H76" s="278"/>
    </row>
    <row r="77" spans="8:8" s="56" customFormat="1" x14ac:dyDescent="0.25">
      <c r="H77" s="278"/>
    </row>
    <row r="78" spans="8:8" s="56" customFormat="1" x14ac:dyDescent="0.25">
      <c r="H78" s="278"/>
    </row>
    <row r="79" spans="8:8" s="56" customFormat="1" x14ac:dyDescent="0.25">
      <c r="H79" s="278"/>
    </row>
    <row r="80" spans="8:8" s="56" customFormat="1" x14ac:dyDescent="0.25">
      <c r="H80" s="278"/>
    </row>
    <row r="81" spans="8:8" s="56" customFormat="1" x14ac:dyDescent="0.25">
      <c r="H81" s="278"/>
    </row>
    <row r="82" spans="8:8" s="56" customFormat="1" x14ac:dyDescent="0.25">
      <c r="H82" s="278"/>
    </row>
    <row r="83" spans="8:8" s="56" customFormat="1" x14ac:dyDescent="0.25">
      <c r="H83" s="278"/>
    </row>
    <row r="84" spans="8:8" s="56" customFormat="1" x14ac:dyDescent="0.25">
      <c r="H84" s="278"/>
    </row>
    <row r="85" spans="8:8" s="56" customFormat="1" x14ac:dyDescent="0.25">
      <c r="H85" s="278"/>
    </row>
    <row r="86" spans="8:8" s="56" customFormat="1" x14ac:dyDescent="0.25">
      <c r="H86" s="278"/>
    </row>
    <row r="87" spans="8:8" s="56" customFormat="1" x14ac:dyDescent="0.25">
      <c r="H87" s="278"/>
    </row>
    <row r="88" spans="8:8" s="56" customFormat="1" x14ac:dyDescent="0.25">
      <c r="H88" s="278"/>
    </row>
    <row r="89" spans="8:8" s="56" customFormat="1" x14ac:dyDescent="0.25">
      <c r="H89" s="278"/>
    </row>
    <row r="90" spans="8:8" s="56" customFormat="1" x14ac:dyDescent="0.25">
      <c r="H90" s="278"/>
    </row>
    <row r="91" spans="8:8" s="56" customFormat="1" x14ac:dyDescent="0.25">
      <c r="H91" s="278"/>
    </row>
    <row r="92" spans="8:8" s="56" customFormat="1" x14ac:dyDescent="0.25">
      <c r="H92" s="278"/>
    </row>
    <row r="93" spans="8:8" s="56" customFormat="1" x14ac:dyDescent="0.25">
      <c r="H93" s="278"/>
    </row>
    <row r="94" spans="8:8" s="56" customFormat="1" x14ac:dyDescent="0.25">
      <c r="H94" s="278"/>
    </row>
    <row r="95" spans="8:8" s="56" customFormat="1" x14ac:dyDescent="0.25">
      <c r="H95" s="278"/>
    </row>
    <row r="96" spans="8:8" s="56" customFormat="1" x14ac:dyDescent="0.25">
      <c r="H96" s="278"/>
    </row>
    <row r="97" spans="8:8" s="56" customFormat="1" x14ac:dyDescent="0.25">
      <c r="H97" s="278"/>
    </row>
    <row r="98" spans="8:8" s="56" customFormat="1" x14ac:dyDescent="0.25">
      <c r="H98" s="278"/>
    </row>
    <row r="99" spans="8:8" s="56" customFormat="1" x14ac:dyDescent="0.25">
      <c r="H99" s="278"/>
    </row>
    <row r="100" spans="8:8" s="56" customFormat="1" x14ac:dyDescent="0.25">
      <c r="H100" s="278"/>
    </row>
    <row r="101" spans="8:8" s="56" customFormat="1" x14ac:dyDescent="0.25">
      <c r="H101" s="278"/>
    </row>
    <row r="102" spans="8:8" s="56" customFormat="1" x14ac:dyDescent="0.25">
      <c r="H102" s="278"/>
    </row>
    <row r="103" spans="8:8" s="56" customFormat="1" x14ac:dyDescent="0.25">
      <c r="H103" s="278"/>
    </row>
    <row r="104" spans="8:8" s="56" customFormat="1" x14ac:dyDescent="0.25">
      <c r="H104" s="278"/>
    </row>
    <row r="105" spans="8:8" s="56" customFormat="1" x14ac:dyDescent="0.25">
      <c r="H105" s="278"/>
    </row>
    <row r="106" spans="8:8" s="56" customFormat="1" x14ac:dyDescent="0.25">
      <c r="H106" s="278"/>
    </row>
    <row r="107" spans="8:8" s="56" customFormat="1" x14ac:dyDescent="0.25">
      <c r="H107" s="278"/>
    </row>
    <row r="108" spans="8:8" s="56" customFormat="1" x14ac:dyDescent="0.25">
      <c r="H108" s="278"/>
    </row>
    <row r="109" spans="8:8" s="56" customFormat="1" x14ac:dyDescent="0.25">
      <c r="H109" s="278"/>
    </row>
    <row r="110" spans="8:8" s="56" customFormat="1" x14ac:dyDescent="0.25">
      <c r="H110" s="278"/>
    </row>
    <row r="111" spans="8:8" s="56" customFormat="1" x14ac:dyDescent="0.25">
      <c r="H111" s="278"/>
    </row>
    <row r="112" spans="8:8" s="56" customFormat="1" x14ac:dyDescent="0.25">
      <c r="H112" s="278"/>
    </row>
    <row r="113" spans="8:8" s="56" customFormat="1" x14ac:dyDescent="0.25">
      <c r="H113" s="278"/>
    </row>
    <row r="114" spans="8:8" s="56" customFormat="1" x14ac:dyDescent="0.25">
      <c r="H114" s="278"/>
    </row>
    <row r="115" spans="8:8" s="56" customFormat="1" x14ac:dyDescent="0.25">
      <c r="H115" s="278"/>
    </row>
    <row r="116" spans="8:8" s="56" customFormat="1" x14ac:dyDescent="0.25">
      <c r="H116" s="278"/>
    </row>
    <row r="117" spans="8:8" s="56" customFormat="1" x14ac:dyDescent="0.25">
      <c r="H117" s="278"/>
    </row>
    <row r="118" spans="8:8" s="56" customFormat="1" x14ac:dyDescent="0.25">
      <c r="H118" s="278"/>
    </row>
    <row r="119" spans="8:8" s="56" customFormat="1" x14ac:dyDescent="0.25">
      <c r="H119" s="278"/>
    </row>
    <row r="120" spans="8:8" s="56" customFormat="1" x14ac:dyDescent="0.25">
      <c r="H120" s="278"/>
    </row>
    <row r="121" spans="8:8" s="56" customFormat="1" x14ac:dyDescent="0.25">
      <c r="H121" s="278"/>
    </row>
    <row r="122" spans="8:8" s="56" customFormat="1" x14ac:dyDescent="0.25">
      <c r="H122" s="278"/>
    </row>
    <row r="123" spans="8:8" s="56" customFormat="1" x14ac:dyDescent="0.25">
      <c r="H123" s="278"/>
    </row>
    <row r="124" spans="8:8" s="56" customFormat="1" x14ac:dyDescent="0.25">
      <c r="H124" s="278"/>
    </row>
    <row r="125" spans="8:8" s="56" customFormat="1" x14ac:dyDescent="0.25">
      <c r="H125" s="278"/>
    </row>
    <row r="126" spans="8:8" s="56" customFormat="1" x14ac:dyDescent="0.25">
      <c r="H126" s="278"/>
    </row>
    <row r="127" spans="8:8" s="56" customFormat="1" x14ac:dyDescent="0.25">
      <c r="H127" s="278"/>
    </row>
    <row r="128" spans="8:8" s="56" customFormat="1" x14ac:dyDescent="0.25">
      <c r="H128" s="278"/>
    </row>
    <row r="129" spans="8:8" s="56" customFormat="1" x14ac:dyDescent="0.25">
      <c r="H129" s="278"/>
    </row>
    <row r="130" spans="8:8" s="56" customFormat="1" x14ac:dyDescent="0.25">
      <c r="H130" s="278"/>
    </row>
    <row r="131" spans="8:8" s="56" customFormat="1" x14ac:dyDescent="0.25">
      <c r="H131" s="278"/>
    </row>
    <row r="132" spans="8:8" s="56" customFormat="1" x14ac:dyDescent="0.25">
      <c r="H132" s="278"/>
    </row>
    <row r="133" spans="8:8" s="56" customFormat="1" x14ac:dyDescent="0.25">
      <c r="H133" s="278"/>
    </row>
    <row r="134" spans="8:8" s="56" customFormat="1" x14ac:dyDescent="0.25">
      <c r="H134" s="278"/>
    </row>
    <row r="135" spans="8:8" s="56" customFormat="1" x14ac:dyDescent="0.25">
      <c r="H135" s="278"/>
    </row>
    <row r="136" spans="8:8" s="56" customFormat="1" x14ac:dyDescent="0.25">
      <c r="H136" s="278"/>
    </row>
    <row r="137" spans="8:8" s="56" customFormat="1" x14ac:dyDescent="0.25">
      <c r="H137" s="278"/>
    </row>
    <row r="138" spans="8:8" s="56" customFormat="1" x14ac:dyDescent="0.25">
      <c r="H138" s="278"/>
    </row>
    <row r="139" spans="8:8" s="56" customFormat="1" x14ac:dyDescent="0.25">
      <c r="H139" s="278"/>
    </row>
    <row r="140" spans="8:8" s="56" customFormat="1" x14ac:dyDescent="0.25">
      <c r="H140" s="278"/>
    </row>
    <row r="141" spans="8:8" s="56" customFormat="1" x14ac:dyDescent="0.25">
      <c r="H141" s="278"/>
    </row>
    <row r="142" spans="8:8" s="56" customFormat="1" x14ac:dyDescent="0.25">
      <c r="H142" s="278"/>
    </row>
    <row r="143" spans="8:8" s="56" customFormat="1" x14ac:dyDescent="0.25">
      <c r="H143" s="278"/>
    </row>
    <row r="144" spans="8:8" s="56" customFormat="1" x14ac:dyDescent="0.25">
      <c r="H144" s="278"/>
    </row>
    <row r="145" spans="8:8" s="56" customFormat="1" x14ac:dyDescent="0.25">
      <c r="H145" s="278"/>
    </row>
    <row r="146" spans="8:8" s="56" customFormat="1" x14ac:dyDescent="0.25">
      <c r="H146" s="278"/>
    </row>
    <row r="147" spans="8:8" s="56" customFormat="1" x14ac:dyDescent="0.25">
      <c r="H147" s="278"/>
    </row>
    <row r="148" spans="8:8" s="56" customFormat="1" x14ac:dyDescent="0.25">
      <c r="H148" s="278"/>
    </row>
    <row r="149" spans="8:8" s="56" customFormat="1" x14ac:dyDescent="0.25">
      <c r="H149" s="278"/>
    </row>
    <row r="150" spans="8:8" s="56" customFormat="1" x14ac:dyDescent="0.25">
      <c r="H150" s="278"/>
    </row>
    <row r="151" spans="8:8" s="56" customFormat="1" x14ac:dyDescent="0.25">
      <c r="H151" s="278"/>
    </row>
    <row r="152" spans="8:8" s="56" customFormat="1" x14ac:dyDescent="0.25">
      <c r="H152" s="278"/>
    </row>
    <row r="153" spans="8:8" s="56" customFormat="1" x14ac:dyDescent="0.25">
      <c r="H153" s="278"/>
    </row>
    <row r="154" spans="8:8" s="56" customFormat="1" x14ac:dyDescent="0.25">
      <c r="H154" s="278"/>
    </row>
    <row r="155" spans="8:8" s="56" customFormat="1" x14ac:dyDescent="0.25">
      <c r="H155" s="278"/>
    </row>
    <row r="156" spans="8:8" s="56" customFormat="1" x14ac:dyDescent="0.25">
      <c r="H156" s="278"/>
    </row>
    <row r="157" spans="8:8" s="56" customFormat="1" x14ac:dyDescent="0.25">
      <c r="H157" s="278"/>
    </row>
    <row r="158" spans="8:8" s="56" customFormat="1" x14ac:dyDescent="0.25">
      <c r="H158" s="278"/>
    </row>
    <row r="159" spans="8:8" s="56" customFormat="1" x14ac:dyDescent="0.25">
      <c r="H159" s="278"/>
    </row>
    <row r="160" spans="8:8" s="56" customFormat="1" x14ac:dyDescent="0.25">
      <c r="H160" s="278"/>
    </row>
    <row r="161" spans="8:8" s="56" customFormat="1" x14ac:dyDescent="0.25">
      <c r="H161" s="278"/>
    </row>
    <row r="162" spans="8:8" s="56" customFormat="1" x14ac:dyDescent="0.25">
      <c r="H162" s="278"/>
    </row>
    <row r="163" spans="8:8" s="56" customFormat="1" x14ac:dyDescent="0.25">
      <c r="H163" s="278"/>
    </row>
    <row r="164" spans="8:8" s="56" customFormat="1" x14ac:dyDescent="0.25">
      <c r="H164" s="278"/>
    </row>
    <row r="165" spans="8:8" s="56" customFormat="1" x14ac:dyDescent="0.25">
      <c r="H165" s="278"/>
    </row>
    <row r="166" spans="8:8" s="56" customFormat="1" x14ac:dyDescent="0.25">
      <c r="H166" s="278"/>
    </row>
    <row r="167" spans="8:8" s="56" customFormat="1" x14ac:dyDescent="0.25">
      <c r="H167" s="278"/>
    </row>
    <row r="168" spans="8:8" s="56" customFormat="1" x14ac:dyDescent="0.25">
      <c r="H168" s="278"/>
    </row>
    <row r="169" spans="8:8" s="56" customFormat="1" x14ac:dyDescent="0.25">
      <c r="H169" s="278"/>
    </row>
    <row r="170" spans="8:8" s="56" customFormat="1" x14ac:dyDescent="0.25">
      <c r="H170" s="278"/>
    </row>
    <row r="171" spans="8:8" s="56" customFormat="1" x14ac:dyDescent="0.25">
      <c r="H171" s="278"/>
    </row>
    <row r="172" spans="8:8" s="56" customFormat="1" x14ac:dyDescent="0.25">
      <c r="H172" s="278"/>
    </row>
    <row r="173" spans="8:8" s="56" customFormat="1" x14ac:dyDescent="0.25">
      <c r="H173" s="278"/>
    </row>
    <row r="174" spans="8:8" s="56" customFormat="1" x14ac:dyDescent="0.25">
      <c r="H174" s="278"/>
    </row>
    <row r="175" spans="8:8" s="56" customFormat="1" x14ac:dyDescent="0.25">
      <c r="H175" s="278"/>
    </row>
    <row r="176" spans="8:8" s="56" customFormat="1" x14ac:dyDescent="0.25">
      <c r="H176" s="278"/>
    </row>
    <row r="177" spans="8:8" s="56" customFormat="1" x14ac:dyDescent="0.25">
      <c r="H177" s="278"/>
    </row>
    <row r="178" spans="8:8" s="56" customFormat="1" x14ac:dyDescent="0.25">
      <c r="H178" s="278"/>
    </row>
    <row r="179" spans="8:8" s="56" customFormat="1" x14ac:dyDescent="0.25">
      <c r="H179" s="278"/>
    </row>
    <row r="180" spans="8:8" s="56" customFormat="1" x14ac:dyDescent="0.25">
      <c r="H180" s="278"/>
    </row>
    <row r="181" spans="8:8" s="56" customFormat="1" x14ac:dyDescent="0.25">
      <c r="H181" s="278"/>
    </row>
    <row r="182" spans="8:8" s="56" customFormat="1" x14ac:dyDescent="0.25">
      <c r="H182" s="278"/>
    </row>
    <row r="183" spans="8:8" s="56" customFormat="1" x14ac:dyDescent="0.25">
      <c r="H183" s="278"/>
    </row>
    <row r="184" spans="8:8" s="56" customFormat="1" x14ac:dyDescent="0.25">
      <c r="H184" s="278"/>
    </row>
    <row r="185" spans="8:8" s="56" customFormat="1" x14ac:dyDescent="0.25">
      <c r="H185" s="278"/>
    </row>
    <row r="186" spans="8:8" s="56" customFormat="1" x14ac:dyDescent="0.25">
      <c r="H186" s="278"/>
    </row>
    <row r="187" spans="8:8" s="56" customFormat="1" x14ac:dyDescent="0.25">
      <c r="H187" s="278"/>
    </row>
    <row r="188" spans="8:8" s="56" customFormat="1" x14ac:dyDescent="0.25">
      <c r="H188" s="278"/>
    </row>
    <row r="189" spans="8:8" s="56" customFormat="1" x14ac:dyDescent="0.25">
      <c r="H189" s="278"/>
    </row>
    <row r="190" spans="8:8" s="56" customFormat="1" x14ac:dyDescent="0.25">
      <c r="H190" s="278"/>
    </row>
    <row r="191" spans="8:8" s="56" customFormat="1" x14ac:dyDescent="0.25">
      <c r="H191" s="278"/>
    </row>
    <row r="192" spans="8:8" s="56" customFormat="1" x14ac:dyDescent="0.25">
      <c r="H192" s="278"/>
    </row>
    <row r="193" spans="8:8" s="56" customFormat="1" x14ac:dyDescent="0.25">
      <c r="H193" s="278"/>
    </row>
    <row r="194" spans="8:8" s="56" customFormat="1" x14ac:dyDescent="0.25">
      <c r="H194" s="278"/>
    </row>
    <row r="195" spans="8:8" s="56" customFormat="1" x14ac:dyDescent="0.25">
      <c r="H195" s="278"/>
    </row>
    <row r="196" spans="8:8" s="56" customFormat="1" x14ac:dyDescent="0.25">
      <c r="H196" s="278"/>
    </row>
    <row r="197" spans="8:8" s="56" customFormat="1" x14ac:dyDescent="0.25">
      <c r="H197" s="278"/>
    </row>
    <row r="198" spans="8:8" s="56" customFormat="1" x14ac:dyDescent="0.25">
      <c r="H198" s="278"/>
    </row>
    <row r="199" spans="8:8" s="56" customFormat="1" x14ac:dyDescent="0.25">
      <c r="H199" s="278"/>
    </row>
    <row r="200" spans="8:8" s="56" customFormat="1" x14ac:dyDescent="0.25">
      <c r="H200" s="278"/>
    </row>
    <row r="201" spans="8:8" s="56" customFormat="1" x14ac:dyDescent="0.25">
      <c r="H201" s="278"/>
    </row>
    <row r="202" spans="8:8" s="56" customFormat="1" x14ac:dyDescent="0.25">
      <c r="H202" s="278"/>
    </row>
    <row r="203" spans="8:8" s="56" customFormat="1" x14ac:dyDescent="0.25">
      <c r="H203" s="278"/>
    </row>
    <row r="204" spans="8:8" s="56" customFormat="1" x14ac:dyDescent="0.25">
      <c r="H204" s="278"/>
    </row>
    <row r="205" spans="8:8" s="56" customFormat="1" x14ac:dyDescent="0.25">
      <c r="H205" s="278"/>
    </row>
    <row r="206" spans="8:8" s="56" customFormat="1" x14ac:dyDescent="0.25">
      <c r="H206" s="278"/>
    </row>
    <row r="207" spans="8:8" s="56" customFormat="1" x14ac:dyDescent="0.25">
      <c r="H207" s="278"/>
    </row>
    <row r="208" spans="8:8" s="56" customFormat="1" x14ac:dyDescent="0.25">
      <c r="H208" s="278"/>
    </row>
    <row r="209" spans="8:8" s="56" customFormat="1" x14ac:dyDescent="0.25">
      <c r="H209" s="278"/>
    </row>
    <row r="210" spans="8:8" s="56" customFormat="1" x14ac:dyDescent="0.25">
      <c r="H210" s="278"/>
    </row>
    <row r="211" spans="8:8" s="56" customFormat="1" x14ac:dyDescent="0.25">
      <c r="H211" s="278"/>
    </row>
    <row r="212" spans="8:8" s="56" customFormat="1" x14ac:dyDescent="0.25">
      <c r="H212" s="278"/>
    </row>
    <row r="213" spans="8:8" s="56" customFormat="1" x14ac:dyDescent="0.25">
      <c r="H213" s="278"/>
    </row>
    <row r="214" spans="8:8" s="56" customFormat="1" x14ac:dyDescent="0.25">
      <c r="H214" s="278"/>
    </row>
    <row r="215" spans="8:8" s="56" customFormat="1" x14ac:dyDescent="0.25">
      <c r="H215" s="278"/>
    </row>
    <row r="216" spans="8:8" s="56" customFormat="1" x14ac:dyDescent="0.25">
      <c r="H216" s="278"/>
    </row>
    <row r="217" spans="8:8" s="56" customFormat="1" x14ac:dyDescent="0.25">
      <c r="H217" s="278"/>
    </row>
    <row r="218" spans="8:8" s="56" customFormat="1" x14ac:dyDescent="0.25">
      <c r="H218" s="278"/>
    </row>
    <row r="219" spans="8:8" s="56" customFormat="1" x14ac:dyDescent="0.25">
      <c r="H219" s="278"/>
    </row>
    <row r="220" spans="8:8" s="56" customFormat="1" x14ac:dyDescent="0.25">
      <c r="H220" s="278"/>
    </row>
    <row r="221" spans="8:8" s="56" customFormat="1" x14ac:dyDescent="0.25">
      <c r="H221" s="278"/>
    </row>
    <row r="222" spans="8:8" s="56" customFormat="1" x14ac:dyDescent="0.25">
      <c r="H222" s="278"/>
    </row>
    <row r="223" spans="8:8" s="56" customFormat="1" x14ac:dyDescent="0.25">
      <c r="H223" s="278"/>
    </row>
    <row r="224" spans="8:8" s="56" customFormat="1" x14ac:dyDescent="0.25">
      <c r="H224" s="278"/>
    </row>
    <row r="225" spans="8:8" s="56" customFormat="1" x14ac:dyDescent="0.25">
      <c r="H225" s="278"/>
    </row>
    <row r="226" spans="8:8" s="56" customFormat="1" x14ac:dyDescent="0.25">
      <c r="H226" s="278"/>
    </row>
    <row r="227" spans="8:8" s="56" customFormat="1" x14ac:dyDescent="0.25">
      <c r="H227" s="278"/>
    </row>
    <row r="228" spans="8:8" s="56" customFormat="1" x14ac:dyDescent="0.25">
      <c r="H228" s="278"/>
    </row>
    <row r="229" spans="8:8" s="56" customFormat="1" x14ac:dyDescent="0.25">
      <c r="H229" s="278"/>
    </row>
    <row r="230" spans="8:8" s="56" customFormat="1" x14ac:dyDescent="0.25">
      <c r="H230" s="278"/>
    </row>
    <row r="231" spans="8:8" s="56" customFormat="1" x14ac:dyDescent="0.25">
      <c r="H231" s="278"/>
    </row>
    <row r="232" spans="8:8" s="56" customFormat="1" x14ac:dyDescent="0.25">
      <c r="H232" s="278"/>
    </row>
    <row r="233" spans="8:8" s="56" customFormat="1" x14ac:dyDescent="0.25">
      <c r="H233" s="278"/>
    </row>
    <row r="234" spans="8:8" s="56" customFormat="1" x14ac:dyDescent="0.25">
      <c r="H234" s="278"/>
    </row>
    <row r="235" spans="8:8" s="56" customFormat="1" x14ac:dyDescent="0.25">
      <c r="H235" s="278"/>
    </row>
    <row r="236" spans="8:8" s="56" customFormat="1" x14ac:dyDescent="0.25">
      <c r="H236" s="278"/>
    </row>
    <row r="237" spans="8:8" s="56" customFormat="1" x14ac:dyDescent="0.25">
      <c r="H237" s="278"/>
    </row>
    <row r="238" spans="8:8" s="56" customFormat="1" x14ac:dyDescent="0.25">
      <c r="H238" s="278"/>
    </row>
    <row r="239" spans="8:8" s="56" customFormat="1" x14ac:dyDescent="0.25">
      <c r="H239" s="278"/>
    </row>
    <row r="240" spans="8:8" s="56" customFormat="1" x14ac:dyDescent="0.25">
      <c r="H240" s="278"/>
    </row>
    <row r="241" spans="8:8" s="56" customFormat="1" x14ac:dyDescent="0.25">
      <c r="H241" s="278"/>
    </row>
    <row r="242" spans="8:8" s="56" customFormat="1" x14ac:dyDescent="0.25">
      <c r="H242" s="278"/>
    </row>
    <row r="243" spans="8:8" s="56" customFormat="1" x14ac:dyDescent="0.25">
      <c r="H243" s="278"/>
    </row>
    <row r="244" spans="8:8" s="56" customFormat="1" x14ac:dyDescent="0.25">
      <c r="H244" s="278"/>
    </row>
    <row r="245" spans="8:8" s="56" customFormat="1" x14ac:dyDescent="0.25">
      <c r="H245" s="278"/>
    </row>
    <row r="246" spans="8:8" s="56" customFormat="1" x14ac:dyDescent="0.25">
      <c r="H246" s="278"/>
    </row>
    <row r="247" spans="8:8" s="56" customFormat="1" x14ac:dyDescent="0.25">
      <c r="H247" s="278"/>
    </row>
    <row r="248" spans="8:8" s="56" customFormat="1" x14ac:dyDescent="0.25">
      <c r="H248" s="278"/>
    </row>
    <row r="249" spans="8:8" s="56" customFormat="1" x14ac:dyDescent="0.25">
      <c r="H249" s="278"/>
    </row>
    <row r="250" spans="8:8" s="56" customFormat="1" x14ac:dyDescent="0.25">
      <c r="H250" s="278"/>
    </row>
    <row r="251" spans="8:8" s="56" customFormat="1" x14ac:dyDescent="0.25">
      <c r="H251" s="278"/>
    </row>
    <row r="252" spans="8:8" s="56" customFormat="1" x14ac:dyDescent="0.25">
      <c r="H252" s="278"/>
    </row>
    <row r="253" spans="8:8" s="56" customFormat="1" x14ac:dyDescent="0.25">
      <c r="H253" s="278"/>
    </row>
    <row r="254" spans="8:8" s="56" customFormat="1" x14ac:dyDescent="0.25">
      <c r="H254" s="278"/>
    </row>
    <row r="255" spans="8:8" s="56" customFormat="1" x14ac:dyDescent="0.25">
      <c r="H255" s="278"/>
    </row>
    <row r="256" spans="8:8" s="56" customFormat="1" x14ac:dyDescent="0.25">
      <c r="H256" s="278"/>
    </row>
    <row r="257" spans="8:8" s="56" customFormat="1" x14ac:dyDescent="0.25">
      <c r="H257" s="278"/>
    </row>
    <row r="258" spans="8:8" s="56" customFormat="1" x14ac:dyDescent="0.25">
      <c r="H258" s="278"/>
    </row>
    <row r="259" spans="8:8" s="56" customFormat="1" x14ac:dyDescent="0.25">
      <c r="H259" s="278"/>
    </row>
    <row r="260" spans="8:8" s="56" customFormat="1" x14ac:dyDescent="0.25">
      <c r="H260" s="278"/>
    </row>
    <row r="261" spans="8:8" s="56" customFormat="1" x14ac:dyDescent="0.25">
      <c r="H261" s="278"/>
    </row>
    <row r="262" spans="8:8" s="56" customFormat="1" x14ac:dyDescent="0.25">
      <c r="H262" s="278"/>
    </row>
    <row r="263" spans="8:8" s="56" customFormat="1" x14ac:dyDescent="0.25">
      <c r="H263" s="278"/>
    </row>
    <row r="264" spans="8:8" s="56" customFormat="1" x14ac:dyDescent="0.25">
      <c r="H264" s="278"/>
    </row>
    <row r="265" spans="8:8" s="56" customFormat="1" x14ac:dyDescent="0.25">
      <c r="H265" s="278"/>
    </row>
    <row r="266" spans="8:8" s="56" customFormat="1" x14ac:dyDescent="0.25">
      <c r="H266" s="278"/>
    </row>
    <row r="267" spans="8:8" s="56" customFormat="1" x14ac:dyDescent="0.25">
      <c r="H267" s="278"/>
    </row>
    <row r="268" spans="8:8" s="56" customFormat="1" x14ac:dyDescent="0.25">
      <c r="H268" s="278"/>
    </row>
    <row r="269" spans="8:8" s="56" customFormat="1" x14ac:dyDescent="0.25">
      <c r="H269" s="278"/>
    </row>
    <row r="270" spans="8:8" s="56" customFormat="1" x14ac:dyDescent="0.25">
      <c r="H270" s="278"/>
    </row>
    <row r="271" spans="8:8" s="56" customFormat="1" x14ac:dyDescent="0.25">
      <c r="H271" s="278"/>
    </row>
    <row r="272" spans="8:8" s="56" customFormat="1" x14ac:dyDescent="0.25">
      <c r="H272" s="278"/>
    </row>
    <row r="273" spans="8:8" s="56" customFormat="1" x14ac:dyDescent="0.25">
      <c r="H273" s="278"/>
    </row>
    <row r="274" spans="8:8" s="56" customFormat="1" x14ac:dyDescent="0.25">
      <c r="H274" s="278"/>
    </row>
    <row r="275" spans="8:8" s="56" customFormat="1" x14ac:dyDescent="0.25">
      <c r="H275" s="278"/>
    </row>
    <row r="276" spans="8:8" s="56" customFormat="1" x14ac:dyDescent="0.25">
      <c r="H276" s="278"/>
    </row>
    <row r="277" spans="8:8" s="56" customFormat="1" x14ac:dyDescent="0.25">
      <c r="H277" s="278"/>
    </row>
    <row r="278" spans="8:8" s="56" customFormat="1" x14ac:dyDescent="0.25">
      <c r="H278" s="278"/>
    </row>
    <row r="279" spans="8:8" s="56" customFormat="1" x14ac:dyDescent="0.25">
      <c r="H279" s="278"/>
    </row>
    <row r="280" spans="8:8" s="56" customFormat="1" x14ac:dyDescent="0.25">
      <c r="H280" s="278"/>
    </row>
    <row r="281" spans="8:8" s="56" customFormat="1" x14ac:dyDescent="0.25">
      <c r="H281" s="278"/>
    </row>
    <row r="282" spans="8:8" s="56" customFormat="1" x14ac:dyDescent="0.25">
      <c r="H282" s="278"/>
    </row>
    <row r="283" spans="8:8" s="56" customFormat="1" x14ac:dyDescent="0.25">
      <c r="H283" s="278"/>
    </row>
    <row r="284" spans="8:8" s="56" customFormat="1" x14ac:dyDescent="0.25">
      <c r="H284" s="278"/>
    </row>
    <row r="285" spans="8:8" s="56" customFormat="1" x14ac:dyDescent="0.25">
      <c r="H285" s="278"/>
    </row>
    <row r="286" spans="8:8" s="56" customFormat="1" x14ac:dyDescent="0.25">
      <c r="H286" s="278"/>
    </row>
    <row r="287" spans="8:8" s="56" customFormat="1" x14ac:dyDescent="0.25">
      <c r="H287" s="278"/>
    </row>
    <row r="288" spans="8:8" s="56" customFormat="1" x14ac:dyDescent="0.25">
      <c r="H288" s="278"/>
    </row>
    <row r="289" spans="8:8" s="56" customFormat="1" x14ac:dyDescent="0.25">
      <c r="H289" s="278"/>
    </row>
    <row r="290" spans="8:8" s="56" customFormat="1" x14ac:dyDescent="0.25">
      <c r="H290" s="278"/>
    </row>
    <row r="291" spans="8:8" s="56" customFormat="1" x14ac:dyDescent="0.25">
      <c r="H291" s="278"/>
    </row>
    <row r="292" spans="8:8" s="56" customFormat="1" x14ac:dyDescent="0.25">
      <c r="H292" s="278"/>
    </row>
    <row r="293" spans="8:8" s="56" customFormat="1" x14ac:dyDescent="0.25">
      <c r="H293" s="278"/>
    </row>
    <row r="294" spans="8:8" s="56" customFormat="1" x14ac:dyDescent="0.25">
      <c r="H294" s="278"/>
    </row>
    <row r="295" spans="8:8" s="56" customFormat="1" x14ac:dyDescent="0.25">
      <c r="H295" s="278"/>
    </row>
    <row r="296" spans="8:8" s="56" customFormat="1" x14ac:dyDescent="0.25">
      <c r="H296" s="278"/>
    </row>
    <row r="297" spans="8:8" s="56" customFormat="1" x14ac:dyDescent="0.25">
      <c r="H297" s="278"/>
    </row>
    <row r="298" spans="8:8" s="56" customFormat="1" x14ac:dyDescent="0.25">
      <c r="H298" s="278"/>
    </row>
    <row r="299" spans="8:8" s="56" customFormat="1" x14ac:dyDescent="0.25">
      <c r="H299" s="278"/>
    </row>
    <row r="300" spans="8:8" s="56" customFormat="1" x14ac:dyDescent="0.25">
      <c r="H300" s="278"/>
    </row>
    <row r="301" spans="8:8" s="56" customFormat="1" x14ac:dyDescent="0.25">
      <c r="H301" s="278"/>
    </row>
    <row r="302" spans="8:8" s="56" customFormat="1" x14ac:dyDescent="0.25">
      <c r="H302" s="278"/>
    </row>
    <row r="303" spans="8:8" s="56" customFormat="1" x14ac:dyDescent="0.25">
      <c r="H303" s="278"/>
    </row>
    <row r="304" spans="8:8" s="56" customFormat="1" x14ac:dyDescent="0.25">
      <c r="H304" s="278"/>
    </row>
    <row r="305" spans="8:8" s="56" customFormat="1" x14ac:dyDescent="0.25">
      <c r="H305" s="278"/>
    </row>
    <row r="306" spans="8:8" s="56" customFormat="1" x14ac:dyDescent="0.25">
      <c r="H306" s="278"/>
    </row>
    <row r="307" spans="8:8" s="56" customFormat="1" x14ac:dyDescent="0.25">
      <c r="H307" s="278"/>
    </row>
    <row r="308" spans="8:8" s="56" customFormat="1" x14ac:dyDescent="0.25">
      <c r="H308" s="278"/>
    </row>
    <row r="309" spans="8:8" s="56" customFormat="1" x14ac:dyDescent="0.25">
      <c r="H309" s="278"/>
    </row>
    <row r="310" spans="8:8" s="56" customFormat="1" x14ac:dyDescent="0.25">
      <c r="H310" s="278"/>
    </row>
    <row r="311" spans="8:8" s="56" customFormat="1" x14ac:dyDescent="0.25">
      <c r="H311" s="278"/>
    </row>
    <row r="312" spans="8:8" s="56" customFormat="1" x14ac:dyDescent="0.25">
      <c r="H312" s="278"/>
    </row>
    <row r="313" spans="8:8" s="56" customFormat="1" x14ac:dyDescent="0.25">
      <c r="H313" s="278"/>
    </row>
    <row r="314" spans="8:8" s="56" customFormat="1" x14ac:dyDescent="0.25">
      <c r="H314" s="278"/>
    </row>
    <row r="315" spans="8:8" s="56" customFormat="1" x14ac:dyDescent="0.25">
      <c r="H315" s="278"/>
    </row>
    <row r="316" spans="8:8" s="56" customFormat="1" x14ac:dyDescent="0.25">
      <c r="H316" s="278"/>
    </row>
    <row r="317" spans="8:8" s="56" customFormat="1" x14ac:dyDescent="0.25">
      <c r="H317" s="278"/>
    </row>
    <row r="318" spans="8:8" s="56" customFormat="1" x14ac:dyDescent="0.25">
      <c r="H318" s="278"/>
    </row>
    <row r="319" spans="8:8" s="56" customFormat="1" x14ac:dyDescent="0.25">
      <c r="H319" s="278"/>
    </row>
    <row r="320" spans="8:8" s="56" customFormat="1" x14ac:dyDescent="0.25">
      <c r="H320" s="278"/>
    </row>
    <row r="321" spans="8:8" s="56" customFormat="1" x14ac:dyDescent="0.25">
      <c r="H321" s="278"/>
    </row>
    <row r="322" spans="8:8" s="56" customFormat="1" x14ac:dyDescent="0.25">
      <c r="H322" s="278"/>
    </row>
    <row r="323" spans="8:8" s="56" customFormat="1" x14ac:dyDescent="0.25">
      <c r="H323" s="278"/>
    </row>
    <row r="324" spans="8:8" s="56" customFormat="1" x14ac:dyDescent="0.25">
      <c r="H324" s="278"/>
    </row>
    <row r="325" spans="8:8" s="56" customFormat="1" x14ac:dyDescent="0.25">
      <c r="H325" s="278"/>
    </row>
    <row r="326" spans="8:8" s="56" customFormat="1" x14ac:dyDescent="0.25">
      <c r="H326" s="278"/>
    </row>
    <row r="327" spans="8:8" s="56" customFormat="1" x14ac:dyDescent="0.25">
      <c r="H327" s="278"/>
    </row>
    <row r="328" spans="8:8" s="56" customFormat="1" x14ac:dyDescent="0.25">
      <c r="H328" s="278"/>
    </row>
    <row r="329" spans="8:8" s="56" customFormat="1" x14ac:dyDescent="0.25">
      <c r="H329" s="278"/>
    </row>
    <row r="330" spans="8:8" s="56" customFormat="1" x14ac:dyDescent="0.25">
      <c r="H330" s="278"/>
    </row>
    <row r="331" spans="8:8" s="56" customFormat="1" x14ac:dyDescent="0.25">
      <c r="H331" s="278"/>
    </row>
    <row r="332" spans="8:8" s="56" customFormat="1" x14ac:dyDescent="0.25">
      <c r="H332" s="278"/>
    </row>
    <row r="333" spans="8:8" s="56" customFormat="1" x14ac:dyDescent="0.25">
      <c r="H333" s="278"/>
    </row>
    <row r="334" spans="8:8" s="56" customFormat="1" x14ac:dyDescent="0.25">
      <c r="H334" s="278"/>
    </row>
    <row r="335" spans="8:8" s="56" customFormat="1" x14ac:dyDescent="0.25">
      <c r="H335" s="278"/>
    </row>
    <row r="336" spans="8:8" s="56" customFormat="1" x14ac:dyDescent="0.25">
      <c r="H336" s="278"/>
    </row>
    <row r="337" spans="8:8" s="56" customFormat="1" x14ac:dyDescent="0.25">
      <c r="H337" s="278"/>
    </row>
    <row r="338" spans="8:8" s="56" customFormat="1" x14ac:dyDescent="0.25">
      <c r="H338" s="278"/>
    </row>
    <row r="339" spans="8:8" s="56" customFormat="1" x14ac:dyDescent="0.25">
      <c r="H339" s="278"/>
    </row>
    <row r="340" spans="8:8" s="56" customFormat="1" x14ac:dyDescent="0.25">
      <c r="H340" s="278"/>
    </row>
    <row r="341" spans="8:8" s="56" customFormat="1" x14ac:dyDescent="0.25">
      <c r="H341" s="278"/>
    </row>
    <row r="342" spans="8:8" s="56" customFormat="1" x14ac:dyDescent="0.25">
      <c r="H342" s="278"/>
    </row>
    <row r="343" spans="8:8" s="56" customFormat="1" x14ac:dyDescent="0.25">
      <c r="H343" s="278"/>
    </row>
    <row r="344" spans="8:8" s="56" customFormat="1" x14ac:dyDescent="0.25">
      <c r="H344" s="278"/>
    </row>
    <row r="345" spans="8:8" s="56" customFormat="1" x14ac:dyDescent="0.25">
      <c r="H345" s="278"/>
    </row>
    <row r="346" spans="8:8" s="56" customFormat="1" x14ac:dyDescent="0.25">
      <c r="H346" s="278"/>
    </row>
    <row r="347" spans="8:8" s="56" customFormat="1" x14ac:dyDescent="0.25">
      <c r="H347" s="278"/>
    </row>
    <row r="348" spans="8:8" s="56" customFormat="1" x14ac:dyDescent="0.25">
      <c r="H348" s="278"/>
    </row>
    <row r="349" spans="8:8" s="56" customFormat="1" x14ac:dyDescent="0.25">
      <c r="H349" s="278"/>
    </row>
    <row r="350" spans="8:8" s="56" customFormat="1" x14ac:dyDescent="0.25">
      <c r="H350" s="278"/>
    </row>
    <row r="351" spans="8:8" s="56" customFormat="1" x14ac:dyDescent="0.25">
      <c r="H351" s="278"/>
    </row>
    <row r="352" spans="8:8" s="56" customFormat="1" x14ac:dyDescent="0.25">
      <c r="H352" s="278"/>
    </row>
    <row r="353" spans="8:8" s="56" customFormat="1" x14ac:dyDescent="0.25">
      <c r="H353" s="278"/>
    </row>
    <row r="354" spans="8:8" s="56" customFormat="1" x14ac:dyDescent="0.25">
      <c r="H354" s="278"/>
    </row>
    <row r="355" spans="8:8" s="56" customFormat="1" x14ac:dyDescent="0.25">
      <c r="H355" s="278"/>
    </row>
    <row r="356" spans="8:8" s="56" customFormat="1" x14ac:dyDescent="0.25">
      <c r="H356" s="278"/>
    </row>
    <row r="357" spans="8:8" s="56" customFormat="1" x14ac:dyDescent="0.25">
      <c r="H357" s="278"/>
    </row>
    <row r="358" spans="8:8" s="56" customFormat="1" x14ac:dyDescent="0.25">
      <c r="H358" s="278"/>
    </row>
    <row r="359" spans="8:8" s="56" customFormat="1" x14ac:dyDescent="0.25">
      <c r="H359" s="278"/>
    </row>
    <row r="360" spans="8:8" s="56" customFormat="1" x14ac:dyDescent="0.25">
      <c r="H360" s="278"/>
    </row>
    <row r="361" spans="8:8" s="56" customFormat="1" x14ac:dyDescent="0.25">
      <c r="H361" s="278"/>
    </row>
    <row r="362" spans="8:8" s="56" customFormat="1" x14ac:dyDescent="0.25">
      <c r="H362" s="278"/>
    </row>
    <row r="363" spans="8:8" s="56" customFormat="1" x14ac:dyDescent="0.25">
      <c r="H363" s="278"/>
    </row>
    <row r="364" spans="8:8" s="56" customFormat="1" x14ac:dyDescent="0.25">
      <c r="H364" s="278"/>
    </row>
    <row r="365" spans="8:8" s="56" customFormat="1" x14ac:dyDescent="0.25">
      <c r="H365" s="278"/>
    </row>
    <row r="366" spans="8:8" s="56" customFormat="1" x14ac:dyDescent="0.25">
      <c r="H366" s="278"/>
    </row>
    <row r="367" spans="8:8" s="56" customFormat="1" x14ac:dyDescent="0.25">
      <c r="H367" s="278"/>
    </row>
    <row r="368" spans="8:8" s="56" customFormat="1" x14ac:dyDescent="0.25">
      <c r="H368" s="278"/>
    </row>
    <row r="369" spans="8:8" s="56" customFormat="1" x14ac:dyDescent="0.25">
      <c r="H369" s="278"/>
    </row>
    <row r="370" spans="8:8" s="56" customFormat="1" x14ac:dyDescent="0.25">
      <c r="H370" s="278"/>
    </row>
    <row r="371" spans="8:8" s="56" customFormat="1" x14ac:dyDescent="0.25">
      <c r="H371" s="278"/>
    </row>
    <row r="372" spans="8:8" s="56" customFormat="1" x14ac:dyDescent="0.25">
      <c r="H372" s="278"/>
    </row>
    <row r="373" spans="8:8" s="56" customFormat="1" x14ac:dyDescent="0.25">
      <c r="H373" s="278"/>
    </row>
    <row r="374" spans="8:8" s="56" customFormat="1" x14ac:dyDescent="0.25">
      <c r="H374" s="278"/>
    </row>
    <row r="375" spans="8:8" s="56" customFormat="1" x14ac:dyDescent="0.25">
      <c r="H375" s="278"/>
    </row>
    <row r="376" spans="8:8" s="56" customFormat="1" x14ac:dyDescent="0.25">
      <c r="H376" s="278"/>
    </row>
    <row r="377" spans="8:8" s="56" customFormat="1" x14ac:dyDescent="0.25">
      <c r="H377" s="278"/>
    </row>
    <row r="378" spans="8:8" s="56" customFormat="1" x14ac:dyDescent="0.25">
      <c r="H378" s="278"/>
    </row>
    <row r="379" spans="8:8" s="56" customFormat="1" x14ac:dyDescent="0.25">
      <c r="H379" s="278"/>
    </row>
    <row r="380" spans="8:8" s="56" customFormat="1" x14ac:dyDescent="0.25">
      <c r="H380" s="278"/>
    </row>
    <row r="381" spans="8:8" s="56" customFormat="1" x14ac:dyDescent="0.25">
      <c r="H381" s="278"/>
    </row>
    <row r="382" spans="8:8" s="56" customFormat="1" x14ac:dyDescent="0.25">
      <c r="H382" s="278"/>
    </row>
    <row r="383" spans="8:8" s="56" customFormat="1" x14ac:dyDescent="0.25">
      <c r="H383" s="278"/>
    </row>
    <row r="384" spans="8:8" s="56" customFormat="1" x14ac:dyDescent="0.25">
      <c r="H384" s="278"/>
    </row>
    <row r="385" spans="8:8" s="56" customFormat="1" x14ac:dyDescent="0.25">
      <c r="H385" s="278"/>
    </row>
    <row r="386" spans="8:8" s="56" customFormat="1" x14ac:dyDescent="0.25">
      <c r="H386" s="278"/>
    </row>
    <row r="387" spans="8:8" s="56" customFormat="1" x14ac:dyDescent="0.25">
      <c r="H387" s="278"/>
    </row>
    <row r="388" spans="8:8" s="56" customFormat="1" x14ac:dyDescent="0.25">
      <c r="H388" s="278"/>
    </row>
    <row r="389" spans="8:8" s="56" customFormat="1" x14ac:dyDescent="0.25">
      <c r="H389" s="278"/>
    </row>
    <row r="390" spans="8:8" s="56" customFormat="1" x14ac:dyDescent="0.25">
      <c r="H390" s="278"/>
    </row>
    <row r="391" spans="8:8" s="56" customFormat="1" x14ac:dyDescent="0.25">
      <c r="H391" s="278"/>
    </row>
    <row r="392" spans="8:8" s="56" customFormat="1" x14ac:dyDescent="0.25">
      <c r="H392" s="278"/>
    </row>
    <row r="393" spans="8:8" s="56" customFormat="1" x14ac:dyDescent="0.25">
      <c r="H393" s="278"/>
    </row>
    <row r="394" spans="8:8" s="56" customFormat="1" x14ac:dyDescent="0.25">
      <c r="H394" s="278"/>
    </row>
    <row r="395" spans="8:8" s="56" customFormat="1" x14ac:dyDescent="0.25">
      <c r="H395" s="278"/>
    </row>
    <row r="396" spans="8:8" s="56" customFormat="1" x14ac:dyDescent="0.25">
      <c r="H396" s="278"/>
    </row>
    <row r="397" spans="8:8" s="56" customFormat="1" x14ac:dyDescent="0.25">
      <c r="H397" s="278"/>
    </row>
    <row r="398" spans="8:8" s="56" customFormat="1" x14ac:dyDescent="0.25">
      <c r="H398" s="278"/>
    </row>
    <row r="399" spans="8:8" s="56" customFormat="1" x14ac:dyDescent="0.25">
      <c r="H399" s="278"/>
    </row>
    <row r="400" spans="8:8" s="56" customFormat="1" x14ac:dyDescent="0.25">
      <c r="H400" s="278"/>
    </row>
    <row r="401" spans="8:8" s="56" customFormat="1" x14ac:dyDescent="0.25">
      <c r="H401" s="278"/>
    </row>
    <row r="402" spans="8:8" s="56" customFormat="1" x14ac:dyDescent="0.25">
      <c r="H402" s="278"/>
    </row>
    <row r="403" spans="8:8" s="56" customFormat="1" x14ac:dyDescent="0.25">
      <c r="H403" s="278"/>
    </row>
    <row r="404" spans="8:8" s="56" customFormat="1" x14ac:dyDescent="0.25">
      <c r="H404" s="278"/>
    </row>
    <row r="405" spans="8:8" s="56" customFormat="1" x14ac:dyDescent="0.25">
      <c r="H405" s="278"/>
    </row>
    <row r="406" spans="8:8" s="56" customFormat="1" x14ac:dyDescent="0.25">
      <c r="H406" s="278"/>
    </row>
    <row r="407" spans="8:8" s="56" customFormat="1" x14ac:dyDescent="0.25">
      <c r="H407" s="278"/>
    </row>
    <row r="408" spans="8:8" s="56" customFormat="1" x14ac:dyDescent="0.25">
      <c r="H408" s="278"/>
    </row>
    <row r="409" spans="8:8" s="56" customFormat="1" x14ac:dyDescent="0.25">
      <c r="H409" s="278"/>
    </row>
    <row r="410" spans="8:8" s="56" customFormat="1" x14ac:dyDescent="0.25">
      <c r="H410" s="278"/>
    </row>
    <row r="411" spans="8:8" s="56" customFormat="1" x14ac:dyDescent="0.25">
      <c r="H411" s="278"/>
    </row>
    <row r="412" spans="8:8" s="56" customFormat="1" x14ac:dyDescent="0.25">
      <c r="H412" s="278"/>
    </row>
    <row r="413" spans="8:8" s="56" customFormat="1" x14ac:dyDescent="0.25">
      <c r="H413" s="278"/>
    </row>
    <row r="414" spans="8:8" s="56" customFormat="1" x14ac:dyDescent="0.25">
      <c r="H414" s="278"/>
    </row>
    <row r="415" spans="8:8" s="56" customFormat="1" x14ac:dyDescent="0.25">
      <c r="H415" s="278"/>
    </row>
    <row r="416" spans="8:8" s="56" customFormat="1" x14ac:dyDescent="0.25">
      <c r="H416" s="278"/>
    </row>
    <row r="417" spans="8:8" s="56" customFormat="1" x14ac:dyDescent="0.25">
      <c r="H417" s="278"/>
    </row>
    <row r="418" spans="8:8" s="56" customFormat="1" x14ac:dyDescent="0.25">
      <c r="H418" s="278"/>
    </row>
    <row r="419" spans="8:8" s="56" customFormat="1" x14ac:dyDescent="0.25">
      <c r="H419" s="278"/>
    </row>
    <row r="420" spans="8:8" s="56" customFormat="1" x14ac:dyDescent="0.25">
      <c r="H420" s="278"/>
    </row>
    <row r="421" spans="8:8" s="56" customFormat="1" x14ac:dyDescent="0.25">
      <c r="H421" s="278"/>
    </row>
    <row r="422" spans="8:8" s="56" customFormat="1" x14ac:dyDescent="0.25">
      <c r="H422" s="278"/>
    </row>
    <row r="423" spans="8:8" s="56" customFormat="1" x14ac:dyDescent="0.25">
      <c r="H423" s="278"/>
    </row>
    <row r="424" spans="8:8" s="56" customFormat="1" x14ac:dyDescent="0.25">
      <c r="H424" s="278"/>
    </row>
    <row r="425" spans="8:8" s="56" customFormat="1" x14ac:dyDescent="0.25">
      <c r="H425" s="278"/>
    </row>
    <row r="426" spans="8:8" s="56" customFormat="1" x14ac:dyDescent="0.25">
      <c r="H426" s="278"/>
    </row>
    <row r="427" spans="8:8" s="56" customFormat="1" x14ac:dyDescent="0.25">
      <c r="H427" s="278"/>
    </row>
    <row r="428" spans="8:8" s="56" customFormat="1" x14ac:dyDescent="0.25">
      <c r="H428" s="278"/>
    </row>
    <row r="429" spans="8:8" s="56" customFormat="1" x14ac:dyDescent="0.25">
      <c r="H429" s="278"/>
    </row>
    <row r="430" spans="8:8" s="56" customFormat="1" x14ac:dyDescent="0.25">
      <c r="H430" s="278"/>
    </row>
    <row r="431" spans="8:8" s="56" customFormat="1" x14ac:dyDescent="0.25">
      <c r="H431" s="278"/>
    </row>
    <row r="432" spans="8:8" s="56" customFormat="1" x14ac:dyDescent="0.25">
      <c r="H432" s="278"/>
    </row>
    <row r="433" spans="8:8" s="56" customFormat="1" x14ac:dyDescent="0.25">
      <c r="H433" s="278"/>
    </row>
    <row r="434" spans="8:8" s="56" customFormat="1" x14ac:dyDescent="0.25">
      <c r="H434" s="278"/>
    </row>
    <row r="435" spans="8:8" s="56" customFormat="1" x14ac:dyDescent="0.25">
      <c r="H435" s="278"/>
    </row>
    <row r="436" spans="8:8" s="56" customFormat="1" x14ac:dyDescent="0.25">
      <c r="H436" s="278"/>
    </row>
    <row r="437" spans="8:8" s="56" customFormat="1" x14ac:dyDescent="0.25">
      <c r="H437" s="278"/>
    </row>
    <row r="438" spans="8:8" s="56" customFormat="1" x14ac:dyDescent="0.25">
      <c r="H438" s="278"/>
    </row>
    <row r="439" spans="8:8" s="56" customFormat="1" x14ac:dyDescent="0.25">
      <c r="H439" s="278"/>
    </row>
    <row r="440" spans="8:8" s="56" customFormat="1" x14ac:dyDescent="0.25">
      <c r="H440" s="278"/>
    </row>
    <row r="441" spans="8:8" s="56" customFormat="1" x14ac:dyDescent="0.25">
      <c r="H441" s="278"/>
    </row>
    <row r="442" spans="8:8" s="56" customFormat="1" x14ac:dyDescent="0.25">
      <c r="H442" s="278"/>
    </row>
    <row r="443" spans="8:8" s="56" customFormat="1" x14ac:dyDescent="0.25">
      <c r="H443" s="278"/>
    </row>
    <row r="444" spans="8:8" s="56" customFormat="1" x14ac:dyDescent="0.25">
      <c r="H444" s="278"/>
    </row>
    <row r="445" spans="8:8" s="56" customFormat="1" x14ac:dyDescent="0.25">
      <c r="H445" s="278"/>
    </row>
    <row r="446" spans="8:8" s="56" customFormat="1" x14ac:dyDescent="0.25">
      <c r="H446" s="278"/>
    </row>
    <row r="447" spans="8:8" s="56" customFormat="1" x14ac:dyDescent="0.25">
      <c r="H447" s="278"/>
    </row>
    <row r="448" spans="8:8" s="56" customFormat="1" x14ac:dyDescent="0.25">
      <c r="H448" s="278"/>
    </row>
    <row r="449" spans="8:8" s="56" customFormat="1" x14ac:dyDescent="0.25">
      <c r="H449" s="278"/>
    </row>
    <row r="450" spans="8:8" s="56" customFormat="1" x14ac:dyDescent="0.25">
      <c r="H450" s="278"/>
    </row>
    <row r="451" spans="8:8" s="56" customFormat="1" x14ac:dyDescent="0.25">
      <c r="H451" s="278"/>
    </row>
    <row r="452" spans="8:8" s="56" customFormat="1" x14ac:dyDescent="0.25">
      <c r="H452" s="278"/>
    </row>
    <row r="453" spans="8:8" s="56" customFormat="1" x14ac:dyDescent="0.25">
      <c r="H453" s="278"/>
    </row>
    <row r="454" spans="8:8" s="56" customFormat="1" x14ac:dyDescent="0.25">
      <c r="H454" s="278"/>
    </row>
    <row r="455" spans="8:8" s="56" customFormat="1" x14ac:dyDescent="0.25">
      <c r="H455" s="278"/>
    </row>
    <row r="456" spans="8:8" s="56" customFormat="1" x14ac:dyDescent="0.25">
      <c r="H456" s="278"/>
    </row>
    <row r="457" spans="8:8" s="56" customFormat="1" x14ac:dyDescent="0.25">
      <c r="H457" s="278"/>
    </row>
    <row r="458" spans="8:8" s="56" customFormat="1" x14ac:dyDescent="0.25">
      <c r="H458" s="278"/>
    </row>
    <row r="459" spans="8:8" s="56" customFormat="1" x14ac:dyDescent="0.25">
      <c r="H459" s="278"/>
    </row>
    <row r="460" spans="8:8" s="56" customFormat="1" x14ac:dyDescent="0.25">
      <c r="H460" s="278"/>
    </row>
    <row r="461" spans="8:8" s="56" customFormat="1" x14ac:dyDescent="0.25">
      <c r="H461" s="278"/>
    </row>
    <row r="462" spans="8:8" s="56" customFormat="1" x14ac:dyDescent="0.25">
      <c r="H462" s="278"/>
    </row>
    <row r="463" spans="8:8" s="56" customFormat="1" x14ac:dyDescent="0.25">
      <c r="H463" s="278"/>
    </row>
    <row r="464" spans="8:8" s="56" customFormat="1" x14ac:dyDescent="0.25">
      <c r="H464" s="278"/>
    </row>
    <row r="465" spans="8:8" s="56" customFormat="1" x14ac:dyDescent="0.25">
      <c r="H465" s="278"/>
    </row>
    <row r="466" spans="8:8" s="56" customFormat="1" x14ac:dyDescent="0.25">
      <c r="H466" s="278"/>
    </row>
    <row r="467" spans="8:8" s="56" customFormat="1" x14ac:dyDescent="0.25">
      <c r="H467" s="278"/>
    </row>
    <row r="468" spans="8:8" s="56" customFormat="1" x14ac:dyDescent="0.25">
      <c r="H468" s="278"/>
    </row>
    <row r="469" spans="8:8" s="56" customFormat="1" x14ac:dyDescent="0.25">
      <c r="H469" s="278"/>
    </row>
    <row r="470" spans="8:8" s="56" customFormat="1" x14ac:dyDescent="0.25">
      <c r="H470" s="278"/>
    </row>
    <row r="471" spans="8:8" s="56" customFormat="1" x14ac:dyDescent="0.25">
      <c r="H471" s="278"/>
    </row>
    <row r="472" spans="8:8" s="56" customFormat="1" x14ac:dyDescent="0.25">
      <c r="H472" s="278"/>
    </row>
    <row r="473" spans="8:8" s="56" customFormat="1" x14ac:dyDescent="0.25">
      <c r="H473" s="278"/>
    </row>
    <row r="474" spans="8:8" s="56" customFormat="1" x14ac:dyDescent="0.25">
      <c r="H474" s="278"/>
    </row>
    <row r="475" spans="8:8" s="56" customFormat="1" x14ac:dyDescent="0.25">
      <c r="H475" s="278"/>
    </row>
    <row r="476" spans="8:8" s="56" customFormat="1" x14ac:dyDescent="0.25">
      <c r="H476" s="278"/>
    </row>
    <row r="477" spans="8:8" s="56" customFormat="1" x14ac:dyDescent="0.25">
      <c r="H477" s="278"/>
    </row>
    <row r="478" spans="8:8" s="56" customFormat="1" x14ac:dyDescent="0.25">
      <c r="H478" s="278"/>
    </row>
    <row r="479" spans="8:8" s="56" customFormat="1" x14ac:dyDescent="0.25">
      <c r="H479" s="278"/>
    </row>
    <row r="480" spans="8:8" s="56" customFormat="1" x14ac:dyDescent="0.25">
      <c r="H480" s="278"/>
    </row>
    <row r="481" spans="8:8" s="56" customFormat="1" x14ac:dyDescent="0.25">
      <c r="H481" s="278"/>
    </row>
    <row r="482" spans="8:8" s="56" customFormat="1" x14ac:dyDescent="0.25">
      <c r="H482" s="278"/>
    </row>
    <row r="483" spans="8:8" s="56" customFormat="1" x14ac:dyDescent="0.25">
      <c r="H483" s="278"/>
    </row>
    <row r="484" spans="8:8" s="56" customFormat="1" x14ac:dyDescent="0.25">
      <c r="H484" s="278"/>
    </row>
    <row r="485" spans="8:8" s="56" customFormat="1" x14ac:dyDescent="0.25">
      <c r="H485" s="278"/>
    </row>
    <row r="486" spans="8:8" s="56" customFormat="1" x14ac:dyDescent="0.25">
      <c r="H486" s="278"/>
    </row>
    <row r="487" spans="8:8" s="56" customFormat="1" x14ac:dyDescent="0.25">
      <c r="H487" s="278"/>
    </row>
    <row r="488" spans="8:8" s="56" customFormat="1" x14ac:dyDescent="0.25">
      <c r="H488" s="278"/>
    </row>
    <row r="489" spans="8:8" s="56" customFormat="1" x14ac:dyDescent="0.25">
      <c r="H489" s="278"/>
    </row>
    <row r="490" spans="8:8" s="56" customFormat="1" x14ac:dyDescent="0.25">
      <c r="H490" s="278"/>
    </row>
    <row r="491" spans="8:8" s="56" customFormat="1" x14ac:dyDescent="0.25">
      <c r="H491" s="278"/>
    </row>
    <row r="492" spans="8:8" s="56" customFormat="1" x14ac:dyDescent="0.25">
      <c r="H492" s="278"/>
    </row>
    <row r="493" spans="8:8" s="56" customFormat="1" x14ac:dyDescent="0.25">
      <c r="H493" s="278"/>
    </row>
    <row r="494" spans="8:8" s="56" customFormat="1" x14ac:dyDescent="0.25">
      <c r="H494" s="278"/>
    </row>
    <row r="495" spans="8:8" s="56" customFormat="1" x14ac:dyDescent="0.25">
      <c r="H495" s="278"/>
    </row>
    <row r="496" spans="8:8" s="56" customFormat="1" x14ac:dyDescent="0.25">
      <c r="H496" s="278"/>
    </row>
    <row r="497" spans="8:8" s="56" customFormat="1" x14ac:dyDescent="0.25">
      <c r="H497" s="278"/>
    </row>
    <row r="498" spans="8:8" s="56" customFormat="1" x14ac:dyDescent="0.25">
      <c r="H498" s="278"/>
    </row>
    <row r="499" spans="8:8" s="56" customFormat="1" x14ac:dyDescent="0.25">
      <c r="H499" s="278"/>
    </row>
    <row r="500" spans="8:8" s="56" customFormat="1" x14ac:dyDescent="0.25">
      <c r="H500" s="278"/>
    </row>
    <row r="501" spans="8:8" s="56" customFormat="1" x14ac:dyDescent="0.25">
      <c r="H501" s="278"/>
    </row>
    <row r="502" spans="8:8" s="56" customFormat="1" x14ac:dyDescent="0.25">
      <c r="H502" s="278"/>
    </row>
    <row r="503" spans="8:8" s="56" customFormat="1" x14ac:dyDescent="0.25">
      <c r="H503" s="278"/>
    </row>
    <row r="504" spans="8:8" s="56" customFormat="1" x14ac:dyDescent="0.25">
      <c r="H504" s="278"/>
    </row>
    <row r="505" spans="8:8" s="56" customFormat="1" x14ac:dyDescent="0.25">
      <c r="H505" s="278"/>
    </row>
    <row r="506" spans="8:8" s="56" customFormat="1" x14ac:dyDescent="0.25">
      <c r="H506" s="278"/>
    </row>
    <row r="507" spans="8:8" s="56" customFormat="1" x14ac:dyDescent="0.25">
      <c r="H507" s="278"/>
    </row>
    <row r="508" spans="8:8" s="56" customFormat="1" x14ac:dyDescent="0.25">
      <c r="H508" s="278"/>
    </row>
    <row r="509" spans="8:8" s="56" customFormat="1" x14ac:dyDescent="0.25">
      <c r="H509" s="278"/>
    </row>
    <row r="510" spans="8:8" s="56" customFormat="1" x14ac:dyDescent="0.25">
      <c r="H510" s="278"/>
    </row>
    <row r="511" spans="8:8" s="56" customFormat="1" x14ac:dyDescent="0.25">
      <c r="H511" s="278"/>
    </row>
    <row r="512" spans="8:8" s="56" customFormat="1" x14ac:dyDescent="0.25">
      <c r="H512" s="278"/>
    </row>
    <row r="513" spans="8:8" s="56" customFormat="1" x14ac:dyDescent="0.25">
      <c r="H513" s="278"/>
    </row>
    <row r="514" spans="8:8" s="56" customFormat="1" x14ac:dyDescent="0.25">
      <c r="H514" s="278"/>
    </row>
    <row r="515" spans="8:8" s="56" customFormat="1" x14ac:dyDescent="0.25">
      <c r="H515" s="278"/>
    </row>
    <row r="516" spans="8:8" s="56" customFormat="1" x14ac:dyDescent="0.25">
      <c r="H516" s="278"/>
    </row>
    <row r="517" spans="8:8" s="56" customFormat="1" x14ac:dyDescent="0.25">
      <c r="H517" s="278"/>
    </row>
    <row r="518" spans="8:8" s="56" customFormat="1" x14ac:dyDescent="0.25">
      <c r="H518" s="278"/>
    </row>
    <row r="519" spans="8:8" s="56" customFormat="1" x14ac:dyDescent="0.25">
      <c r="H519" s="278"/>
    </row>
    <row r="520" spans="8:8" s="56" customFormat="1" x14ac:dyDescent="0.25">
      <c r="H520" s="278"/>
    </row>
    <row r="521" spans="8:8" s="56" customFormat="1" x14ac:dyDescent="0.25">
      <c r="H521" s="278"/>
    </row>
    <row r="522" spans="8:8" s="56" customFormat="1" x14ac:dyDescent="0.25">
      <c r="H522" s="278"/>
    </row>
    <row r="523" spans="8:8" s="56" customFormat="1" x14ac:dyDescent="0.25">
      <c r="H523" s="278"/>
    </row>
    <row r="524" spans="8:8" s="56" customFormat="1" x14ac:dyDescent="0.25">
      <c r="H524" s="278"/>
    </row>
    <row r="525" spans="8:8" s="56" customFormat="1" x14ac:dyDescent="0.25">
      <c r="H525" s="278"/>
    </row>
    <row r="526" spans="8:8" s="56" customFormat="1" x14ac:dyDescent="0.25">
      <c r="H526" s="278"/>
    </row>
    <row r="527" spans="8:8" s="56" customFormat="1" x14ac:dyDescent="0.25">
      <c r="H527" s="278"/>
    </row>
    <row r="528" spans="8:8" s="56" customFormat="1" x14ac:dyDescent="0.25">
      <c r="H528" s="278"/>
    </row>
    <row r="529" spans="8:8" s="56" customFormat="1" x14ac:dyDescent="0.25">
      <c r="H529" s="278"/>
    </row>
    <row r="530" spans="8:8" s="56" customFormat="1" x14ac:dyDescent="0.25">
      <c r="H530" s="278"/>
    </row>
    <row r="531" spans="8:8" s="56" customFormat="1" x14ac:dyDescent="0.25">
      <c r="H531" s="278"/>
    </row>
    <row r="532" spans="8:8" s="56" customFormat="1" x14ac:dyDescent="0.25">
      <c r="H532" s="278"/>
    </row>
    <row r="533" spans="8:8" s="56" customFormat="1" x14ac:dyDescent="0.25">
      <c r="H533" s="278"/>
    </row>
    <row r="534" spans="8:8" s="56" customFormat="1" x14ac:dyDescent="0.25">
      <c r="H534" s="278"/>
    </row>
    <row r="535" spans="8:8" s="56" customFormat="1" x14ac:dyDescent="0.25">
      <c r="H535" s="278"/>
    </row>
    <row r="536" spans="8:8" s="56" customFormat="1" x14ac:dyDescent="0.25">
      <c r="H536" s="278"/>
    </row>
    <row r="537" spans="8:8" s="56" customFormat="1" x14ac:dyDescent="0.25">
      <c r="H537" s="278"/>
    </row>
    <row r="538" spans="8:8" s="56" customFormat="1" x14ac:dyDescent="0.25">
      <c r="H538" s="278"/>
    </row>
    <row r="539" spans="8:8" s="56" customFormat="1" x14ac:dyDescent="0.25">
      <c r="H539" s="278"/>
    </row>
    <row r="540" spans="8:8" s="56" customFormat="1" x14ac:dyDescent="0.25">
      <c r="H540" s="278"/>
    </row>
    <row r="541" spans="8:8" s="56" customFormat="1" x14ac:dyDescent="0.25">
      <c r="H541" s="278"/>
    </row>
    <row r="542" spans="8:8" s="56" customFormat="1" x14ac:dyDescent="0.25">
      <c r="H542" s="278"/>
    </row>
    <row r="543" spans="8:8" s="56" customFormat="1" x14ac:dyDescent="0.25">
      <c r="H543" s="278"/>
    </row>
    <row r="544" spans="8:8" s="56" customFormat="1" x14ac:dyDescent="0.25">
      <c r="H544" s="278"/>
    </row>
    <row r="545" spans="8:8" s="56" customFormat="1" x14ac:dyDescent="0.25">
      <c r="H545" s="278"/>
    </row>
    <row r="546" spans="8:8" s="56" customFormat="1" x14ac:dyDescent="0.25">
      <c r="H546" s="278"/>
    </row>
    <row r="547" spans="8:8" s="56" customFormat="1" x14ac:dyDescent="0.25">
      <c r="H547" s="278"/>
    </row>
    <row r="548" spans="8:8" s="56" customFormat="1" x14ac:dyDescent="0.25">
      <c r="H548" s="278"/>
    </row>
    <row r="549" spans="8:8" s="56" customFormat="1" x14ac:dyDescent="0.25">
      <c r="H549" s="278"/>
    </row>
    <row r="550" spans="8:8" s="56" customFormat="1" x14ac:dyDescent="0.25">
      <c r="H550" s="278"/>
    </row>
    <row r="551" spans="8:8" s="56" customFormat="1" x14ac:dyDescent="0.25">
      <c r="H551" s="278"/>
    </row>
    <row r="552" spans="8:8" s="56" customFormat="1" x14ac:dyDescent="0.25">
      <c r="H552" s="278"/>
    </row>
    <row r="553" spans="8:8" s="56" customFormat="1" x14ac:dyDescent="0.25">
      <c r="H553" s="278"/>
    </row>
    <row r="554" spans="8:8" s="56" customFormat="1" x14ac:dyDescent="0.25">
      <c r="H554" s="278"/>
    </row>
    <row r="555" spans="8:8" s="56" customFormat="1" x14ac:dyDescent="0.25">
      <c r="H555" s="278"/>
    </row>
    <row r="556" spans="8:8" s="56" customFormat="1" x14ac:dyDescent="0.25">
      <c r="H556" s="278"/>
    </row>
    <row r="557" spans="8:8" s="56" customFormat="1" x14ac:dyDescent="0.25">
      <c r="H557" s="278"/>
    </row>
    <row r="558" spans="8:8" s="56" customFormat="1" x14ac:dyDescent="0.25">
      <c r="H558" s="278"/>
    </row>
    <row r="559" spans="8:8" s="56" customFormat="1" x14ac:dyDescent="0.25">
      <c r="H559" s="278"/>
    </row>
    <row r="560" spans="8:8" s="56" customFormat="1" x14ac:dyDescent="0.25">
      <c r="H560" s="278"/>
    </row>
    <row r="561" spans="8:8" s="56" customFormat="1" x14ac:dyDescent="0.25">
      <c r="H561" s="278"/>
    </row>
    <row r="562" spans="8:8" s="56" customFormat="1" x14ac:dyDescent="0.25">
      <c r="H562" s="278"/>
    </row>
    <row r="563" spans="8:8" s="56" customFormat="1" x14ac:dyDescent="0.25">
      <c r="H563" s="278"/>
    </row>
    <row r="564" spans="8:8" s="56" customFormat="1" x14ac:dyDescent="0.25">
      <c r="H564" s="278"/>
    </row>
    <row r="565" spans="8:8" s="56" customFormat="1" x14ac:dyDescent="0.25">
      <c r="H565" s="278"/>
    </row>
    <row r="566" spans="8:8" s="56" customFormat="1" x14ac:dyDescent="0.25">
      <c r="H566" s="278"/>
    </row>
    <row r="567" spans="8:8" s="56" customFormat="1" x14ac:dyDescent="0.25">
      <c r="H567" s="278"/>
    </row>
    <row r="568" spans="8:8" s="56" customFormat="1" x14ac:dyDescent="0.25">
      <c r="H568" s="278"/>
    </row>
    <row r="569" spans="8:8" s="56" customFormat="1" x14ac:dyDescent="0.25">
      <c r="H569" s="278"/>
    </row>
    <row r="570" spans="8:8" s="56" customFormat="1" x14ac:dyDescent="0.25">
      <c r="H570" s="278"/>
    </row>
    <row r="571" spans="8:8" s="56" customFormat="1" x14ac:dyDescent="0.25">
      <c r="H571" s="278"/>
    </row>
    <row r="572" spans="8:8" s="56" customFormat="1" x14ac:dyDescent="0.25">
      <c r="H572" s="278"/>
    </row>
    <row r="573" spans="8:8" s="56" customFormat="1" x14ac:dyDescent="0.25">
      <c r="H573" s="278"/>
    </row>
    <row r="574" spans="8:8" s="56" customFormat="1" x14ac:dyDescent="0.25">
      <c r="H574" s="278"/>
    </row>
    <row r="575" spans="8:8" s="56" customFormat="1" x14ac:dyDescent="0.25">
      <c r="H575" s="278"/>
    </row>
    <row r="576" spans="8:8" s="56" customFormat="1" x14ac:dyDescent="0.25">
      <c r="H576" s="278"/>
    </row>
    <row r="577" spans="8:8" s="56" customFormat="1" x14ac:dyDescent="0.25">
      <c r="H577" s="278"/>
    </row>
    <row r="578" spans="8:8" s="56" customFormat="1" x14ac:dyDescent="0.25">
      <c r="H578" s="278"/>
    </row>
    <row r="579" spans="8:8" s="56" customFormat="1" x14ac:dyDescent="0.25">
      <c r="H579" s="278"/>
    </row>
    <row r="580" spans="8:8" s="56" customFormat="1" x14ac:dyDescent="0.25">
      <c r="H580" s="278"/>
    </row>
    <row r="581" spans="8:8" s="56" customFormat="1" x14ac:dyDescent="0.25">
      <c r="H581" s="278"/>
    </row>
    <row r="582" spans="8:8" s="56" customFormat="1" x14ac:dyDescent="0.25">
      <c r="H582" s="278"/>
    </row>
    <row r="583" spans="8:8" s="56" customFormat="1" x14ac:dyDescent="0.25">
      <c r="H583" s="278"/>
    </row>
    <row r="584" spans="8:8" s="56" customFormat="1" x14ac:dyDescent="0.25">
      <c r="H584" s="278"/>
    </row>
    <row r="585" spans="8:8" s="56" customFormat="1" x14ac:dyDescent="0.25">
      <c r="H585" s="278"/>
    </row>
    <row r="586" spans="8:8" s="56" customFormat="1" x14ac:dyDescent="0.25">
      <c r="H586" s="278"/>
    </row>
    <row r="587" spans="8:8" s="56" customFormat="1" x14ac:dyDescent="0.25">
      <c r="H587" s="278"/>
    </row>
    <row r="588" spans="8:8" s="56" customFormat="1" x14ac:dyDescent="0.25">
      <c r="H588" s="278"/>
    </row>
    <row r="589" spans="8:8" s="56" customFormat="1" x14ac:dyDescent="0.25">
      <c r="H589" s="278"/>
    </row>
    <row r="590" spans="8:8" s="56" customFormat="1" x14ac:dyDescent="0.25">
      <c r="H590" s="278"/>
    </row>
    <row r="591" spans="8:8" s="56" customFormat="1" x14ac:dyDescent="0.25">
      <c r="H591" s="278"/>
    </row>
    <row r="592" spans="8:8" s="56" customFormat="1" x14ac:dyDescent="0.25">
      <c r="H592" s="278"/>
    </row>
    <row r="593" spans="8:8" s="56" customFormat="1" x14ac:dyDescent="0.25">
      <c r="H593" s="278"/>
    </row>
    <row r="594" spans="8:8" s="56" customFormat="1" x14ac:dyDescent="0.25">
      <c r="H594" s="278"/>
    </row>
    <row r="595" spans="8:8" s="56" customFormat="1" x14ac:dyDescent="0.25">
      <c r="H595" s="278"/>
    </row>
    <row r="596" spans="8:8" s="56" customFormat="1" x14ac:dyDescent="0.25">
      <c r="H596" s="278"/>
    </row>
    <row r="597" spans="8:8" s="56" customFormat="1" x14ac:dyDescent="0.25">
      <c r="H597" s="278"/>
    </row>
    <row r="598" spans="8:8" s="56" customFormat="1" x14ac:dyDescent="0.25">
      <c r="H598" s="278"/>
    </row>
    <row r="599" spans="8:8" s="56" customFormat="1" x14ac:dyDescent="0.25">
      <c r="H599" s="278"/>
    </row>
    <row r="600" spans="8:8" s="56" customFormat="1" x14ac:dyDescent="0.25">
      <c r="H600" s="278"/>
    </row>
    <row r="601" spans="8:8" s="56" customFormat="1" x14ac:dyDescent="0.25">
      <c r="H601" s="278"/>
    </row>
    <row r="602" spans="8:8" s="56" customFormat="1" x14ac:dyDescent="0.25">
      <c r="H602" s="278"/>
    </row>
    <row r="603" spans="8:8" s="56" customFormat="1" x14ac:dyDescent="0.25">
      <c r="H603" s="278"/>
    </row>
    <row r="604" spans="8:8" s="56" customFormat="1" x14ac:dyDescent="0.25">
      <c r="H604" s="278"/>
    </row>
    <row r="605" spans="8:8" s="56" customFormat="1" x14ac:dyDescent="0.25">
      <c r="H605" s="278"/>
    </row>
    <row r="606" spans="8:8" s="56" customFormat="1" x14ac:dyDescent="0.25">
      <c r="H606" s="278"/>
    </row>
    <row r="607" spans="8:8" s="56" customFormat="1" x14ac:dyDescent="0.25">
      <c r="H607" s="278"/>
    </row>
    <row r="608" spans="8:8" s="56" customFormat="1" x14ac:dyDescent="0.25">
      <c r="H608" s="278"/>
    </row>
    <row r="609" spans="8:8" s="56" customFormat="1" x14ac:dyDescent="0.25">
      <c r="H609" s="278"/>
    </row>
    <row r="610" spans="8:8" s="56" customFormat="1" x14ac:dyDescent="0.25">
      <c r="H610" s="278"/>
    </row>
    <row r="611" spans="8:8" s="56" customFormat="1" x14ac:dyDescent="0.25">
      <c r="H611" s="278"/>
    </row>
    <row r="612" spans="8:8" s="56" customFormat="1" x14ac:dyDescent="0.25">
      <c r="H612" s="278"/>
    </row>
    <row r="613" spans="8:8" s="56" customFormat="1" x14ac:dyDescent="0.25">
      <c r="H613" s="278"/>
    </row>
    <row r="614" spans="8:8" s="56" customFormat="1" x14ac:dyDescent="0.25">
      <c r="H614" s="278"/>
    </row>
    <row r="615" spans="8:8" s="56" customFormat="1" x14ac:dyDescent="0.25">
      <c r="H615" s="278"/>
    </row>
    <row r="616" spans="8:8" s="56" customFormat="1" x14ac:dyDescent="0.25">
      <c r="H616" s="278"/>
    </row>
    <row r="617" spans="8:8" s="56" customFormat="1" x14ac:dyDescent="0.25">
      <c r="H617" s="278"/>
    </row>
    <row r="618" spans="8:8" s="56" customFormat="1" x14ac:dyDescent="0.25">
      <c r="H618" s="278"/>
    </row>
    <row r="619" spans="8:8" s="56" customFormat="1" x14ac:dyDescent="0.25">
      <c r="H619" s="278"/>
    </row>
    <row r="620" spans="8:8" s="56" customFormat="1" x14ac:dyDescent="0.25">
      <c r="H620" s="278"/>
    </row>
    <row r="621" spans="8:8" s="56" customFormat="1" x14ac:dyDescent="0.25">
      <c r="H621" s="278"/>
    </row>
    <row r="622" spans="8:8" s="56" customFormat="1" x14ac:dyDescent="0.25">
      <c r="H622" s="278"/>
    </row>
    <row r="623" spans="8:8" s="56" customFormat="1" x14ac:dyDescent="0.25">
      <c r="H623" s="278"/>
    </row>
    <row r="624" spans="8:8" s="56" customFormat="1" x14ac:dyDescent="0.25">
      <c r="H624" s="278"/>
    </row>
    <row r="625" spans="8:8" s="56" customFormat="1" x14ac:dyDescent="0.25">
      <c r="H625" s="278"/>
    </row>
    <row r="626" spans="8:8" s="56" customFormat="1" x14ac:dyDescent="0.25">
      <c r="H626" s="278"/>
    </row>
    <row r="627" spans="8:8" s="56" customFormat="1" x14ac:dyDescent="0.25">
      <c r="H627" s="278"/>
    </row>
    <row r="628" spans="8:8" s="56" customFormat="1" x14ac:dyDescent="0.25">
      <c r="H628" s="278"/>
    </row>
    <row r="629" spans="8:8" s="56" customFormat="1" x14ac:dyDescent="0.25">
      <c r="H629" s="278"/>
    </row>
    <row r="630" spans="8:8" s="56" customFormat="1" x14ac:dyDescent="0.25">
      <c r="H630" s="278"/>
    </row>
    <row r="631" spans="8:8" s="56" customFormat="1" x14ac:dyDescent="0.25">
      <c r="H631" s="278"/>
    </row>
    <row r="632" spans="8:8" s="56" customFormat="1" x14ac:dyDescent="0.25">
      <c r="H632" s="278"/>
    </row>
    <row r="633" spans="8:8" s="56" customFormat="1" x14ac:dyDescent="0.25">
      <c r="H633" s="278"/>
    </row>
    <row r="634" spans="8:8" s="56" customFormat="1" x14ac:dyDescent="0.25">
      <c r="H634" s="278"/>
    </row>
    <row r="635" spans="8:8" s="56" customFormat="1" x14ac:dyDescent="0.25">
      <c r="H635" s="278"/>
    </row>
    <row r="636" spans="8:8" s="56" customFormat="1" x14ac:dyDescent="0.25">
      <c r="H636" s="278"/>
    </row>
    <row r="637" spans="8:8" s="56" customFormat="1" x14ac:dyDescent="0.25">
      <c r="H637" s="278"/>
    </row>
    <row r="638" spans="8:8" s="56" customFormat="1" x14ac:dyDescent="0.25">
      <c r="H638" s="278"/>
    </row>
    <row r="639" spans="8:8" s="56" customFormat="1" x14ac:dyDescent="0.25">
      <c r="H639" s="278"/>
    </row>
    <row r="640" spans="8:8" s="56" customFormat="1" x14ac:dyDescent="0.25">
      <c r="H640" s="278"/>
    </row>
    <row r="641" spans="8:8" s="56" customFormat="1" x14ac:dyDescent="0.25">
      <c r="H641" s="278"/>
    </row>
    <row r="642" spans="8:8" s="56" customFormat="1" x14ac:dyDescent="0.25">
      <c r="H642" s="278"/>
    </row>
    <row r="643" spans="8:8" s="56" customFormat="1" x14ac:dyDescent="0.25">
      <c r="H643" s="278"/>
    </row>
    <row r="644" spans="8:8" s="56" customFormat="1" x14ac:dyDescent="0.25">
      <c r="H644" s="278"/>
    </row>
    <row r="645" spans="8:8" s="56" customFormat="1" x14ac:dyDescent="0.25">
      <c r="H645" s="278"/>
    </row>
    <row r="646" spans="8:8" s="56" customFormat="1" x14ac:dyDescent="0.25">
      <c r="H646" s="278"/>
    </row>
    <row r="647" spans="8:8" s="56" customFormat="1" x14ac:dyDescent="0.25">
      <c r="H647" s="278"/>
    </row>
    <row r="648" spans="8:8" s="56" customFormat="1" x14ac:dyDescent="0.25">
      <c r="H648" s="278"/>
    </row>
    <row r="649" spans="8:8" s="56" customFormat="1" x14ac:dyDescent="0.25">
      <c r="H649" s="278"/>
    </row>
    <row r="650" spans="8:8" s="56" customFormat="1" x14ac:dyDescent="0.25">
      <c r="H650" s="278"/>
    </row>
    <row r="651" spans="8:8" s="56" customFormat="1" x14ac:dyDescent="0.25">
      <c r="H651" s="278"/>
    </row>
    <row r="652" spans="8:8" s="56" customFormat="1" x14ac:dyDescent="0.25">
      <c r="H652" s="278"/>
    </row>
    <row r="653" spans="8:8" s="56" customFormat="1" x14ac:dyDescent="0.25">
      <c r="H653" s="278"/>
    </row>
    <row r="654" spans="8:8" s="56" customFormat="1" x14ac:dyDescent="0.25">
      <c r="H654" s="278"/>
    </row>
    <row r="655" spans="8:8" s="56" customFormat="1" x14ac:dyDescent="0.25">
      <c r="H655" s="278"/>
    </row>
    <row r="656" spans="8:8" s="56" customFormat="1" x14ac:dyDescent="0.25">
      <c r="H656" s="278"/>
    </row>
    <row r="657" spans="8:8" s="56" customFormat="1" x14ac:dyDescent="0.25">
      <c r="H657" s="278"/>
    </row>
    <row r="658" spans="8:8" s="56" customFormat="1" x14ac:dyDescent="0.25">
      <c r="H658" s="278"/>
    </row>
    <row r="659" spans="8:8" s="56" customFormat="1" x14ac:dyDescent="0.25">
      <c r="H659" s="278"/>
    </row>
    <row r="660" spans="8:8" s="56" customFormat="1" x14ac:dyDescent="0.25">
      <c r="H660" s="278"/>
    </row>
    <row r="661" spans="8:8" s="56" customFormat="1" x14ac:dyDescent="0.25">
      <c r="H661" s="278"/>
    </row>
    <row r="662" spans="8:8" s="56" customFormat="1" x14ac:dyDescent="0.25">
      <c r="H662" s="278"/>
    </row>
    <row r="663" spans="8:8" s="56" customFormat="1" x14ac:dyDescent="0.25">
      <c r="H663" s="278"/>
    </row>
    <row r="664" spans="8:8" s="56" customFormat="1" x14ac:dyDescent="0.25">
      <c r="H664" s="278"/>
    </row>
    <row r="665" spans="8:8" s="56" customFormat="1" x14ac:dyDescent="0.25">
      <c r="H665" s="278"/>
    </row>
    <row r="666" spans="8:8" s="56" customFormat="1" x14ac:dyDescent="0.25">
      <c r="H666" s="278"/>
    </row>
    <row r="667" spans="8:8" s="56" customFormat="1" x14ac:dyDescent="0.25">
      <c r="H667" s="278"/>
    </row>
    <row r="668" spans="8:8" s="56" customFormat="1" x14ac:dyDescent="0.25">
      <c r="H668" s="278"/>
    </row>
    <row r="669" spans="8:8" s="56" customFormat="1" x14ac:dyDescent="0.25">
      <c r="H669" s="278"/>
    </row>
    <row r="670" spans="8:8" s="56" customFormat="1" x14ac:dyDescent="0.25">
      <c r="H670" s="278"/>
    </row>
    <row r="671" spans="8:8" s="56" customFormat="1" x14ac:dyDescent="0.25">
      <c r="H671" s="278"/>
    </row>
    <row r="672" spans="8:8" s="56" customFormat="1" x14ac:dyDescent="0.25">
      <c r="H672" s="278"/>
    </row>
    <row r="673" spans="8:8" s="56" customFormat="1" x14ac:dyDescent="0.25">
      <c r="H673" s="278"/>
    </row>
    <row r="674" spans="8:8" s="56" customFormat="1" x14ac:dyDescent="0.25">
      <c r="H674" s="278"/>
    </row>
    <row r="675" spans="8:8" s="56" customFormat="1" x14ac:dyDescent="0.25">
      <c r="H675" s="278"/>
    </row>
    <row r="676" spans="8:8" s="56" customFormat="1" x14ac:dyDescent="0.25">
      <c r="H676" s="278"/>
    </row>
    <row r="677" spans="8:8" s="56" customFormat="1" x14ac:dyDescent="0.25">
      <c r="H677" s="278"/>
    </row>
    <row r="678" spans="8:8" s="56" customFormat="1" x14ac:dyDescent="0.25">
      <c r="H678" s="278"/>
    </row>
    <row r="679" spans="8:8" s="56" customFormat="1" x14ac:dyDescent="0.25">
      <c r="H679" s="278"/>
    </row>
    <row r="680" spans="8:8" s="56" customFormat="1" x14ac:dyDescent="0.25">
      <c r="H680" s="278"/>
    </row>
    <row r="681" spans="8:8" s="56" customFormat="1" x14ac:dyDescent="0.25">
      <c r="H681" s="278"/>
    </row>
    <row r="682" spans="8:8" s="56" customFormat="1" x14ac:dyDescent="0.25">
      <c r="H682" s="278"/>
    </row>
    <row r="683" spans="8:8" s="56" customFormat="1" x14ac:dyDescent="0.25">
      <c r="H683" s="278"/>
    </row>
    <row r="684" spans="8:8" s="56" customFormat="1" x14ac:dyDescent="0.25">
      <c r="H684" s="278"/>
    </row>
    <row r="685" spans="8:8" s="56" customFormat="1" x14ac:dyDescent="0.25">
      <c r="H685" s="278"/>
    </row>
    <row r="686" spans="8:8" s="56" customFormat="1" x14ac:dyDescent="0.25">
      <c r="H686" s="278"/>
    </row>
    <row r="687" spans="8:8" s="56" customFormat="1" x14ac:dyDescent="0.25">
      <c r="H687" s="278"/>
    </row>
    <row r="688" spans="8:8" s="56" customFormat="1" x14ac:dyDescent="0.25">
      <c r="H688" s="278"/>
    </row>
    <row r="689" spans="8:8" s="56" customFormat="1" x14ac:dyDescent="0.25">
      <c r="H689" s="278"/>
    </row>
    <row r="690" spans="8:8" s="56" customFormat="1" x14ac:dyDescent="0.25">
      <c r="H690" s="278"/>
    </row>
    <row r="691" spans="8:8" s="56" customFormat="1" x14ac:dyDescent="0.25">
      <c r="H691" s="278"/>
    </row>
    <row r="692" spans="8:8" s="56" customFormat="1" x14ac:dyDescent="0.25">
      <c r="H692" s="278"/>
    </row>
    <row r="693" spans="8:8" s="56" customFormat="1" x14ac:dyDescent="0.25">
      <c r="H693" s="278"/>
    </row>
    <row r="694" spans="8:8" s="56" customFormat="1" x14ac:dyDescent="0.25">
      <c r="H694" s="278"/>
    </row>
    <row r="695" spans="8:8" s="56" customFormat="1" x14ac:dyDescent="0.25">
      <c r="H695" s="278"/>
    </row>
    <row r="696" spans="8:8" s="56" customFormat="1" x14ac:dyDescent="0.25">
      <c r="H696" s="278"/>
    </row>
    <row r="697" spans="8:8" s="56" customFormat="1" x14ac:dyDescent="0.25">
      <c r="H697" s="278"/>
    </row>
    <row r="698" spans="8:8" s="56" customFormat="1" x14ac:dyDescent="0.25">
      <c r="H698" s="278"/>
    </row>
    <row r="699" spans="8:8" s="56" customFormat="1" x14ac:dyDescent="0.25">
      <c r="H699" s="278"/>
    </row>
    <row r="700" spans="8:8" s="56" customFormat="1" x14ac:dyDescent="0.25">
      <c r="H700" s="278"/>
    </row>
    <row r="701" spans="8:8" s="56" customFormat="1" x14ac:dyDescent="0.25">
      <c r="H701" s="278"/>
    </row>
    <row r="702" spans="8:8" s="56" customFormat="1" x14ac:dyDescent="0.25">
      <c r="H702" s="278"/>
    </row>
    <row r="703" spans="8:8" s="56" customFormat="1" x14ac:dyDescent="0.25">
      <c r="H703" s="278"/>
    </row>
    <row r="704" spans="8:8" s="56" customFormat="1" x14ac:dyDescent="0.25">
      <c r="H704" s="278"/>
    </row>
    <row r="705" spans="8:8" s="56" customFormat="1" x14ac:dyDescent="0.25">
      <c r="H705" s="278"/>
    </row>
    <row r="706" spans="8:8" s="56" customFormat="1" x14ac:dyDescent="0.25">
      <c r="H706" s="278"/>
    </row>
    <row r="707" spans="8:8" s="56" customFormat="1" x14ac:dyDescent="0.25">
      <c r="H707" s="278"/>
    </row>
    <row r="708" spans="8:8" s="56" customFormat="1" x14ac:dyDescent="0.25">
      <c r="H708" s="278"/>
    </row>
    <row r="709" spans="8:8" s="56" customFormat="1" x14ac:dyDescent="0.25">
      <c r="H709" s="278"/>
    </row>
    <row r="710" spans="8:8" s="56" customFormat="1" x14ac:dyDescent="0.25">
      <c r="H710" s="278"/>
    </row>
    <row r="711" spans="8:8" s="56" customFormat="1" x14ac:dyDescent="0.25">
      <c r="H711" s="278"/>
    </row>
    <row r="712" spans="8:8" s="56" customFormat="1" x14ac:dyDescent="0.25">
      <c r="H712" s="278"/>
    </row>
    <row r="713" spans="8:8" s="56" customFormat="1" x14ac:dyDescent="0.25">
      <c r="H713" s="278"/>
    </row>
    <row r="714" spans="8:8" s="56" customFormat="1" x14ac:dyDescent="0.25">
      <c r="H714" s="278"/>
    </row>
    <row r="715" spans="8:8" s="56" customFormat="1" x14ac:dyDescent="0.25">
      <c r="H715" s="278"/>
    </row>
    <row r="716" spans="8:8" s="56" customFormat="1" x14ac:dyDescent="0.25">
      <c r="H716" s="278"/>
    </row>
    <row r="717" spans="8:8" s="56" customFormat="1" x14ac:dyDescent="0.25">
      <c r="H717" s="278"/>
    </row>
    <row r="718" spans="8:8" s="56" customFormat="1" x14ac:dyDescent="0.25">
      <c r="H718" s="278"/>
    </row>
    <row r="719" spans="8:8" s="56" customFormat="1" x14ac:dyDescent="0.25">
      <c r="H719" s="278"/>
    </row>
    <row r="720" spans="8:8" s="56" customFormat="1" x14ac:dyDescent="0.25">
      <c r="H720" s="278"/>
    </row>
    <row r="721" spans="8:8" s="56" customFormat="1" x14ac:dyDescent="0.25">
      <c r="H721" s="278"/>
    </row>
    <row r="722" spans="8:8" s="56" customFormat="1" x14ac:dyDescent="0.25">
      <c r="H722" s="278"/>
    </row>
    <row r="723" spans="8:8" s="56" customFormat="1" x14ac:dyDescent="0.25">
      <c r="H723" s="278"/>
    </row>
    <row r="724" spans="8:8" s="56" customFormat="1" x14ac:dyDescent="0.25">
      <c r="H724" s="278"/>
    </row>
    <row r="725" spans="8:8" s="56" customFormat="1" x14ac:dyDescent="0.25">
      <c r="H725" s="278"/>
    </row>
    <row r="726" spans="8:8" s="56" customFormat="1" x14ac:dyDescent="0.25">
      <c r="H726" s="278"/>
    </row>
    <row r="727" spans="8:8" s="56" customFormat="1" x14ac:dyDescent="0.25">
      <c r="H727" s="278"/>
    </row>
    <row r="728" spans="8:8" s="56" customFormat="1" x14ac:dyDescent="0.25">
      <c r="H728" s="278"/>
    </row>
    <row r="729" spans="8:8" s="56" customFormat="1" x14ac:dyDescent="0.25">
      <c r="H729" s="278"/>
    </row>
    <row r="730" spans="8:8" s="56" customFormat="1" x14ac:dyDescent="0.25">
      <c r="H730" s="278"/>
    </row>
    <row r="731" spans="8:8" s="56" customFormat="1" x14ac:dyDescent="0.25">
      <c r="H731" s="278"/>
    </row>
    <row r="732" spans="8:8" s="56" customFormat="1" x14ac:dyDescent="0.25">
      <c r="H732" s="278"/>
    </row>
    <row r="733" spans="8:8" s="56" customFormat="1" x14ac:dyDescent="0.25">
      <c r="H733" s="278"/>
    </row>
    <row r="734" spans="8:8" s="56" customFormat="1" x14ac:dyDescent="0.25">
      <c r="H734" s="278"/>
    </row>
    <row r="735" spans="8:8" s="56" customFormat="1" x14ac:dyDescent="0.25">
      <c r="H735" s="278"/>
    </row>
    <row r="736" spans="8:8" s="56" customFormat="1" x14ac:dyDescent="0.25">
      <c r="H736" s="278"/>
    </row>
    <row r="737" spans="8:8" s="56" customFormat="1" x14ac:dyDescent="0.25">
      <c r="H737" s="278"/>
    </row>
    <row r="738" spans="8:8" s="56" customFormat="1" x14ac:dyDescent="0.25">
      <c r="H738" s="278"/>
    </row>
    <row r="739" spans="8:8" s="56" customFormat="1" x14ac:dyDescent="0.25">
      <c r="H739" s="278"/>
    </row>
    <row r="740" spans="8:8" s="56" customFormat="1" x14ac:dyDescent="0.25">
      <c r="H740" s="278"/>
    </row>
    <row r="741" spans="8:8" s="56" customFormat="1" x14ac:dyDescent="0.25">
      <c r="H741" s="278"/>
    </row>
    <row r="742" spans="8:8" s="56" customFormat="1" x14ac:dyDescent="0.25">
      <c r="H742" s="278"/>
    </row>
    <row r="743" spans="8:8" s="56" customFormat="1" x14ac:dyDescent="0.25">
      <c r="H743" s="278"/>
    </row>
    <row r="744" spans="8:8" s="56" customFormat="1" x14ac:dyDescent="0.25">
      <c r="H744" s="278"/>
    </row>
    <row r="745" spans="8:8" s="56" customFormat="1" x14ac:dyDescent="0.25">
      <c r="H745" s="278"/>
    </row>
    <row r="746" spans="8:8" s="56" customFormat="1" x14ac:dyDescent="0.25">
      <c r="H746" s="278"/>
    </row>
    <row r="747" spans="8:8" s="56" customFormat="1" x14ac:dyDescent="0.25">
      <c r="H747" s="278"/>
    </row>
    <row r="748" spans="8:8" s="56" customFormat="1" x14ac:dyDescent="0.25">
      <c r="H748" s="278"/>
    </row>
    <row r="749" spans="8:8" s="56" customFormat="1" x14ac:dyDescent="0.25">
      <c r="H749" s="278"/>
    </row>
    <row r="750" spans="8:8" s="56" customFormat="1" x14ac:dyDescent="0.25">
      <c r="H750" s="278"/>
    </row>
    <row r="751" spans="8:8" s="56" customFormat="1" x14ac:dyDescent="0.25">
      <c r="H751" s="278"/>
    </row>
    <row r="752" spans="8:8" s="56" customFormat="1" x14ac:dyDescent="0.25">
      <c r="H752" s="278"/>
    </row>
    <row r="753" spans="8:8" s="56" customFormat="1" x14ac:dyDescent="0.25">
      <c r="H753" s="278"/>
    </row>
    <row r="754" spans="8:8" s="56" customFormat="1" x14ac:dyDescent="0.25">
      <c r="H754" s="278"/>
    </row>
    <row r="755" spans="8:8" s="56" customFormat="1" x14ac:dyDescent="0.25">
      <c r="H755" s="278"/>
    </row>
    <row r="756" spans="8:8" s="56" customFormat="1" x14ac:dyDescent="0.25">
      <c r="H756" s="278"/>
    </row>
    <row r="757" spans="8:8" s="56" customFormat="1" x14ac:dyDescent="0.25">
      <c r="H757" s="278"/>
    </row>
    <row r="758" spans="8:8" s="56" customFormat="1" x14ac:dyDescent="0.25">
      <c r="H758" s="278"/>
    </row>
    <row r="759" spans="8:8" s="56" customFormat="1" x14ac:dyDescent="0.25">
      <c r="H759" s="278"/>
    </row>
    <row r="760" spans="8:8" s="56" customFormat="1" x14ac:dyDescent="0.25">
      <c r="H760" s="278"/>
    </row>
    <row r="761" spans="8:8" s="56" customFormat="1" x14ac:dyDescent="0.25">
      <c r="H761" s="278"/>
    </row>
    <row r="762" spans="8:8" s="56" customFormat="1" x14ac:dyDescent="0.25">
      <c r="H762" s="278"/>
    </row>
    <row r="763" spans="8:8" s="56" customFormat="1" x14ac:dyDescent="0.25">
      <c r="H763" s="278"/>
    </row>
    <row r="764" spans="8:8" s="56" customFormat="1" x14ac:dyDescent="0.25">
      <c r="H764" s="278"/>
    </row>
    <row r="765" spans="8:8" s="56" customFormat="1" x14ac:dyDescent="0.25">
      <c r="H765" s="278"/>
    </row>
    <row r="766" spans="8:8" s="56" customFormat="1" x14ac:dyDescent="0.25">
      <c r="H766" s="278"/>
    </row>
    <row r="767" spans="8:8" s="56" customFormat="1" x14ac:dyDescent="0.25">
      <c r="H767" s="278"/>
    </row>
    <row r="768" spans="8:8" s="56" customFormat="1" x14ac:dyDescent="0.25">
      <c r="H768" s="278"/>
    </row>
    <row r="769" spans="8:8" s="56" customFormat="1" x14ac:dyDescent="0.25">
      <c r="H769" s="278"/>
    </row>
    <row r="770" spans="8:8" s="56" customFormat="1" x14ac:dyDescent="0.25">
      <c r="H770" s="278"/>
    </row>
    <row r="771" spans="8:8" s="56" customFormat="1" x14ac:dyDescent="0.25">
      <c r="H771" s="278"/>
    </row>
    <row r="772" spans="8:8" s="56" customFormat="1" x14ac:dyDescent="0.25">
      <c r="H772" s="278"/>
    </row>
    <row r="773" spans="8:8" s="56" customFormat="1" x14ac:dyDescent="0.25">
      <c r="H773" s="278"/>
    </row>
    <row r="774" spans="8:8" s="56" customFormat="1" x14ac:dyDescent="0.25">
      <c r="H774" s="278"/>
    </row>
    <row r="775" spans="8:8" s="56" customFormat="1" x14ac:dyDescent="0.25">
      <c r="H775" s="278"/>
    </row>
    <row r="776" spans="8:8" s="56" customFormat="1" x14ac:dyDescent="0.25">
      <c r="H776" s="278"/>
    </row>
    <row r="777" spans="8:8" s="56" customFormat="1" x14ac:dyDescent="0.25">
      <c r="H777" s="278"/>
    </row>
    <row r="778" spans="8:8" s="56" customFormat="1" x14ac:dyDescent="0.25">
      <c r="H778" s="278"/>
    </row>
    <row r="779" spans="8:8" s="56" customFormat="1" x14ac:dyDescent="0.25">
      <c r="H779" s="278"/>
    </row>
    <row r="780" spans="8:8" s="56" customFormat="1" x14ac:dyDescent="0.25">
      <c r="H780" s="278"/>
    </row>
    <row r="781" spans="8:8" s="56" customFormat="1" x14ac:dyDescent="0.25">
      <c r="H781" s="278"/>
    </row>
    <row r="782" spans="8:8" s="56" customFormat="1" x14ac:dyDescent="0.25">
      <c r="H782" s="278"/>
    </row>
    <row r="783" spans="8:8" s="56" customFormat="1" x14ac:dyDescent="0.25">
      <c r="H783" s="278"/>
    </row>
    <row r="784" spans="8:8" s="56" customFormat="1" x14ac:dyDescent="0.25">
      <c r="H784" s="278"/>
    </row>
    <row r="785" spans="8:8" s="56" customFormat="1" x14ac:dyDescent="0.25">
      <c r="H785" s="278"/>
    </row>
    <row r="786" spans="8:8" s="56" customFormat="1" x14ac:dyDescent="0.25">
      <c r="H786" s="278"/>
    </row>
    <row r="787" spans="8:8" s="56" customFormat="1" x14ac:dyDescent="0.25">
      <c r="H787" s="278"/>
    </row>
    <row r="788" spans="8:8" s="56" customFormat="1" x14ac:dyDescent="0.25">
      <c r="H788" s="278"/>
    </row>
    <row r="789" spans="8:8" s="56" customFormat="1" x14ac:dyDescent="0.25">
      <c r="H789" s="278"/>
    </row>
    <row r="790" spans="8:8" s="56" customFormat="1" x14ac:dyDescent="0.25">
      <c r="H790" s="278"/>
    </row>
    <row r="791" spans="8:8" s="56" customFormat="1" x14ac:dyDescent="0.25">
      <c r="H791" s="278"/>
    </row>
    <row r="792" spans="8:8" s="56" customFormat="1" x14ac:dyDescent="0.25">
      <c r="H792" s="278"/>
    </row>
    <row r="793" spans="8:8" s="56" customFormat="1" x14ac:dyDescent="0.25">
      <c r="H793" s="278"/>
    </row>
    <row r="794" spans="8:8" s="56" customFormat="1" x14ac:dyDescent="0.25">
      <c r="H794" s="278"/>
    </row>
    <row r="795" spans="8:8" s="56" customFormat="1" x14ac:dyDescent="0.25">
      <c r="H795" s="278"/>
    </row>
    <row r="796" spans="8:8" s="56" customFormat="1" x14ac:dyDescent="0.25">
      <c r="H796" s="278"/>
    </row>
    <row r="797" spans="8:8" s="56" customFormat="1" x14ac:dyDescent="0.25">
      <c r="H797" s="278"/>
    </row>
    <row r="798" spans="8:8" s="56" customFormat="1" x14ac:dyDescent="0.25">
      <c r="H798" s="278"/>
    </row>
    <row r="799" spans="8:8" s="56" customFormat="1" x14ac:dyDescent="0.25">
      <c r="H799" s="278"/>
    </row>
    <row r="800" spans="8:8" s="56" customFormat="1" x14ac:dyDescent="0.25">
      <c r="H800" s="278"/>
    </row>
    <row r="801" spans="8:8" s="56" customFormat="1" x14ac:dyDescent="0.25">
      <c r="H801" s="278"/>
    </row>
    <row r="802" spans="8:8" s="56" customFormat="1" x14ac:dyDescent="0.25">
      <c r="H802" s="278"/>
    </row>
    <row r="803" spans="8:8" s="56" customFormat="1" x14ac:dyDescent="0.25">
      <c r="H803" s="278"/>
    </row>
    <row r="804" spans="8:8" s="56" customFormat="1" x14ac:dyDescent="0.25">
      <c r="H804" s="278"/>
    </row>
    <row r="805" spans="8:8" s="56" customFormat="1" x14ac:dyDescent="0.25">
      <c r="H805" s="278"/>
    </row>
    <row r="806" spans="8:8" s="56" customFormat="1" x14ac:dyDescent="0.25">
      <c r="H806" s="278"/>
    </row>
    <row r="807" spans="8:8" s="56" customFormat="1" x14ac:dyDescent="0.25">
      <c r="H807" s="278"/>
    </row>
    <row r="808" spans="8:8" s="56" customFormat="1" x14ac:dyDescent="0.25">
      <c r="H808" s="278"/>
    </row>
    <row r="809" spans="8:8" s="56" customFormat="1" x14ac:dyDescent="0.25">
      <c r="H809" s="278"/>
    </row>
    <row r="810" spans="8:8" s="56" customFormat="1" x14ac:dyDescent="0.25">
      <c r="H810" s="278"/>
    </row>
    <row r="811" spans="8:8" s="56" customFormat="1" x14ac:dyDescent="0.25">
      <c r="H811" s="278"/>
    </row>
    <row r="812" spans="8:8" s="56" customFormat="1" x14ac:dyDescent="0.25">
      <c r="H812" s="278"/>
    </row>
    <row r="813" spans="8:8" s="56" customFormat="1" x14ac:dyDescent="0.25">
      <c r="H813" s="278"/>
    </row>
    <row r="814" spans="8:8" s="56" customFormat="1" x14ac:dyDescent="0.25">
      <c r="H814" s="278"/>
    </row>
    <row r="815" spans="8:8" s="56" customFormat="1" x14ac:dyDescent="0.25">
      <c r="H815" s="278"/>
    </row>
    <row r="816" spans="8:8" s="56" customFormat="1" x14ac:dyDescent="0.25">
      <c r="H816" s="278"/>
    </row>
    <row r="817" spans="8:8" s="56" customFormat="1" x14ac:dyDescent="0.25">
      <c r="H817" s="278"/>
    </row>
    <row r="818" spans="8:8" s="56" customFormat="1" x14ac:dyDescent="0.25">
      <c r="H818" s="278"/>
    </row>
    <row r="819" spans="8:8" s="56" customFormat="1" x14ac:dyDescent="0.25">
      <c r="H819" s="278"/>
    </row>
    <row r="820" spans="8:8" s="56" customFormat="1" x14ac:dyDescent="0.25">
      <c r="H820" s="278"/>
    </row>
    <row r="821" spans="8:8" s="56" customFormat="1" x14ac:dyDescent="0.25">
      <c r="H821" s="278"/>
    </row>
    <row r="822" spans="8:8" s="56" customFormat="1" x14ac:dyDescent="0.25">
      <c r="H822" s="278"/>
    </row>
    <row r="823" spans="8:8" s="56" customFormat="1" x14ac:dyDescent="0.25">
      <c r="H823" s="278"/>
    </row>
    <row r="824" spans="8:8" s="56" customFormat="1" x14ac:dyDescent="0.25">
      <c r="H824" s="278"/>
    </row>
    <row r="825" spans="8:8" s="56" customFormat="1" x14ac:dyDescent="0.25">
      <c r="H825" s="278"/>
    </row>
    <row r="826" spans="8:8" s="56" customFormat="1" x14ac:dyDescent="0.25">
      <c r="H826" s="278"/>
    </row>
    <row r="827" spans="8:8" s="56" customFormat="1" x14ac:dyDescent="0.25">
      <c r="H827" s="278"/>
    </row>
    <row r="828" spans="8:8" s="56" customFormat="1" x14ac:dyDescent="0.25">
      <c r="H828" s="278"/>
    </row>
    <row r="829" spans="8:8" s="56" customFormat="1" x14ac:dyDescent="0.25">
      <c r="H829" s="278"/>
    </row>
    <row r="830" spans="8:8" s="56" customFormat="1" x14ac:dyDescent="0.25">
      <c r="H830" s="278"/>
    </row>
    <row r="831" spans="8:8" s="56" customFormat="1" x14ac:dyDescent="0.25">
      <c r="H831" s="278"/>
    </row>
    <row r="832" spans="8:8" s="56" customFormat="1" x14ac:dyDescent="0.25">
      <c r="H832" s="278"/>
    </row>
    <row r="833" spans="8:8" s="56" customFormat="1" x14ac:dyDescent="0.25">
      <c r="H833" s="278"/>
    </row>
    <row r="834" spans="8:8" s="56" customFormat="1" x14ac:dyDescent="0.25">
      <c r="H834" s="278"/>
    </row>
    <row r="835" spans="8:8" s="56" customFormat="1" x14ac:dyDescent="0.25">
      <c r="H835" s="278"/>
    </row>
    <row r="836" spans="8:8" s="56" customFormat="1" x14ac:dyDescent="0.25">
      <c r="H836" s="278"/>
    </row>
    <row r="837" spans="8:8" s="56" customFormat="1" x14ac:dyDescent="0.25">
      <c r="H837" s="278"/>
    </row>
    <row r="838" spans="8:8" s="56" customFormat="1" x14ac:dyDescent="0.25">
      <c r="H838" s="278"/>
    </row>
    <row r="839" spans="8:8" s="56" customFormat="1" x14ac:dyDescent="0.25">
      <c r="H839" s="278"/>
    </row>
    <row r="840" spans="8:8" s="56" customFormat="1" x14ac:dyDescent="0.25">
      <c r="H840" s="278"/>
    </row>
    <row r="841" spans="8:8" s="56" customFormat="1" x14ac:dyDescent="0.25">
      <c r="H841" s="278"/>
    </row>
    <row r="842" spans="8:8" s="56" customFormat="1" x14ac:dyDescent="0.25">
      <c r="H842" s="278"/>
    </row>
    <row r="843" spans="8:8" s="56" customFormat="1" x14ac:dyDescent="0.25">
      <c r="H843" s="278"/>
    </row>
    <row r="844" spans="8:8" s="56" customFormat="1" x14ac:dyDescent="0.25">
      <c r="H844" s="278"/>
    </row>
    <row r="845" spans="8:8" s="56" customFormat="1" x14ac:dyDescent="0.25">
      <c r="H845" s="278"/>
    </row>
    <row r="846" spans="8:8" s="56" customFormat="1" x14ac:dyDescent="0.25">
      <c r="H846" s="278"/>
    </row>
    <row r="847" spans="8:8" s="56" customFormat="1" x14ac:dyDescent="0.25">
      <c r="H847" s="278"/>
    </row>
    <row r="848" spans="8:8" s="56" customFormat="1" x14ac:dyDescent="0.25">
      <c r="H848" s="278"/>
    </row>
    <row r="849" spans="8:8" s="56" customFormat="1" x14ac:dyDescent="0.25">
      <c r="H849" s="278"/>
    </row>
    <row r="850" spans="8:8" s="56" customFormat="1" x14ac:dyDescent="0.25">
      <c r="H850" s="278"/>
    </row>
    <row r="851" spans="8:8" s="56" customFormat="1" x14ac:dyDescent="0.25">
      <c r="H851" s="278"/>
    </row>
    <row r="852" spans="8:8" s="56" customFormat="1" x14ac:dyDescent="0.25">
      <c r="H852" s="278"/>
    </row>
    <row r="853" spans="8:8" s="56" customFormat="1" x14ac:dyDescent="0.25">
      <c r="H853" s="278"/>
    </row>
    <row r="854" spans="8:8" s="56" customFormat="1" x14ac:dyDescent="0.25">
      <c r="H854" s="278"/>
    </row>
    <row r="855" spans="8:8" s="56" customFormat="1" x14ac:dyDescent="0.25">
      <c r="H855" s="278"/>
    </row>
    <row r="856" spans="8:8" s="56" customFormat="1" x14ac:dyDescent="0.25">
      <c r="H856" s="278"/>
    </row>
    <row r="857" spans="8:8" s="56" customFormat="1" x14ac:dyDescent="0.25">
      <c r="H857" s="278"/>
    </row>
    <row r="858" spans="8:8" s="56" customFormat="1" x14ac:dyDescent="0.25">
      <c r="H858" s="278"/>
    </row>
    <row r="859" spans="8:8" s="56" customFormat="1" x14ac:dyDescent="0.25">
      <c r="H859" s="278"/>
    </row>
    <row r="860" spans="8:8" s="56" customFormat="1" x14ac:dyDescent="0.25">
      <c r="H860" s="278"/>
    </row>
    <row r="861" spans="8:8" s="56" customFormat="1" x14ac:dyDescent="0.25">
      <c r="H861" s="278"/>
    </row>
    <row r="862" spans="8:8" s="56" customFormat="1" x14ac:dyDescent="0.25">
      <c r="H862" s="278"/>
    </row>
    <row r="863" spans="8:8" s="56" customFormat="1" x14ac:dyDescent="0.25">
      <c r="H863" s="278"/>
    </row>
    <row r="864" spans="8:8" s="56" customFormat="1" x14ac:dyDescent="0.25">
      <c r="H864" s="278"/>
    </row>
    <row r="865" spans="8:8" s="56" customFormat="1" x14ac:dyDescent="0.25">
      <c r="H865" s="278"/>
    </row>
    <row r="866" spans="8:8" s="56" customFormat="1" x14ac:dyDescent="0.25">
      <c r="H866" s="278"/>
    </row>
    <row r="867" spans="8:8" s="56" customFormat="1" x14ac:dyDescent="0.25">
      <c r="H867" s="278"/>
    </row>
    <row r="868" spans="8:8" s="56" customFormat="1" x14ac:dyDescent="0.25">
      <c r="H868" s="278"/>
    </row>
    <row r="869" spans="8:8" s="56" customFormat="1" x14ac:dyDescent="0.25">
      <c r="H869" s="278"/>
    </row>
    <row r="870" spans="8:8" s="56" customFormat="1" x14ac:dyDescent="0.25">
      <c r="H870" s="278"/>
    </row>
    <row r="871" spans="8:8" s="56" customFormat="1" x14ac:dyDescent="0.25">
      <c r="H871" s="278"/>
    </row>
    <row r="872" spans="8:8" s="56" customFormat="1" x14ac:dyDescent="0.25">
      <c r="H872" s="278"/>
    </row>
    <row r="873" spans="8:8" s="56" customFormat="1" x14ac:dyDescent="0.25">
      <c r="H873" s="278"/>
    </row>
    <row r="874" spans="8:8" s="56" customFormat="1" x14ac:dyDescent="0.25">
      <c r="H874" s="278"/>
    </row>
    <row r="875" spans="8:8" s="56" customFormat="1" x14ac:dyDescent="0.25">
      <c r="H875" s="278"/>
    </row>
    <row r="876" spans="8:8" s="56" customFormat="1" x14ac:dyDescent="0.25">
      <c r="H876" s="278"/>
    </row>
    <row r="877" spans="8:8" s="56" customFormat="1" x14ac:dyDescent="0.25">
      <c r="H877" s="278"/>
    </row>
    <row r="878" spans="8:8" s="56" customFormat="1" x14ac:dyDescent="0.25">
      <c r="H878" s="278"/>
    </row>
    <row r="879" spans="8:8" s="56" customFormat="1" x14ac:dyDescent="0.25">
      <c r="H879" s="278"/>
    </row>
    <row r="880" spans="8:8" s="56" customFormat="1" x14ac:dyDescent="0.25">
      <c r="H880" s="278"/>
    </row>
    <row r="881" spans="8:8" s="56" customFormat="1" x14ac:dyDescent="0.25">
      <c r="H881" s="278"/>
    </row>
    <row r="882" spans="8:8" s="56" customFormat="1" x14ac:dyDescent="0.25">
      <c r="H882" s="278"/>
    </row>
    <row r="883" spans="8:8" s="56" customFormat="1" x14ac:dyDescent="0.25">
      <c r="H883" s="278"/>
    </row>
    <row r="884" spans="8:8" s="56" customFormat="1" x14ac:dyDescent="0.25">
      <c r="H884" s="278"/>
    </row>
    <row r="885" spans="8:8" s="56" customFormat="1" x14ac:dyDescent="0.25">
      <c r="H885" s="278"/>
    </row>
    <row r="886" spans="8:8" s="56" customFormat="1" x14ac:dyDescent="0.25">
      <c r="H886" s="278"/>
    </row>
    <row r="887" spans="8:8" s="56" customFormat="1" x14ac:dyDescent="0.25">
      <c r="H887" s="278"/>
    </row>
    <row r="888" spans="8:8" s="56" customFormat="1" x14ac:dyDescent="0.25">
      <c r="H888" s="278"/>
    </row>
    <row r="889" spans="8:8" s="56" customFormat="1" x14ac:dyDescent="0.25">
      <c r="H889" s="278"/>
    </row>
    <row r="890" spans="8:8" s="56" customFormat="1" x14ac:dyDescent="0.25">
      <c r="H890" s="278"/>
    </row>
    <row r="891" spans="8:8" s="56" customFormat="1" x14ac:dyDescent="0.25">
      <c r="H891" s="278"/>
    </row>
    <row r="892" spans="8:8" s="56" customFormat="1" x14ac:dyDescent="0.25">
      <c r="H892" s="278"/>
    </row>
    <row r="893" spans="8:8" s="56" customFormat="1" x14ac:dyDescent="0.25">
      <c r="H893" s="278"/>
    </row>
    <row r="894" spans="8:8" s="56" customFormat="1" x14ac:dyDescent="0.25">
      <c r="H894" s="278"/>
    </row>
    <row r="895" spans="8:8" s="56" customFormat="1" x14ac:dyDescent="0.25">
      <c r="H895" s="278"/>
    </row>
    <row r="896" spans="8:8" s="56" customFormat="1" x14ac:dyDescent="0.25">
      <c r="H896" s="278"/>
    </row>
    <row r="897" spans="8:8" s="56" customFormat="1" x14ac:dyDescent="0.25">
      <c r="H897" s="278"/>
    </row>
    <row r="898" spans="8:8" s="56" customFormat="1" x14ac:dyDescent="0.25">
      <c r="H898" s="278"/>
    </row>
    <row r="899" spans="8:8" s="56" customFormat="1" x14ac:dyDescent="0.25">
      <c r="H899" s="278"/>
    </row>
    <row r="900" spans="8:8" s="56" customFormat="1" x14ac:dyDescent="0.25">
      <c r="H900" s="278"/>
    </row>
    <row r="901" spans="8:8" s="56" customFormat="1" x14ac:dyDescent="0.25">
      <c r="H901" s="278"/>
    </row>
    <row r="902" spans="8:8" s="56" customFormat="1" x14ac:dyDescent="0.25">
      <c r="H902" s="278"/>
    </row>
    <row r="903" spans="8:8" s="56" customFormat="1" x14ac:dyDescent="0.25">
      <c r="H903" s="278"/>
    </row>
    <row r="904" spans="8:8" s="56" customFormat="1" x14ac:dyDescent="0.25">
      <c r="H904" s="278"/>
    </row>
    <row r="905" spans="8:8" s="56" customFormat="1" x14ac:dyDescent="0.25">
      <c r="H905" s="278"/>
    </row>
    <row r="906" spans="8:8" s="56" customFormat="1" x14ac:dyDescent="0.25">
      <c r="H906" s="278"/>
    </row>
    <row r="907" spans="8:8" s="56" customFormat="1" x14ac:dyDescent="0.25">
      <c r="H907" s="278"/>
    </row>
    <row r="908" spans="8:8" s="56" customFormat="1" x14ac:dyDescent="0.25">
      <c r="H908" s="278"/>
    </row>
    <row r="909" spans="8:8" s="56" customFormat="1" x14ac:dyDescent="0.25">
      <c r="H909" s="278"/>
    </row>
    <row r="910" spans="8:8" s="56" customFormat="1" x14ac:dyDescent="0.25">
      <c r="H910" s="278"/>
    </row>
    <row r="911" spans="8:8" s="56" customFormat="1" x14ac:dyDescent="0.25">
      <c r="H911" s="278"/>
    </row>
    <row r="912" spans="8:8" s="56" customFormat="1" x14ac:dyDescent="0.25">
      <c r="H912" s="278"/>
    </row>
    <row r="913" spans="8:8" s="56" customFormat="1" x14ac:dyDescent="0.25">
      <c r="H913" s="278"/>
    </row>
    <row r="914" spans="8:8" s="56" customFormat="1" x14ac:dyDescent="0.25">
      <c r="H914" s="278"/>
    </row>
    <row r="915" spans="8:8" s="56" customFormat="1" x14ac:dyDescent="0.25">
      <c r="H915" s="278"/>
    </row>
    <row r="916" spans="8:8" s="56" customFormat="1" x14ac:dyDescent="0.25">
      <c r="H916" s="278"/>
    </row>
    <row r="917" spans="8:8" s="56" customFormat="1" x14ac:dyDescent="0.25">
      <c r="H917" s="278"/>
    </row>
    <row r="918" spans="8:8" s="56" customFormat="1" x14ac:dyDescent="0.25">
      <c r="H918" s="278"/>
    </row>
    <row r="919" spans="8:8" s="56" customFormat="1" x14ac:dyDescent="0.25">
      <c r="H919" s="278"/>
    </row>
    <row r="920" spans="8:8" s="56" customFormat="1" x14ac:dyDescent="0.25">
      <c r="H920" s="278"/>
    </row>
    <row r="921" spans="8:8" s="56" customFormat="1" x14ac:dyDescent="0.25">
      <c r="H921" s="278"/>
    </row>
    <row r="922" spans="8:8" s="56" customFormat="1" x14ac:dyDescent="0.25">
      <c r="H922" s="278"/>
    </row>
    <row r="923" spans="8:8" s="56" customFormat="1" x14ac:dyDescent="0.25">
      <c r="H923" s="278"/>
    </row>
    <row r="924" spans="8:8" s="56" customFormat="1" x14ac:dyDescent="0.25">
      <c r="H924" s="278"/>
    </row>
    <row r="925" spans="8:8" s="56" customFormat="1" x14ac:dyDescent="0.25">
      <c r="H925" s="278"/>
    </row>
    <row r="926" spans="8:8" s="56" customFormat="1" x14ac:dyDescent="0.25">
      <c r="H926" s="278"/>
    </row>
    <row r="927" spans="8:8" s="56" customFormat="1" x14ac:dyDescent="0.25">
      <c r="H927" s="278"/>
    </row>
    <row r="928" spans="8:8" s="56" customFormat="1" x14ac:dyDescent="0.25">
      <c r="H928" s="278"/>
    </row>
    <row r="929" spans="8:8" s="56" customFormat="1" x14ac:dyDescent="0.25">
      <c r="H929" s="278"/>
    </row>
    <row r="930" spans="8:8" s="56" customFormat="1" x14ac:dyDescent="0.25">
      <c r="H930" s="278"/>
    </row>
    <row r="931" spans="8:8" s="56" customFormat="1" x14ac:dyDescent="0.25">
      <c r="H931" s="278"/>
    </row>
    <row r="932" spans="8:8" s="56" customFormat="1" x14ac:dyDescent="0.25">
      <c r="H932" s="278"/>
    </row>
    <row r="933" spans="8:8" s="56" customFormat="1" x14ac:dyDescent="0.25">
      <c r="H933" s="278"/>
    </row>
    <row r="934" spans="8:8" s="56" customFormat="1" x14ac:dyDescent="0.25">
      <c r="H934" s="278"/>
    </row>
    <row r="935" spans="8:8" s="56" customFormat="1" x14ac:dyDescent="0.25">
      <c r="H935" s="278"/>
    </row>
    <row r="936" spans="8:8" s="56" customFormat="1" x14ac:dyDescent="0.25">
      <c r="H936" s="278"/>
    </row>
    <row r="937" spans="8:8" s="56" customFormat="1" x14ac:dyDescent="0.25">
      <c r="H937" s="278"/>
    </row>
    <row r="938" spans="8:8" s="56" customFormat="1" x14ac:dyDescent="0.25">
      <c r="H938" s="278"/>
    </row>
  </sheetData>
  <mergeCells count="9">
    <mergeCell ref="S3:T3"/>
    <mergeCell ref="F4:F5"/>
    <mergeCell ref="G4:G5"/>
    <mergeCell ref="A6:B6"/>
    <mergeCell ref="A4:B5"/>
    <mergeCell ref="C4:C5"/>
    <mergeCell ref="D4:D5"/>
    <mergeCell ref="E4:E5"/>
    <mergeCell ref="H4:S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0" sqref="W10"/>
    </sheetView>
  </sheetViews>
  <sheetFormatPr defaultColWidth="9.140625" defaultRowHeight="15" x14ac:dyDescent="0.25"/>
  <cols>
    <col min="1" max="1" width="4.7109375" style="81" customWidth="1"/>
    <col min="2" max="2" width="25.42578125" style="81" customWidth="1"/>
    <col min="3" max="7" width="8.140625" style="72" customWidth="1"/>
    <col min="8" max="16" width="8" style="72" customWidth="1"/>
    <col min="17" max="17" width="8.5703125" style="81" customWidth="1"/>
    <col min="18" max="19" width="8" style="81" customWidth="1"/>
    <col min="20" max="20" width="8.42578125" style="81" customWidth="1"/>
    <col min="21" max="16384" width="9.140625" style="81"/>
  </cols>
  <sheetData>
    <row r="1" spans="1:20" x14ac:dyDescent="0.25">
      <c r="A1" s="65" t="s">
        <v>542</v>
      </c>
      <c r="B1" s="75"/>
      <c r="C1" s="75"/>
      <c r="D1" s="75"/>
      <c r="E1" s="75"/>
      <c r="F1" s="75"/>
      <c r="G1" s="75"/>
    </row>
    <row r="2" spans="1:20" x14ac:dyDescent="0.25">
      <c r="A2" s="50" t="s">
        <v>543</v>
      </c>
      <c r="B2" s="67"/>
      <c r="C2" s="67"/>
      <c r="D2" s="67"/>
      <c r="E2" s="67"/>
      <c r="F2" s="67"/>
      <c r="G2" s="67"/>
    </row>
    <row r="3" spans="1:20" x14ac:dyDescent="0.25">
      <c r="B3" s="51"/>
      <c r="C3" s="67"/>
      <c r="D3" s="67"/>
      <c r="E3" s="67"/>
      <c r="F3" s="67"/>
      <c r="G3" s="67"/>
      <c r="R3" s="52"/>
      <c r="T3" s="52" t="s">
        <v>26</v>
      </c>
    </row>
    <row r="4" spans="1:20" ht="20.25" customHeight="1" x14ac:dyDescent="0.25">
      <c r="A4" s="696"/>
      <c r="B4" s="697"/>
      <c r="C4" s="698">
        <v>2020</v>
      </c>
      <c r="D4" s="700">
        <v>2021</v>
      </c>
      <c r="E4" s="694">
        <v>2022</v>
      </c>
      <c r="F4" s="694">
        <v>2023</v>
      </c>
      <c r="G4" s="694">
        <v>2024</v>
      </c>
      <c r="H4" s="691">
        <v>2024</v>
      </c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3"/>
      <c r="T4" s="654">
        <v>2025</v>
      </c>
    </row>
    <row r="5" spans="1:20" ht="25.5" x14ac:dyDescent="0.25">
      <c r="A5" s="696"/>
      <c r="B5" s="697"/>
      <c r="C5" s="699"/>
      <c r="D5" s="701"/>
      <c r="E5" s="695"/>
      <c r="F5" s="695"/>
      <c r="G5" s="695"/>
      <c r="H5" s="548" t="s">
        <v>657</v>
      </c>
      <c r="I5" s="547" t="s">
        <v>658</v>
      </c>
      <c r="J5" s="547" t="s">
        <v>659</v>
      </c>
      <c r="K5" s="547" t="s">
        <v>660</v>
      </c>
      <c r="L5" s="547" t="s">
        <v>661</v>
      </c>
      <c r="M5" s="549" t="s">
        <v>662</v>
      </c>
      <c r="N5" s="547" t="s">
        <v>663</v>
      </c>
      <c r="O5" s="547" t="s">
        <v>664</v>
      </c>
      <c r="P5" s="547" t="s">
        <v>665</v>
      </c>
      <c r="Q5" s="547" t="s">
        <v>654</v>
      </c>
      <c r="R5" s="547" t="s">
        <v>655</v>
      </c>
      <c r="S5" s="655" t="s">
        <v>656</v>
      </c>
      <c r="T5" s="656" t="s">
        <v>657</v>
      </c>
    </row>
    <row r="6" spans="1:20" ht="26.25" customHeight="1" x14ac:dyDescent="0.25">
      <c r="A6" s="683" t="s">
        <v>710</v>
      </c>
      <c r="B6" s="683"/>
      <c r="C6" s="535">
        <v>956</v>
      </c>
      <c r="D6" s="535">
        <v>1004</v>
      </c>
      <c r="E6" s="448">
        <v>1144</v>
      </c>
      <c r="F6" s="448">
        <v>1274</v>
      </c>
      <c r="G6" s="448">
        <v>1404</v>
      </c>
      <c r="H6" s="448">
        <v>1312</v>
      </c>
      <c r="I6" s="449">
        <v>1392</v>
      </c>
      <c r="J6" s="449">
        <v>1394</v>
      </c>
      <c r="K6" s="449">
        <v>1400</v>
      </c>
      <c r="L6" s="449">
        <v>1403</v>
      </c>
      <c r="M6" s="449">
        <v>1426</v>
      </c>
      <c r="N6" s="449">
        <v>1416</v>
      </c>
      <c r="O6" s="510">
        <v>1411</v>
      </c>
      <c r="P6" s="510">
        <v>1412</v>
      </c>
      <c r="Q6" s="448">
        <v>1420</v>
      </c>
      <c r="R6" s="448">
        <v>1420</v>
      </c>
      <c r="S6" s="448">
        <v>1438</v>
      </c>
      <c r="T6" s="448">
        <v>1434</v>
      </c>
    </row>
    <row r="7" spans="1:20" ht="38.25" x14ac:dyDescent="0.25">
      <c r="A7" s="649" t="s">
        <v>27</v>
      </c>
      <c r="B7" s="650" t="s">
        <v>753</v>
      </c>
      <c r="C7" s="535">
        <v>779</v>
      </c>
      <c r="D7" s="535">
        <v>808</v>
      </c>
      <c r="E7" s="448">
        <v>942</v>
      </c>
      <c r="F7" s="448">
        <v>1064</v>
      </c>
      <c r="G7" s="448">
        <v>1188</v>
      </c>
      <c r="H7" s="448">
        <v>1095</v>
      </c>
      <c r="I7" s="449">
        <v>1155</v>
      </c>
      <c r="J7" s="449">
        <v>1197</v>
      </c>
      <c r="K7" s="449">
        <v>1214</v>
      </c>
      <c r="L7" s="449">
        <v>1211</v>
      </c>
      <c r="M7" s="449">
        <v>1194</v>
      </c>
      <c r="N7" s="449">
        <v>1187</v>
      </c>
      <c r="O7" s="448">
        <v>1203</v>
      </c>
      <c r="P7" s="448">
        <v>1216</v>
      </c>
      <c r="Q7" s="448">
        <v>1169</v>
      </c>
      <c r="R7" s="448">
        <v>1204</v>
      </c>
      <c r="S7" s="448">
        <v>1203</v>
      </c>
      <c r="T7" s="448">
        <v>1167</v>
      </c>
    </row>
    <row r="8" spans="1:20" ht="25.5" x14ac:dyDescent="0.25">
      <c r="A8" s="649" t="s">
        <v>28</v>
      </c>
      <c r="B8" s="650" t="s">
        <v>754</v>
      </c>
      <c r="C8" s="535">
        <v>1233</v>
      </c>
      <c r="D8" s="535">
        <v>1318</v>
      </c>
      <c r="E8" s="448">
        <v>1448</v>
      </c>
      <c r="F8" s="448">
        <v>1631</v>
      </c>
      <c r="G8" s="448">
        <v>1742</v>
      </c>
      <c r="H8" s="448">
        <v>1647</v>
      </c>
      <c r="I8" s="449">
        <v>1759</v>
      </c>
      <c r="J8" s="449">
        <v>1723</v>
      </c>
      <c r="K8" s="449">
        <v>1760</v>
      </c>
      <c r="L8" s="449">
        <v>1706</v>
      </c>
      <c r="M8" s="449">
        <v>1783</v>
      </c>
      <c r="N8" s="449">
        <v>1776</v>
      </c>
      <c r="O8" s="448">
        <v>1724</v>
      </c>
      <c r="P8" s="448">
        <v>1738</v>
      </c>
      <c r="Q8" s="448">
        <v>1764</v>
      </c>
      <c r="R8" s="448">
        <v>1754</v>
      </c>
      <c r="S8" s="448">
        <v>1775</v>
      </c>
      <c r="T8" s="448">
        <v>1742</v>
      </c>
    </row>
    <row r="9" spans="1:20" ht="25.5" x14ac:dyDescent="0.25">
      <c r="A9" s="649" t="s">
        <v>29</v>
      </c>
      <c r="B9" s="650" t="s">
        <v>755</v>
      </c>
      <c r="C9" s="535">
        <v>772</v>
      </c>
      <c r="D9" s="535">
        <v>820</v>
      </c>
      <c r="E9" s="448">
        <v>936</v>
      </c>
      <c r="F9" s="448">
        <v>1045</v>
      </c>
      <c r="G9" s="448">
        <v>1208</v>
      </c>
      <c r="H9" s="448">
        <v>1086</v>
      </c>
      <c r="I9" s="449">
        <v>1182</v>
      </c>
      <c r="J9" s="449">
        <v>1186</v>
      </c>
      <c r="K9" s="449">
        <v>1200</v>
      </c>
      <c r="L9" s="449">
        <v>1221</v>
      </c>
      <c r="M9" s="449">
        <v>1240</v>
      </c>
      <c r="N9" s="449">
        <v>1224</v>
      </c>
      <c r="O9" s="448">
        <v>1233</v>
      </c>
      <c r="P9" s="448">
        <v>1216</v>
      </c>
      <c r="Q9" s="448">
        <v>1226</v>
      </c>
      <c r="R9" s="448">
        <v>1228</v>
      </c>
      <c r="S9" s="448">
        <v>1259</v>
      </c>
      <c r="T9" s="448">
        <v>1261</v>
      </c>
    </row>
    <row r="10" spans="1:20" s="56" customFormat="1" ht="63.75" x14ac:dyDescent="0.25">
      <c r="A10" s="651" t="s">
        <v>30</v>
      </c>
      <c r="B10" s="629" t="s">
        <v>756</v>
      </c>
      <c r="C10" s="535">
        <v>1235</v>
      </c>
      <c r="D10" s="535">
        <v>1326</v>
      </c>
      <c r="E10" s="448">
        <v>1455</v>
      </c>
      <c r="F10" s="448">
        <v>1582</v>
      </c>
      <c r="G10" s="448">
        <v>1726</v>
      </c>
      <c r="H10" s="448">
        <v>1620</v>
      </c>
      <c r="I10" s="449">
        <v>1753</v>
      </c>
      <c r="J10" s="449">
        <v>1717</v>
      </c>
      <c r="K10" s="449">
        <v>1736</v>
      </c>
      <c r="L10" s="449">
        <v>1708</v>
      </c>
      <c r="M10" s="449">
        <v>1781</v>
      </c>
      <c r="N10" s="449">
        <v>1740</v>
      </c>
      <c r="O10" s="448">
        <v>1697</v>
      </c>
      <c r="P10" s="448">
        <v>1739</v>
      </c>
      <c r="Q10" s="448">
        <v>1733</v>
      </c>
      <c r="R10" s="448">
        <v>1712</v>
      </c>
      <c r="S10" s="448">
        <v>1774</v>
      </c>
      <c r="T10" s="448">
        <v>1756</v>
      </c>
    </row>
    <row r="11" spans="1:20" s="56" customFormat="1" ht="89.25" x14ac:dyDescent="0.25">
      <c r="A11" s="651" t="s">
        <v>31</v>
      </c>
      <c r="B11" s="629" t="s">
        <v>757</v>
      </c>
      <c r="C11" s="535">
        <v>838</v>
      </c>
      <c r="D11" s="535">
        <v>867</v>
      </c>
      <c r="E11" s="448">
        <v>959</v>
      </c>
      <c r="F11" s="448">
        <v>1053</v>
      </c>
      <c r="G11" s="448">
        <v>1241</v>
      </c>
      <c r="H11" s="448">
        <v>1097</v>
      </c>
      <c r="I11" s="449">
        <v>1245</v>
      </c>
      <c r="J11" s="449">
        <v>1239</v>
      </c>
      <c r="K11" s="449">
        <v>1240</v>
      </c>
      <c r="L11" s="449">
        <v>1247</v>
      </c>
      <c r="M11" s="449">
        <v>1266</v>
      </c>
      <c r="N11" s="449">
        <v>1249</v>
      </c>
      <c r="O11" s="448">
        <v>1272</v>
      </c>
      <c r="P11" s="448">
        <v>1262</v>
      </c>
      <c r="Q11" s="448">
        <v>1251</v>
      </c>
      <c r="R11" s="448">
        <v>1247</v>
      </c>
      <c r="S11" s="448">
        <v>1271</v>
      </c>
      <c r="T11" s="448">
        <v>1267</v>
      </c>
    </row>
    <row r="12" spans="1:20" s="56" customFormat="1" ht="25.5" x14ac:dyDescent="0.25">
      <c r="A12" s="651" t="s">
        <v>32</v>
      </c>
      <c r="B12" s="629" t="s">
        <v>758</v>
      </c>
      <c r="C12" s="535">
        <v>661</v>
      </c>
      <c r="D12" s="535">
        <v>726</v>
      </c>
      <c r="E12" s="448">
        <v>837</v>
      </c>
      <c r="F12" s="448">
        <v>952</v>
      </c>
      <c r="G12" s="448">
        <v>1104</v>
      </c>
      <c r="H12" s="448">
        <v>981</v>
      </c>
      <c r="I12" s="449">
        <v>1085</v>
      </c>
      <c r="J12" s="449">
        <v>1097</v>
      </c>
      <c r="K12" s="449">
        <v>1107</v>
      </c>
      <c r="L12" s="449">
        <v>1105</v>
      </c>
      <c r="M12" s="449">
        <v>1111</v>
      </c>
      <c r="N12" s="449">
        <v>1115</v>
      </c>
      <c r="O12" s="448">
        <v>1118</v>
      </c>
      <c r="P12" s="448">
        <v>1118</v>
      </c>
      <c r="Q12" s="448">
        <v>1129</v>
      </c>
      <c r="R12" s="448">
        <v>1138</v>
      </c>
      <c r="S12" s="448">
        <v>1141</v>
      </c>
      <c r="T12" s="448">
        <v>1135</v>
      </c>
    </row>
    <row r="13" spans="1:20" s="56" customFormat="1" ht="63.75" x14ac:dyDescent="0.25">
      <c r="A13" s="651" t="s">
        <v>33</v>
      </c>
      <c r="B13" s="629" t="s">
        <v>759</v>
      </c>
      <c r="C13" s="535">
        <v>736</v>
      </c>
      <c r="D13" s="535">
        <v>770</v>
      </c>
      <c r="E13" s="448">
        <v>908</v>
      </c>
      <c r="F13" s="448">
        <v>1040</v>
      </c>
      <c r="G13" s="448">
        <v>1230</v>
      </c>
      <c r="H13" s="448">
        <v>1101</v>
      </c>
      <c r="I13" s="449">
        <v>1229</v>
      </c>
      <c r="J13" s="449">
        <v>1247</v>
      </c>
      <c r="K13" s="449">
        <v>1230</v>
      </c>
      <c r="L13" s="449">
        <v>1218</v>
      </c>
      <c r="M13" s="449">
        <v>1245</v>
      </c>
      <c r="N13" s="449">
        <v>1237</v>
      </c>
      <c r="O13" s="448">
        <v>1236</v>
      </c>
      <c r="P13" s="448">
        <v>1241</v>
      </c>
      <c r="Q13" s="448">
        <v>1252</v>
      </c>
      <c r="R13" s="448">
        <v>1257</v>
      </c>
      <c r="S13" s="448">
        <v>1265</v>
      </c>
      <c r="T13" s="448">
        <v>1283</v>
      </c>
    </row>
    <row r="14" spans="1:20" s="56" customFormat="1" ht="25.5" x14ac:dyDescent="0.25">
      <c r="A14" s="651" t="s">
        <v>34</v>
      </c>
      <c r="B14" s="629" t="s">
        <v>760</v>
      </c>
      <c r="C14" s="535">
        <v>740</v>
      </c>
      <c r="D14" s="535">
        <v>755</v>
      </c>
      <c r="E14" s="448">
        <v>862</v>
      </c>
      <c r="F14" s="448">
        <v>987</v>
      </c>
      <c r="G14" s="448">
        <v>1129</v>
      </c>
      <c r="H14" s="448">
        <v>1030</v>
      </c>
      <c r="I14" s="449">
        <v>1143</v>
      </c>
      <c r="J14" s="449">
        <v>1148</v>
      </c>
      <c r="K14" s="449">
        <v>1150</v>
      </c>
      <c r="L14" s="449">
        <v>1125</v>
      </c>
      <c r="M14" s="449">
        <v>1139</v>
      </c>
      <c r="N14" s="449">
        <v>1126</v>
      </c>
      <c r="O14" s="448">
        <v>1138</v>
      </c>
      <c r="P14" s="448">
        <v>1141</v>
      </c>
      <c r="Q14" s="448">
        <v>1131</v>
      </c>
      <c r="R14" s="448">
        <v>1134</v>
      </c>
      <c r="S14" s="448">
        <v>1141</v>
      </c>
      <c r="T14" s="448">
        <v>1139</v>
      </c>
    </row>
    <row r="15" spans="1:20" s="56" customFormat="1" ht="63.75" x14ac:dyDescent="0.25">
      <c r="A15" s="651" t="s">
        <v>35</v>
      </c>
      <c r="B15" s="629" t="s">
        <v>761</v>
      </c>
      <c r="C15" s="535">
        <v>719</v>
      </c>
      <c r="D15" s="535">
        <v>729</v>
      </c>
      <c r="E15" s="448">
        <v>880</v>
      </c>
      <c r="F15" s="448">
        <v>1013</v>
      </c>
      <c r="G15" s="448">
        <v>1132</v>
      </c>
      <c r="H15" s="448">
        <v>1048</v>
      </c>
      <c r="I15" s="449">
        <v>1144</v>
      </c>
      <c r="J15" s="449">
        <v>1153</v>
      </c>
      <c r="K15" s="449">
        <v>1139</v>
      </c>
      <c r="L15" s="449">
        <v>1127</v>
      </c>
      <c r="M15" s="449">
        <v>1143</v>
      </c>
      <c r="N15" s="449">
        <v>1132</v>
      </c>
      <c r="O15" s="448">
        <v>1129</v>
      </c>
      <c r="P15" s="448">
        <v>1134</v>
      </c>
      <c r="Q15" s="448">
        <v>1144</v>
      </c>
      <c r="R15" s="448">
        <v>1145</v>
      </c>
      <c r="S15" s="448">
        <v>1153</v>
      </c>
      <c r="T15" s="448">
        <v>1135</v>
      </c>
    </row>
    <row r="16" spans="1:20" s="56" customFormat="1" ht="25.5" x14ac:dyDescent="0.25">
      <c r="A16" s="651" t="s">
        <v>36</v>
      </c>
      <c r="B16" s="629" t="s">
        <v>762</v>
      </c>
      <c r="C16" s="535">
        <v>1314</v>
      </c>
      <c r="D16" s="535">
        <v>1345</v>
      </c>
      <c r="E16" s="448">
        <v>1552</v>
      </c>
      <c r="F16" s="448">
        <v>1663</v>
      </c>
      <c r="G16" s="448">
        <v>1767</v>
      </c>
      <c r="H16" s="448">
        <v>1717</v>
      </c>
      <c r="I16" s="449">
        <v>1749</v>
      </c>
      <c r="J16" s="449">
        <v>1711</v>
      </c>
      <c r="K16" s="449">
        <v>1717</v>
      </c>
      <c r="L16" s="449">
        <v>1751</v>
      </c>
      <c r="M16" s="449">
        <v>1773</v>
      </c>
      <c r="N16" s="449">
        <v>1780</v>
      </c>
      <c r="O16" s="448">
        <v>1814</v>
      </c>
      <c r="P16" s="448">
        <v>1788</v>
      </c>
      <c r="Q16" s="448">
        <v>1787</v>
      </c>
      <c r="R16" s="448">
        <v>1787</v>
      </c>
      <c r="S16" s="448">
        <v>1846</v>
      </c>
      <c r="T16" s="448">
        <v>1833</v>
      </c>
    </row>
    <row r="17" spans="1:20" s="56" customFormat="1" ht="38.25" x14ac:dyDescent="0.25">
      <c r="A17" s="651" t="s">
        <v>37</v>
      </c>
      <c r="B17" s="629" t="s">
        <v>763</v>
      </c>
      <c r="C17" s="535">
        <v>1449</v>
      </c>
      <c r="D17" s="535">
        <v>1515</v>
      </c>
      <c r="E17" s="448">
        <v>1550</v>
      </c>
      <c r="F17" s="448">
        <v>1667</v>
      </c>
      <c r="G17" s="448">
        <v>1828</v>
      </c>
      <c r="H17" s="448">
        <v>1758</v>
      </c>
      <c r="I17" s="449">
        <v>1786</v>
      </c>
      <c r="J17" s="449">
        <v>1855</v>
      </c>
      <c r="K17" s="449">
        <v>1806</v>
      </c>
      <c r="L17" s="449">
        <v>1833</v>
      </c>
      <c r="M17" s="449">
        <v>1791</v>
      </c>
      <c r="N17" s="449">
        <v>1909</v>
      </c>
      <c r="O17" s="448">
        <v>1830</v>
      </c>
      <c r="P17" s="448">
        <v>1899</v>
      </c>
      <c r="Q17" s="448">
        <v>1814</v>
      </c>
      <c r="R17" s="448">
        <v>1840</v>
      </c>
      <c r="S17" s="448">
        <v>1817</v>
      </c>
      <c r="T17" s="448">
        <v>1844</v>
      </c>
    </row>
    <row r="18" spans="1:20" s="56" customFormat="1" ht="25.5" x14ac:dyDescent="0.25">
      <c r="A18" s="651" t="s">
        <v>38</v>
      </c>
      <c r="B18" s="629" t="s">
        <v>764</v>
      </c>
      <c r="C18" s="535">
        <v>784</v>
      </c>
      <c r="D18" s="535">
        <v>839</v>
      </c>
      <c r="E18" s="448">
        <v>1006</v>
      </c>
      <c r="F18" s="448">
        <v>1024</v>
      </c>
      <c r="G18" s="448">
        <v>1145</v>
      </c>
      <c r="H18" s="448">
        <v>1064</v>
      </c>
      <c r="I18" s="449">
        <v>1119</v>
      </c>
      <c r="J18" s="449">
        <v>1120</v>
      </c>
      <c r="K18" s="449">
        <v>1170</v>
      </c>
      <c r="L18" s="449">
        <v>1149</v>
      </c>
      <c r="M18" s="449">
        <v>1161</v>
      </c>
      <c r="N18" s="449">
        <v>1169</v>
      </c>
      <c r="O18" s="448">
        <v>1197</v>
      </c>
      <c r="P18" s="448">
        <v>1148</v>
      </c>
      <c r="Q18" s="448">
        <v>1181</v>
      </c>
      <c r="R18" s="448">
        <v>1172</v>
      </c>
      <c r="S18" s="448">
        <v>1110</v>
      </c>
      <c r="T18" s="448">
        <v>1163</v>
      </c>
    </row>
    <row r="19" spans="1:20" s="56" customFormat="1" ht="51" x14ac:dyDescent="0.25">
      <c r="A19" s="651" t="s">
        <v>39</v>
      </c>
      <c r="B19" s="629" t="s">
        <v>765</v>
      </c>
      <c r="C19" s="535">
        <v>940</v>
      </c>
      <c r="D19" s="535">
        <v>1024</v>
      </c>
      <c r="E19" s="448">
        <v>1183</v>
      </c>
      <c r="F19" s="448">
        <v>1340</v>
      </c>
      <c r="G19" s="448">
        <v>1617</v>
      </c>
      <c r="H19" s="448">
        <v>1405</v>
      </c>
      <c r="I19" s="449">
        <v>1473</v>
      </c>
      <c r="J19" s="449">
        <v>1610</v>
      </c>
      <c r="K19" s="449">
        <v>1584</v>
      </c>
      <c r="L19" s="449">
        <v>1655</v>
      </c>
      <c r="M19" s="449">
        <v>1611</v>
      </c>
      <c r="N19" s="449">
        <v>1596</v>
      </c>
      <c r="O19" s="448">
        <v>1643</v>
      </c>
      <c r="P19" s="448">
        <v>1666</v>
      </c>
      <c r="Q19" s="448">
        <v>1717</v>
      </c>
      <c r="R19" s="448">
        <v>1761</v>
      </c>
      <c r="S19" s="448">
        <v>1718</v>
      </c>
      <c r="T19" s="448">
        <v>1658</v>
      </c>
    </row>
    <row r="20" spans="1:20" s="56" customFormat="1" ht="51" x14ac:dyDescent="0.25">
      <c r="A20" s="651" t="s">
        <v>40</v>
      </c>
      <c r="B20" s="629" t="s">
        <v>766</v>
      </c>
      <c r="C20" s="535">
        <v>759</v>
      </c>
      <c r="D20" s="535">
        <v>868</v>
      </c>
      <c r="E20" s="448">
        <v>969</v>
      </c>
      <c r="F20" s="448">
        <v>1074</v>
      </c>
      <c r="G20" s="448">
        <v>1283</v>
      </c>
      <c r="H20" s="448">
        <v>1118</v>
      </c>
      <c r="I20" s="449">
        <v>1260</v>
      </c>
      <c r="J20" s="449">
        <v>1257</v>
      </c>
      <c r="K20" s="449">
        <v>1329</v>
      </c>
      <c r="L20" s="449">
        <v>1248</v>
      </c>
      <c r="M20" s="449">
        <v>1297</v>
      </c>
      <c r="N20" s="449">
        <v>1292</v>
      </c>
      <c r="O20" s="448">
        <v>1276</v>
      </c>
      <c r="P20" s="448">
        <v>1246</v>
      </c>
      <c r="Q20" s="448">
        <v>1318</v>
      </c>
      <c r="R20" s="448">
        <v>1349</v>
      </c>
      <c r="S20" s="448">
        <v>1423</v>
      </c>
      <c r="T20" s="448">
        <v>1356</v>
      </c>
    </row>
    <row r="21" spans="1:20" s="56" customFormat="1" ht="51" x14ac:dyDescent="0.25">
      <c r="A21" s="651" t="s">
        <v>41</v>
      </c>
      <c r="B21" s="629" t="s">
        <v>767</v>
      </c>
      <c r="C21" s="535">
        <v>1244</v>
      </c>
      <c r="D21" s="535">
        <v>1280</v>
      </c>
      <c r="E21" s="448">
        <v>1441</v>
      </c>
      <c r="F21" s="448">
        <v>1583</v>
      </c>
      <c r="G21" s="448">
        <v>1639</v>
      </c>
      <c r="H21" s="448">
        <v>1606</v>
      </c>
      <c r="I21" s="449">
        <v>1637</v>
      </c>
      <c r="J21" s="449">
        <v>1617</v>
      </c>
      <c r="K21" s="449">
        <v>1636</v>
      </c>
      <c r="L21" s="449">
        <v>1632</v>
      </c>
      <c r="M21" s="449">
        <v>1654</v>
      </c>
      <c r="N21" s="449">
        <v>1643</v>
      </c>
      <c r="O21" s="448">
        <v>1646</v>
      </c>
      <c r="P21" s="448">
        <v>1639</v>
      </c>
      <c r="Q21" s="448">
        <v>1650</v>
      </c>
      <c r="R21" s="448">
        <v>1647</v>
      </c>
      <c r="S21" s="448">
        <v>1660</v>
      </c>
      <c r="T21" s="448">
        <v>1650</v>
      </c>
    </row>
    <row r="22" spans="1:20" s="56" customFormat="1" ht="25.5" x14ac:dyDescent="0.25">
      <c r="A22" s="651" t="s">
        <v>42</v>
      </c>
      <c r="B22" s="652" t="s">
        <v>768</v>
      </c>
      <c r="C22" s="535">
        <v>973</v>
      </c>
      <c r="D22" s="535">
        <v>1013</v>
      </c>
      <c r="E22" s="448">
        <v>1179</v>
      </c>
      <c r="F22" s="448">
        <v>1310</v>
      </c>
      <c r="G22" s="448">
        <v>1384</v>
      </c>
      <c r="H22" s="448">
        <v>1319</v>
      </c>
      <c r="I22" s="449">
        <v>1362</v>
      </c>
      <c r="J22" s="449">
        <v>1381</v>
      </c>
      <c r="K22" s="449">
        <v>1383</v>
      </c>
      <c r="L22" s="449">
        <v>1407</v>
      </c>
      <c r="M22" s="449">
        <v>1408</v>
      </c>
      <c r="N22" s="449">
        <v>1384</v>
      </c>
      <c r="O22" s="448">
        <v>1386</v>
      </c>
      <c r="P22" s="448">
        <v>1389</v>
      </c>
      <c r="Q22" s="448">
        <v>1403</v>
      </c>
      <c r="R22" s="448">
        <v>1395</v>
      </c>
      <c r="S22" s="448">
        <v>1392</v>
      </c>
      <c r="T22" s="448">
        <v>1399</v>
      </c>
    </row>
    <row r="23" spans="1:20" s="56" customFormat="1" ht="51" x14ac:dyDescent="0.25">
      <c r="A23" s="651" t="s">
        <v>43</v>
      </c>
      <c r="B23" s="629" t="s">
        <v>769</v>
      </c>
      <c r="C23" s="535">
        <v>1152</v>
      </c>
      <c r="D23" s="535">
        <v>1208</v>
      </c>
      <c r="E23" s="448">
        <v>1413</v>
      </c>
      <c r="F23" s="448">
        <v>1576</v>
      </c>
      <c r="G23" s="448">
        <v>1622</v>
      </c>
      <c r="H23" s="448">
        <v>1588</v>
      </c>
      <c r="I23" s="449">
        <v>1638</v>
      </c>
      <c r="J23" s="449">
        <v>1633</v>
      </c>
      <c r="K23" s="449">
        <v>1610</v>
      </c>
      <c r="L23" s="449">
        <v>1601</v>
      </c>
      <c r="M23" s="449">
        <v>1658</v>
      </c>
      <c r="N23" s="449">
        <v>1651</v>
      </c>
      <c r="O23" s="448">
        <v>1609</v>
      </c>
      <c r="P23" s="448">
        <v>1615</v>
      </c>
      <c r="Q23" s="448">
        <v>1618</v>
      </c>
      <c r="R23" s="448">
        <v>1611</v>
      </c>
      <c r="S23" s="448">
        <v>1630</v>
      </c>
      <c r="T23" s="448">
        <v>1628</v>
      </c>
    </row>
    <row r="24" spans="1:20" s="56" customFormat="1" ht="25.5" x14ac:dyDescent="0.25">
      <c r="A24" s="651" t="s">
        <v>44</v>
      </c>
      <c r="B24" s="629" t="s">
        <v>770</v>
      </c>
      <c r="C24" s="535">
        <v>704</v>
      </c>
      <c r="D24" s="535">
        <v>794</v>
      </c>
      <c r="E24" s="448">
        <v>929</v>
      </c>
      <c r="F24" s="448">
        <v>1104</v>
      </c>
      <c r="G24" s="448">
        <v>1279</v>
      </c>
      <c r="H24" s="448">
        <v>1170</v>
      </c>
      <c r="I24" s="449">
        <v>1269</v>
      </c>
      <c r="J24" s="449">
        <v>1248</v>
      </c>
      <c r="K24" s="449">
        <v>1271</v>
      </c>
      <c r="L24" s="449">
        <v>1262</v>
      </c>
      <c r="M24" s="449">
        <v>1287</v>
      </c>
      <c r="N24" s="449">
        <v>1280</v>
      </c>
      <c r="O24" s="448">
        <v>1271</v>
      </c>
      <c r="P24" s="448">
        <v>1289</v>
      </c>
      <c r="Q24" s="448">
        <v>1316</v>
      </c>
      <c r="R24" s="448">
        <v>1329</v>
      </c>
      <c r="S24" s="448">
        <v>1345</v>
      </c>
      <c r="T24" s="448">
        <v>1331</v>
      </c>
    </row>
    <row r="25" spans="1:20" s="56" customFormat="1" ht="25.5" x14ac:dyDescent="0.25">
      <c r="A25" s="651" t="s">
        <v>45</v>
      </c>
      <c r="B25" s="629" t="s">
        <v>771</v>
      </c>
      <c r="C25" s="535">
        <v>925</v>
      </c>
      <c r="D25" s="535">
        <v>1001</v>
      </c>
      <c r="E25" s="448">
        <v>1101</v>
      </c>
      <c r="F25" s="448">
        <v>1195</v>
      </c>
      <c r="G25" s="448">
        <v>1390</v>
      </c>
      <c r="H25" s="448">
        <v>1257</v>
      </c>
      <c r="I25" s="449">
        <v>1364</v>
      </c>
      <c r="J25" s="449">
        <v>1378</v>
      </c>
      <c r="K25" s="449">
        <v>1382</v>
      </c>
      <c r="L25" s="449">
        <v>1397</v>
      </c>
      <c r="M25" s="449">
        <v>1416</v>
      </c>
      <c r="N25" s="449">
        <v>1398</v>
      </c>
      <c r="O25" s="448">
        <v>1418</v>
      </c>
      <c r="P25" s="448">
        <v>1405</v>
      </c>
      <c r="Q25" s="448">
        <v>1402</v>
      </c>
      <c r="R25" s="448">
        <v>1423</v>
      </c>
      <c r="S25" s="448">
        <v>1443</v>
      </c>
      <c r="T25" s="448">
        <v>1348</v>
      </c>
    </row>
    <row r="26" spans="1:20" s="56" customFormat="1" x14ac:dyDescent="0.25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20" s="56" customFormat="1" x14ac:dyDescent="0.25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20" s="56" customFormat="1" x14ac:dyDescent="0.2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20" s="56" customFormat="1" x14ac:dyDescent="0.25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20" s="56" customFormat="1" x14ac:dyDescent="0.25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20" s="56" customFormat="1" x14ac:dyDescent="0.25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20" s="56" customFormat="1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3:16" s="56" customFormat="1" x14ac:dyDescent="0.25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3:16" s="56" customFormat="1" x14ac:dyDescent="0.25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3:16" s="56" customForma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3:16" s="56" customFormat="1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3:16" s="56" customFormat="1" x14ac:dyDescent="0.25"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3:16" s="56" customFormat="1" x14ac:dyDescent="0.25"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3:16" s="56" customFormat="1" x14ac:dyDescent="0.25"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3:16" s="56" customFormat="1" x14ac:dyDescent="0.25"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3:16" s="56" customFormat="1" x14ac:dyDescent="0.25"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3:16" s="56" customFormat="1" x14ac:dyDescent="0.25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3:16" s="56" customFormat="1" x14ac:dyDescent="0.25"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3:16" s="56" customFormat="1" x14ac:dyDescent="0.25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3:16" s="56" customForma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3:16" s="56" customFormat="1" x14ac:dyDescent="0.25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3:16" s="56" customFormat="1" x14ac:dyDescent="0.25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3:16" s="56" customFormat="1" x14ac:dyDescent="0.25"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3:16" s="56" customFormat="1" x14ac:dyDescent="0.25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3:16" s="56" customFormat="1" x14ac:dyDescent="0.25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3:16" s="56" customFormat="1" x14ac:dyDescent="0.2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3:16" s="56" customFormat="1" x14ac:dyDescent="0.25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3:16" s="56" customFormat="1" x14ac:dyDescent="0.25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3:16" s="56" customFormat="1" x14ac:dyDescent="0.25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3:16" s="56" customFormat="1" x14ac:dyDescent="0.25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3:16" s="56" customFormat="1" x14ac:dyDescent="0.25"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3:16" s="56" customFormat="1" x14ac:dyDescent="0.25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3:16" s="56" customFormat="1" x14ac:dyDescent="0.25"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3:16" s="56" customFormat="1" x14ac:dyDescent="0.25"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3:16" s="56" customFormat="1" x14ac:dyDescent="0.25"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3:16" s="56" customFormat="1" x14ac:dyDescent="0.25"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3:16" s="56" customFormat="1" x14ac:dyDescent="0.25"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3:16" s="56" customFormat="1" x14ac:dyDescent="0.25"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3:16" s="56" customFormat="1" x14ac:dyDescent="0.25"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3:16" s="56" customFormat="1" x14ac:dyDescent="0.25"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3:16" s="56" customFormat="1" x14ac:dyDescent="0.25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3:16" s="56" customFormat="1" x14ac:dyDescent="0.25"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3:16" s="56" customFormat="1" x14ac:dyDescent="0.25"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3:16" s="56" customFormat="1" x14ac:dyDescent="0.25"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3:16" s="56" customFormat="1" x14ac:dyDescent="0.25"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3:16" s="56" customFormat="1" x14ac:dyDescent="0.25"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3:16" s="56" customFormat="1" x14ac:dyDescent="0.25"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3:16" s="56" customFormat="1" x14ac:dyDescent="0.25"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3:16" s="56" customFormat="1" x14ac:dyDescent="0.25"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3:16" s="56" customFormat="1" x14ac:dyDescent="0.2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3:16" s="56" customFormat="1" x14ac:dyDescent="0.2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3:16" s="56" customFormat="1" x14ac:dyDescent="0.25"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3:16" s="56" customFormat="1" x14ac:dyDescent="0.25"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3:16" s="56" customFormat="1" x14ac:dyDescent="0.25"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3:16" s="56" customFormat="1" x14ac:dyDescent="0.25"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3:16" s="56" customFormat="1" x14ac:dyDescent="0.25"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3:16" s="56" customFormat="1" x14ac:dyDescent="0.25"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3:16" s="56" customFormat="1" x14ac:dyDescent="0.25"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3:16" s="56" customFormat="1" x14ac:dyDescent="0.25"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3:16" s="56" customFormat="1" x14ac:dyDescent="0.25"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3:16" s="56" customFormat="1" x14ac:dyDescent="0.25"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3:16" s="56" customFormat="1" x14ac:dyDescent="0.25"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3:16" s="56" customFormat="1" x14ac:dyDescent="0.25"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3:16" s="56" customFormat="1" x14ac:dyDescent="0.25"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3:16" s="56" customFormat="1" x14ac:dyDescent="0.25"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3:16" s="56" customFormat="1" x14ac:dyDescent="0.25"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3:16" s="56" customFormat="1" x14ac:dyDescent="0.25"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3:16" s="56" customFormat="1" x14ac:dyDescent="0.25"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3:16" s="56" customFormat="1" x14ac:dyDescent="0.25"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3:16" s="56" customFormat="1" x14ac:dyDescent="0.25"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3:16" s="56" customFormat="1" x14ac:dyDescent="0.25"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3:16" s="56" customFormat="1" x14ac:dyDescent="0.25"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3:16" s="56" customFormat="1" x14ac:dyDescent="0.25"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3:16" s="56" customFormat="1" x14ac:dyDescent="0.25"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3:16" s="56" customFormat="1" x14ac:dyDescent="0.25"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3:16" s="56" customFormat="1" x14ac:dyDescent="0.25"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3:16" s="56" customFormat="1" x14ac:dyDescent="0.25"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3:16" s="56" customFormat="1" x14ac:dyDescent="0.25"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3:16" s="56" customFormat="1" x14ac:dyDescent="0.25"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3:16" s="56" customFormat="1" x14ac:dyDescent="0.25"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3:16" s="56" customFormat="1" x14ac:dyDescent="0.25"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3:16" s="56" customFormat="1" x14ac:dyDescent="0.25"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3:16" s="56" customFormat="1" x14ac:dyDescent="0.25"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3:16" s="56" customFormat="1" x14ac:dyDescent="0.25"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3:16" s="56" customFormat="1" x14ac:dyDescent="0.25"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3:16" s="56" customFormat="1" x14ac:dyDescent="0.25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</row>
    <row r="112" spans="3:16" s="56" customFormat="1" x14ac:dyDescent="0.25"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</row>
    <row r="113" spans="3:16" s="56" customFormat="1" x14ac:dyDescent="0.25"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3:16" s="56" customFormat="1" x14ac:dyDescent="0.25"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</row>
    <row r="115" spans="3:16" s="56" customFormat="1" x14ac:dyDescent="0.25"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</row>
    <row r="116" spans="3:16" s="56" customFormat="1" x14ac:dyDescent="0.25"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</row>
    <row r="117" spans="3:16" s="56" customFormat="1" x14ac:dyDescent="0.25"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</row>
    <row r="118" spans="3:16" s="56" customFormat="1" x14ac:dyDescent="0.25"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</row>
    <row r="119" spans="3:16" s="56" customFormat="1" x14ac:dyDescent="0.25"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</row>
    <row r="120" spans="3:16" s="56" customFormat="1" x14ac:dyDescent="0.25"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</row>
    <row r="121" spans="3:16" s="56" customFormat="1" x14ac:dyDescent="0.25"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</row>
    <row r="122" spans="3:16" s="56" customFormat="1" x14ac:dyDescent="0.25"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</row>
    <row r="123" spans="3:16" s="56" customFormat="1" x14ac:dyDescent="0.25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</row>
    <row r="124" spans="3:16" s="56" customFormat="1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</row>
    <row r="125" spans="3:16" s="56" customFormat="1" x14ac:dyDescent="0.25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</row>
    <row r="126" spans="3:16" s="56" customFormat="1" x14ac:dyDescent="0.25"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</row>
    <row r="127" spans="3:16" s="56" customFormat="1" x14ac:dyDescent="0.25"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</row>
    <row r="128" spans="3:16" s="56" customFormat="1" x14ac:dyDescent="0.25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</row>
    <row r="129" spans="3:16" s="56" customFormat="1" x14ac:dyDescent="0.25"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</row>
    <row r="130" spans="3:16" s="56" customFormat="1" x14ac:dyDescent="0.25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</row>
    <row r="131" spans="3:16" s="56" customFormat="1" x14ac:dyDescent="0.25"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3:16" s="56" customFormat="1" x14ac:dyDescent="0.25"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</row>
    <row r="133" spans="3:16" s="56" customFormat="1" x14ac:dyDescent="0.25"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</row>
    <row r="134" spans="3:16" s="56" customFormat="1" x14ac:dyDescent="0.25"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</row>
    <row r="135" spans="3:16" s="56" customFormat="1" x14ac:dyDescent="0.25"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</row>
    <row r="136" spans="3:16" s="56" customFormat="1" x14ac:dyDescent="0.25"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</row>
    <row r="137" spans="3:16" s="56" customFormat="1" x14ac:dyDescent="0.25"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</row>
    <row r="138" spans="3:16" s="56" customFormat="1" x14ac:dyDescent="0.25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</row>
    <row r="139" spans="3:16" s="56" customFormat="1" x14ac:dyDescent="0.25"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</row>
    <row r="140" spans="3:16" s="56" customFormat="1" x14ac:dyDescent="0.25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</row>
    <row r="141" spans="3:16" s="56" customFormat="1" x14ac:dyDescent="0.25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</row>
    <row r="142" spans="3:16" s="56" customFormat="1" x14ac:dyDescent="0.25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</row>
    <row r="143" spans="3:16" s="56" customFormat="1" x14ac:dyDescent="0.25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</row>
    <row r="144" spans="3:16" s="56" customFormat="1" x14ac:dyDescent="0.25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</row>
    <row r="145" spans="3:16" s="56" customFormat="1" x14ac:dyDescent="0.25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</row>
    <row r="146" spans="3:16" s="56" customFormat="1" x14ac:dyDescent="0.25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</row>
    <row r="147" spans="3:16" s="56" customFormat="1" x14ac:dyDescent="0.25"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</row>
    <row r="148" spans="3:16" s="56" customFormat="1" x14ac:dyDescent="0.25"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</row>
    <row r="149" spans="3:16" s="56" customFormat="1" x14ac:dyDescent="0.25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</row>
    <row r="150" spans="3:16" s="56" customFormat="1" x14ac:dyDescent="0.25"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</row>
    <row r="151" spans="3:16" s="56" customFormat="1" x14ac:dyDescent="0.25"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</row>
    <row r="152" spans="3:16" s="56" customFormat="1" x14ac:dyDescent="0.25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3:16" s="56" customFormat="1" x14ac:dyDescent="0.25"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</row>
    <row r="154" spans="3:16" s="56" customFormat="1" x14ac:dyDescent="0.25"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</row>
    <row r="155" spans="3:16" s="56" customFormat="1" x14ac:dyDescent="0.25"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</row>
    <row r="156" spans="3:16" s="56" customFormat="1" x14ac:dyDescent="0.25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</row>
    <row r="157" spans="3:16" s="56" customFormat="1" x14ac:dyDescent="0.25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</row>
    <row r="158" spans="3:16" s="56" customFormat="1" x14ac:dyDescent="0.25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</row>
    <row r="159" spans="3:16" s="56" customFormat="1" x14ac:dyDescent="0.25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</row>
    <row r="160" spans="3:16" s="56" customFormat="1" x14ac:dyDescent="0.25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3:16" s="56" customFormat="1" x14ac:dyDescent="0.25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</row>
    <row r="162" spans="3:16" s="56" customFormat="1" x14ac:dyDescent="0.25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</row>
    <row r="163" spans="3:16" s="56" customFormat="1" x14ac:dyDescent="0.25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</row>
    <row r="164" spans="3:16" s="56" customFormat="1" x14ac:dyDescent="0.25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</row>
    <row r="165" spans="3:16" s="56" customFormat="1" x14ac:dyDescent="0.25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</row>
    <row r="166" spans="3:16" s="56" customFormat="1" x14ac:dyDescent="0.25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</row>
    <row r="167" spans="3:16" s="56" customFormat="1" x14ac:dyDescent="0.25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</row>
    <row r="168" spans="3:16" s="56" customFormat="1" x14ac:dyDescent="0.25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</row>
    <row r="169" spans="3:16" s="56" customFormat="1" x14ac:dyDescent="0.25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</row>
    <row r="170" spans="3:16" s="56" customFormat="1" x14ac:dyDescent="0.25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</row>
    <row r="171" spans="3:16" s="56" customFormat="1" x14ac:dyDescent="0.25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</row>
    <row r="172" spans="3:16" s="56" customFormat="1" x14ac:dyDescent="0.25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</row>
    <row r="173" spans="3:16" s="56" customFormat="1" x14ac:dyDescent="0.25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</row>
    <row r="174" spans="3:16" s="56" customFormat="1" x14ac:dyDescent="0.25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</row>
    <row r="175" spans="3:16" s="56" customFormat="1" x14ac:dyDescent="0.25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</row>
    <row r="176" spans="3:16" s="56" customFormat="1" x14ac:dyDescent="0.25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3:16" s="56" customFormat="1" x14ac:dyDescent="0.25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</row>
    <row r="178" spans="3:16" s="56" customFormat="1" x14ac:dyDescent="0.25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</row>
    <row r="179" spans="3:16" s="56" customFormat="1" x14ac:dyDescent="0.25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</row>
    <row r="180" spans="3:16" s="56" customFormat="1" x14ac:dyDescent="0.25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</row>
    <row r="181" spans="3:16" s="56" customFormat="1" x14ac:dyDescent="0.25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</row>
    <row r="182" spans="3:16" s="56" customFormat="1" x14ac:dyDescent="0.25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</row>
    <row r="183" spans="3:16" s="56" customFormat="1" x14ac:dyDescent="0.25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</row>
    <row r="184" spans="3:16" s="56" customFormat="1" x14ac:dyDescent="0.25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3:16" s="56" customFormat="1" x14ac:dyDescent="0.25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</row>
    <row r="186" spans="3:16" s="56" customFormat="1" x14ac:dyDescent="0.25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</row>
    <row r="187" spans="3:16" s="56" customFormat="1" x14ac:dyDescent="0.25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</row>
    <row r="188" spans="3:16" s="56" customFormat="1" x14ac:dyDescent="0.25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</row>
    <row r="189" spans="3:16" s="56" customFormat="1" x14ac:dyDescent="0.25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</row>
    <row r="190" spans="3:16" s="56" customFormat="1" x14ac:dyDescent="0.25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</row>
    <row r="191" spans="3:16" s="56" customFormat="1" x14ac:dyDescent="0.25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</row>
    <row r="192" spans="3:16" s="56" customFormat="1" x14ac:dyDescent="0.25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</row>
    <row r="193" spans="3:16" s="56" customFormat="1" x14ac:dyDescent="0.25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</row>
    <row r="194" spans="3:16" s="56" customFormat="1" x14ac:dyDescent="0.25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3:16" s="56" customFormat="1" x14ac:dyDescent="0.25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</row>
    <row r="196" spans="3:16" s="56" customFormat="1" x14ac:dyDescent="0.25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</row>
    <row r="197" spans="3:16" s="56" customFormat="1" x14ac:dyDescent="0.25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</row>
    <row r="198" spans="3:16" s="56" customFormat="1" x14ac:dyDescent="0.25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</row>
    <row r="199" spans="3:16" s="56" customFormat="1" x14ac:dyDescent="0.25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</row>
    <row r="200" spans="3:16" s="56" customFormat="1" x14ac:dyDescent="0.25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</row>
    <row r="201" spans="3:16" s="56" customFormat="1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</row>
    <row r="202" spans="3:16" s="56" customFormat="1" x14ac:dyDescent="0.25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</row>
    <row r="203" spans="3:16" s="56" customFormat="1" x14ac:dyDescent="0.25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</row>
    <row r="204" spans="3:16" s="56" customFormat="1" x14ac:dyDescent="0.25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</row>
    <row r="205" spans="3:16" s="56" customFormat="1" x14ac:dyDescent="0.25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</row>
    <row r="206" spans="3:16" s="56" customFormat="1" x14ac:dyDescent="0.25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</row>
    <row r="207" spans="3:16" s="56" customFormat="1" x14ac:dyDescent="0.25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</row>
    <row r="208" spans="3:16" s="56" customFormat="1" x14ac:dyDescent="0.25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3:16" s="56" customFormat="1" x14ac:dyDescent="0.25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</row>
    <row r="210" spans="3:16" s="56" customFormat="1" x14ac:dyDescent="0.25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</row>
    <row r="211" spans="3:16" s="56" customFormat="1" x14ac:dyDescent="0.25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</row>
    <row r="212" spans="3:16" s="56" customFormat="1" x14ac:dyDescent="0.25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</row>
    <row r="213" spans="3:16" s="56" customFormat="1" x14ac:dyDescent="0.25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</row>
    <row r="214" spans="3:16" s="56" customFormat="1" x14ac:dyDescent="0.25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</row>
    <row r="215" spans="3:16" s="56" customFormat="1" x14ac:dyDescent="0.25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</row>
    <row r="216" spans="3:16" s="56" customFormat="1" x14ac:dyDescent="0.25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</row>
    <row r="217" spans="3:16" s="56" customFormat="1" x14ac:dyDescent="0.25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</row>
    <row r="218" spans="3:16" s="56" customFormat="1" x14ac:dyDescent="0.25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3:16" s="56" customFormat="1" x14ac:dyDescent="0.25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</row>
    <row r="220" spans="3:16" s="56" customFormat="1" x14ac:dyDescent="0.25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</row>
    <row r="221" spans="3:16" s="56" customFormat="1" x14ac:dyDescent="0.25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</row>
    <row r="222" spans="3:16" s="56" customFormat="1" x14ac:dyDescent="0.25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</row>
    <row r="223" spans="3:16" s="56" customFormat="1" x14ac:dyDescent="0.25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</row>
    <row r="224" spans="3:16" s="56" customFormat="1" x14ac:dyDescent="0.25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</row>
    <row r="225" spans="3:16" s="56" customFormat="1" x14ac:dyDescent="0.25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</row>
    <row r="226" spans="3:16" s="56" customFormat="1" x14ac:dyDescent="0.25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</row>
    <row r="227" spans="3:16" s="56" customFormat="1" x14ac:dyDescent="0.25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</row>
    <row r="228" spans="3:16" s="56" customFormat="1" x14ac:dyDescent="0.25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</row>
    <row r="229" spans="3:16" s="56" customFormat="1" x14ac:dyDescent="0.25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</row>
    <row r="230" spans="3:16" s="56" customFormat="1" x14ac:dyDescent="0.25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</row>
    <row r="231" spans="3:16" s="56" customFormat="1" x14ac:dyDescent="0.25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</row>
    <row r="232" spans="3:16" s="56" customFormat="1" x14ac:dyDescent="0.25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</row>
    <row r="233" spans="3:16" s="56" customFormat="1" x14ac:dyDescent="0.25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</row>
    <row r="234" spans="3:16" s="56" customFormat="1" x14ac:dyDescent="0.25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</row>
    <row r="235" spans="3:16" s="56" customFormat="1" x14ac:dyDescent="0.25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</row>
    <row r="236" spans="3:16" s="56" customFormat="1" x14ac:dyDescent="0.25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</row>
    <row r="237" spans="3:16" s="56" customFormat="1" x14ac:dyDescent="0.25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</row>
    <row r="238" spans="3:16" s="56" customFormat="1" x14ac:dyDescent="0.25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</row>
    <row r="239" spans="3:16" s="56" customFormat="1" x14ac:dyDescent="0.25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</row>
    <row r="240" spans="3:16" s="56" customFormat="1" x14ac:dyDescent="0.25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</row>
    <row r="241" spans="3:16" s="56" customFormat="1" x14ac:dyDescent="0.25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</row>
    <row r="242" spans="3:16" s="56" customFormat="1" x14ac:dyDescent="0.25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</row>
    <row r="243" spans="3:16" s="56" customFormat="1" x14ac:dyDescent="0.25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</row>
    <row r="244" spans="3:16" s="56" customFormat="1" x14ac:dyDescent="0.25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</row>
    <row r="245" spans="3:16" s="56" customFormat="1" x14ac:dyDescent="0.25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</row>
    <row r="246" spans="3:16" s="56" customFormat="1" x14ac:dyDescent="0.25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</row>
    <row r="247" spans="3:16" s="56" customFormat="1" x14ac:dyDescent="0.25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</row>
    <row r="248" spans="3:16" s="56" customFormat="1" x14ac:dyDescent="0.25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</row>
    <row r="249" spans="3:16" s="56" customFormat="1" x14ac:dyDescent="0.25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</row>
    <row r="250" spans="3:16" s="56" customFormat="1" x14ac:dyDescent="0.25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</row>
    <row r="251" spans="3:16" s="56" customFormat="1" x14ac:dyDescent="0.25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</row>
    <row r="252" spans="3:16" s="56" customFormat="1" x14ac:dyDescent="0.25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</row>
    <row r="253" spans="3:16" s="56" customFormat="1" x14ac:dyDescent="0.25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</row>
    <row r="254" spans="3:16" s="56" customFormat="1" x14ac:dyDescent="0.25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</row>
    <row r="255" spans="3:16" s="56" customFormat="1" x14ac:dyDescent="0.25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</row>
    <row r="256" spans="3:16" s="56" customFormat="1" x14ac:dyDescent="0.25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</row>
    <row r="257" spans="3:16" s="56" customFormat="1" x14ac:dyDescent="0.25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</row>
    <row r="258" spans="3:16" s="56" customFormat="1" x14ac:dyDescent="0.25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</row>
    <row r="259" spans="3:16" s="56" customFormat="1" x14ac:dyDescent="0.25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</row>
    <row r="260" spans="3:16" s="56" customFormat="1" x14ac:dyDescent="0.25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</row>
    <row r="261" spans="3:16" s="56" customFormat="1" x14ac:dyDescent="0.25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</row>
    <row r="262" spans="3:16" s="56" customFormat="1" x14ac:dyDescent="0.25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</row>
    <row r="263" spans="3:16" s="56" customFormat="1" x14ac:dyDescent="0.25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</row>
    <row r="264" spans="3:16" s="56" customFormat="1" x14ac:dyDescent="0.25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</row>
    <row r="265" spans="3:16" s="56" customFormat="1" x14ac:dyDescent="0.25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</row>
    <row r="266" spans="3:16" s="56" customFormat="1" x14ac:dyDescent="0.25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</row>
    <row r="267" spans="3:16" s="56" customFormat="1" x14ac:dyDescent="0.25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3:16" s="56" customFormat="1" x14ac:dyDescent="0.25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</row>
    <row r="269" spans="3:16" s="56" customFormat="1" x14ac:dyDescent="0.25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</row>
    <row r="270" spans="3:16" s="56" customFormat="1" x14ac:dyDescent="0.25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</row>
    <row r="271" spans="3:16" s="56" customFormat="1" x14ac:dyDescent="0.25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</row>
    <row r="272" spans="3:16" s="56" customFormat="1" x14ac:dyDescent="0.25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</row>
    <row r="273" spans="3:16" s="56" customFormat="1" x14ac:dyDescent="0.25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</row>
    <row r="274" spans="3:16" s="56" customFormat="1" x14ac:dyDescent="0.25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</row>
    <row r="275" spans="3:16" s="56" customFormat="1" x14ac:dyDescent="0.25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</row>
    <row r="276" spans="3:16" s="56" customFormat="1" x14ac:dyDescent="0.25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</row>
    <row r="277" spans="3:16" s="56" customFormat="1" x14ac:dyDescent="0.25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3:16" s="56" customFormat="1" x14ac:dyDescent="0.25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</row>
    <row r="279" spans="3:16" s="56" customFormat="1" x14ac:dyDescent="0.25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</row>
    <row r="280" spans="3:16" s="56" customFormat="1" x14ac:dyDescent="0.25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</row>
    <row r="281" spans="3:16" s="56" customFormat="1" x14ac:dyDescent="0.25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</row>
    <row r="282" spans="3:16" s="56" customFormat="1" x14ac:dyDescent="0.25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</row>
    <row r="283" spans="3:16" s="56" customFormat="1" x14ac:dyDescent="0.25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</row>
    <row r="284" spans="3:16" s="56" customFormat="1" x14ac:dyDescent="0.25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</row>
    <row r="285" spans="3:16" s="56" customFormat="1" x14ac:dyDescent="0.25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</row>
    <row r="286" spans="3:16" s="56" customFormat="1" x14ac:dyDescent="0.25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</row>
    <row r="287" spans="3:16" s="56" customFormat="1" x14ac:dyDescent="0.25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3:16" s="56" customFormat="1" x14ac:dyDescent="0.25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</row>
    <row r="289" spans="3:16" s="56" customFormat="1" x14ac:dyDescent="0.25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</row>
    <row r="290" spans="3:16" s="56" customFormat="1" x14ac:dyDescent="0.25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</row>
    <row r="291" spans="3:16" s="56" customFormat="1" x14ac:dyDescent="0.25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</row>
    <row r="292" spans="3:16" s="56" customFormat="1" x14ac:dyDescent="0.25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</row>
    <row r="293" spans="3:16" s="56" customFormat="1" x14ac:dyDescent="0.25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</row>
    <row r="294" spans="3:16" s="56" customFormat="1" x14ac:dyDescent="0.25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</row>
    <row r="295" spans="3:16" s="56" customFormat="1" x14ac:dyDescent="0.25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</row>
    <row r="296" spans="3:16" s="56" customFormat="1" x14ac:dyDescent="0.25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</row>
    <row r="297" spans="3:16" s="56" customFormat="1" x14ac:dyDescent="0.25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</row>
    <row r="298" spans="3:16" s="56" customFormat="1" x14ac:dyDescent="0.25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</row>
    <row r="299" spans="3:16" s="56" customFormat="1" x14ac:dyDescent="0.25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</row>
    <row r="300" spans="3:16" s="56" customFormat="1" x14ac:dyDescent="0.25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</row>
    <row r="301" spans="3:16" s="56" customFormat="1" x14ac:dyDescent="0.25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</row>
    <row r="302" spans="3:16" s="56" customFormat="1" x14ac:dyDescent="0.25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</row>
    <row r="303" spans="3:16" s="56" customFormat="1" x14ac:dyDescent="0.25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</row>
    <row r="304" spans="3:16" s="56" customFormat="1" x14ac:dyDescent="0.25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</row>
    <row r="305" spans="3:16" s="56" customFormat="1" x14ac:dyDescent="0.25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</row>
    <row r="306" spans="3:16" s="56" customFormat="1" x14ac:dyDescent="0.25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</row>
    <row r="307" spans="3:16" s="56" customFormat="1" x14ac:dyDescent="0.25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</row>
    <row r="308" spans="3:16" s="56" customFormat="1" x14ac:dyDescent="0.25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3:16" s="56" customFormat="1" x14ac:dyDescent="0.25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3:16" s="56" customFormat="1" x14ac:dyDescent="0.25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</row>
    <row r="311" spans="3:16" s="56" customFormat="1" x14ac:dyDescent="0.25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</row>
    <row r="312" spans="3:16" s="56" customFormat="1" x14ac:dyDescent="0.25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</row>
    <row r="313" spans="3:16" s="56" customFormat="1" x14ac:dyDescent="0.25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</row>
    <row r="314" spans="3:16" s="56" customFormat="1" x14ac:dyDescent="0.25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</row>
    <row r="315" spans="3:16" s="56" customFormat="1" x14ac:dyDescent="0.25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</row>
    <row r="316" spans="3:16" s="56" customFormat="1" x14ac:dyDescent="0.25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</row>
    <row r="317" spans="3:16" s="56" customFormat="1" x14ac:dyDescent="0.25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</row>
    <row r="318" spans="3:16" s="56" customFormat="1" x14ac:dyDescent="0.25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</row>
    <row r="319" spans="3:16" s="56" customFormat="1" x14ac:dyDescent="0.25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</row>
    <row r="320" spans="3:16" s="56" customFormat="1" x14ac:dyDescent="0.25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</row>
    <row r="321" spans="3:16" s="56" customFormat="1" x14ac:dyDescent="0.25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</row>
    <row r="322" spans="3:16" s="56" customFormat="1" x14ac:dyDescent="0.25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</row>
    <row r="323" spans="3:16" s="56" customFormat="1" x14ac:dyDescent="0.25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</row>
    <row r="324" spans="3:16" s="56" customFormat="1" x14ac:dyDescent="0.25"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</row>
    <row r="325" spans="3:16" s="56" customFormat="1" x14ac:dyDescent="0.25"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</row>
    <row r="326" spans="3:16" s="56" customFormat="1" x14ac:dyDescent="0.25"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</row>
    <row r="327" spans="3:16" s="56" customFormat="1" x14ac:dyDescent="0.25"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</row>
    <row r="328" spans="3:16" s="56" customFormat="1" x14ac:dyDescent="0.25"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</row>
    <row r="329" spans="3:16" s="56" customFormat="1" x14ac:dyDescent="0.25"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</row>
    <row r="330" spans="3:16" s="56" customFormat="1" x14ac:dyDescent="0.25"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</row>
    <row r="331" spans="3:16" s="56" customFormat="1" x14ac:dyDescent="0.25"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</row>
    <row r="332" spans="3:16" s="56" customFormat="1" x14ac:dyDescent="0.25"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</row>
    <row r="333" spans="3:16" s="56" customFormat="1" x14ac:dyDescent="0.25"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</row>
    <row r="334" spans="3:16" s="56" customFormat="1" x14ac:dyDescent="0.25"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</row>
    <row r="335" spans="3:16" s="56" customFormat="1" x14ac:dyDescent="0.25"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</row>
    <row r="336" spans="3:16" s="56" customFormat="1" x14ac:dyDescent="0.25"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</row>
    <row r="337" spans="3:16" s="56" customFormat="1" x14ac:dyDescent="0.25"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</row>
    <row r="338" spans="3:16" s="56" customFormat="1" x14ac:dyDescent="0.25"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</row>
    <row r="339" spans="3:16" s="56" customFormat="1" x14ac:dyDescent="0.25"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</row>
    <row r="340" spans="3:16" s="56" customFormat="1" x14ac:dyDescent="0.25"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</row>
    <row r="341" spans="3:16" s="56" customFormat="1" x14ac:dyDescent="0.25"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</row>
    <row r="342" spans="3:16" s="56" customFormat="1" x14ac:dyDescent="0.25"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</row>
    <row r="343" spans="3:16" s="56" customFormat="1" x14ac:dyDescent="0.25"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</row>
    <row r="344" spans="3:16" s="56" customFormat="1" x14ac:dyDescent="0.25"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</row>
    <row r="345" spans="3:16" s="56" customFormat="1" x14ac:dyDescent="0.25"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</row>
    <row r="346" spans="3:16" s="56" customFormat="1" x14ac:dyDescent="0.25"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</row>
    <row r="347" spans="3:16" s="56" customFormat="1" x14ac:dyDescent="0.25"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</row>
    <row r="348" spans="3:16" s="56" customFormat="1" x14ac:dyDescent="0.25"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</row>
    <row r="349" spans="3:16" s="56" customFormat="1" x14ac:dyDescent="0.25"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</row>
    <row r="350" spans="3:16" s="56" customFormat="1" x14ac:dyDescent="0.25"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</row>
    <row r="351" spans="3:16" s="56" customFormat="1" x14ac:dyDescent="0.25"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</row>
    <row r="352" spans="3:16" s="56" customFormat="1" x14ac:dyDescent="0.25"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</row>
    <row r="353" spans="3:16" s="56" customFormat="1" x14ac:dyDescent="0.25"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</row>
    <row r="354" spans="3:16" s="56" customFormat="1" x14ac:dyDescent="0.25"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</row>
    <row r="355" spans="3:16" s="56" customFormat="1" x14ac:dyDescent="0.25"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</row>
    <row r="356" spans="3:16" s="56" customFormat="1" x14ac:dyDescent="0.25"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</row>
    <row r="357" spans="3:16" s="56" customFormat="1" x14ac:dyDescent="0.25"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</row>
    <row r="358" spans="3:16" s="56" customFormat="1" x14ac:dyDescent="0.25"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</row>
    <row r="359" spans="3:16" s="56" customFormat="1" x14ac:dyDescent="0.25"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</row>
    <row r="360" spans="3:16" s="56" customFormat="1" x14ac:dyDescent="0.25"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</row>
    <row r="361" spans="3:16" s="56" customFormat="1" x14ac:dyDescent="0.25"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</row>
    <row r="362" spans="3:16" s="56" customFormat="1" x14ac:dyDescent="0.25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</row>
    <row r="363" spans="3:16" s="56" customFormat="1" x14ac:dyDescent="0.25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</row>
    <row r="364" spans="3:16" s="56" customFormat="1" x14ac:dyDescent="0.25"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</row>
    <row r="365" spans="3:16" s="56" customFormat="1" x14ac:dyDescent="0.25"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</row>
    <row r="366" spans="3:16" s="56" customFormat="1" x14ac:dyDescent="0.25"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</row>
    <row r="367" spans="3:16" s="56" customFormat="1" x14ac:dyDescent="0.25"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</row>
    <row r="368" spans="3:16" s="56" customFormat="1" x14ac:dyDescent="0.25"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</row>
    <row r="369" spans="3:16" s="56" customFormat="1" x14ac:dyDescent="0.25"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</row>
    <row r="370" spans="3:16" s="56" customFormat="1" x14ac:dyDescent="0.25"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</row>
    <row r="371" spans="3:16" s="56" customFormat="1" x14ac:dyDescent="0.25"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</row>
    <row r="372" spans="3:16" s="56" customFormat="1" x14ac:dyDescent="0.25"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</row>
    <row r="373" spans="3:16" s="56" customFormat="1" x14ac:dyDescent="0.25"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</row>
    <row r="374" spans="3:16" s="56" customFormat="1" x14ac:dyDescent="0.25"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</row>
    <row r="375" spans="3:16" s="56" customFormat="1" x14ac:dyDescent="0.25"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</row>
    <row r="376" spans="3:16" s="56" customFormat="1" x14ac:dyDescent="0.25"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</row>
    <row r="377" spans="3:16" s="56" customFormat="1" x14ac:dyDescent="0.25"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</row>
    <row r="378" spans="3:16" s="56" customFormat="1" x14ac:dyDescent="0.25"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</row>
    <row r="379" spans="3:16" s="56" customFormat="1" x14ac:dyDescent="0.25"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</row>
    <row r="380" spans="3:16" s="56" customFormat="1" x14ac:dyDescent="0.25"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</row>
    <row r="381" spans="3:16" s="56" customFormat="1" x14ac:dyDescent="0.25"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</row>
    <row r="382" spans="3:16" s="56" customFormat="1" x14ac:dyDescent="0.25"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</row>
    <row r="383" spans="3:16" s="56" customFormat="1" x14ac:dyDescent="0.2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</row>
    <row r="384" spans="3:16" s="56" customFormat="1" x14ac:dyDescent="0.25"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</row>
    <row r="385" spans="3:16" s="56" customFormat="1" x14ac:dyDescent="0.25"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</row>
    <row r="386" spans="3:16" s="56" customFormat="1" x14ac:dyDescent="0.25"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</row>
    <row r="387" spans="3:16" s="56" customFormat="1" x14ac:dyDescent="0.2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</row>
    <row r="388" spans="3:16" s="56" customFormat="1" x14ac:dyDescent="0.2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</row>
    <row r="389" spans="3:16" s="56" customFormat="1" x14ac:dyDescent="0.25"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</row>
    <row r="390" spans="3:16" s="56" customFormat="1" x14ac:dyDescent="0.25"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</row>
    <row r="391" spans="3:16" s="56" customFormat="1" x14ac:dyDescent="0.2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</row>
    <row r="392" spans="3:16" s="56" customFormat="1" x14ac:dyDescent="0.2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</row>
    <row r="393" spans="3:16" s="56" customFormat="1" x14ac:dyDescent="0.25"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</row>
    <row r="394" spans="3:16" s="56" customFormat="1" x14ac:dyDescent="0.25"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</row>
    <row r="395" spans="3:16" s="56" customFormat="1" x14ac:dyDescent="0.25"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</row>
    <row r="396" spans="3:16" s="56" customFormat="1" x14ac:dyDescent="0.25"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</row>
    <row r="397" spans="3:16" s="56" customFormat="1" x14ac:dyDescent="0.25"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</row>
    <row r="398" spans="3:16" s="56" customFormat="1" x14ac:dyDescent="0.25"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</row>
    <row r="399" spans="3:16" s="56" customFormat="1" x14ac:dyDescent="0.25"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</row>
    <row r="400" spans="3:16" s="56" customFormat="1" x14ac:dyDescent="0.25"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</row>
    <row r="401" spans="3:16" s="56" customFormat="1" x14ac:dyDescent="0.25"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</row>
    <row r="402" spans="3:16" s="56" customFormat="1" x14ac:dyDescent="0.25"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</row>
    <row r="403" spans="3:16" s="56" customFormat="1" x14ac:dyDescent="0.25"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</row>
    <row r="404" spans="3:16" s="56" customFormat="1" x14ac:dyDescent="0.25"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</row>
    <row r="405" spans="3:16" s="56" customFormat="1" x14ac:dyDescent="0.25"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</row>
    <row r="406" spans="3:16" s="56" customFormat="1" x14ac:dyDescent="0.25"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</row>
    <row r="407" spans="3:16" s="56" customFormat="1" x14ac:dyDescent="0.25"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</row>
    <row r="408" spans="3:16" s="56" customFormat="1" x14ac:dyDescent="0.25"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</row>
    <row r="409" spans="3:16" s="56" customFormat="1" x14ac:dyDescent="0.25"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</row>
    <row r="410" spans="3:16" s="56" customFormat="1" x14ac:dyDescent="0.25"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</row>
    <row r="411" spans="3:16" s="56" customFormat="1" x14ac:dyDescent="0.25"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</row>
    <row r="412" spans="3:16" s="56" customFormat="1" x14ac:dyDescent="0.25"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</row>
    <row r="413" spans="3:16" s="56" customFormat="1" x14ac:dyDescent="0.25"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</row>
    <row r="414" spans="3:16" s="56" customFormat="1" x14ac:dyDescent="0.25"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</row>
    <row r="415" spans="3:16" s="56" customFormat="1" x14ac:dyDescent="0.25"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</row>
    <row r="416" spans="3:16" s="56" customFormat="1" x14ac:dyDescent="0.25"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</row>
    <row r="417" spans="3:16" s="56" customFormat="1" x14ac:dyDescent="0.25"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</row>
    <row r="418" spans="3:16" s="56" customFormat="1" x14ac:dyDescent="0.25"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</row>
    <row r="419" spans="3:16" s="56" customFormat="1" x14ac:dyDescent="0.25"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</row>
    <row r="420" spans="3:16" s="56" customFormat="1" x14ac:dyDescent="0.25"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</row>
    <row r="421" spans="3:16" s="56" customFormat="1" x14ac:dyDescent="0.25"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</row>
    <row r="422" spans="3:16" s="56" customFormat="1" x14ac:dyDescent="0.25"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</row>
    <row r="423" spans="3:16" s="56" customFormat="1" x14ac:dyDescent="0.25"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</row>
    <row r="424" spans="3:16" s="56" customFormat="1" x14ac:dyDescent="0.25"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</row>
    <row r="425" spans="3:16" s="56" customFormat="1" x14ac:dyDescent="0.25"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</row>
    <row r="426" spans="3:16" s="56" customFormat="1" x14ac:dyDescent="0.25"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</row>
    <row r="427" spans="3:16" s="56" customFormat="1" x14ac:dyDescent="0.25"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</row>
    <row r="428" spans="3:16" s="56" customFormat="1" x14ac:dyDescent="0.25"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</row>
    <row r="429" spans="3:16" s="56" customFormat="1" x14ac:dyDescent="0.25"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</row>
    <row r="430" spans="3:16" s="56" customFormat="1" x14ac:dyDescent="0.25"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</row>
    <row r="431" spans="3:16" s="56" customFormat="1" x14ac:dyDescent="0.25"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</row>
    <row r="432" spans="3:16" s="56" customFormat="1" x14ac:dyDescent="0.25"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</row>
    <row r="433" spans="3:16" s="56" customFormat="1" x14ac:dyDescent="0.25"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</row>
    <row r="434" spans="3:16" s="56" customFormat="1" x14ac:dyDescent="0.25"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</row>
    <row r="435" spans="3:16" s="56" customFormat="1" x14ac:dyDescent="0.25"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</row>
    <row r="436" spans="3:16" s="56" customFormat="1" x14ac:dyDescent="0.25"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3:16" s="56" customFormat="1" x14ac:dyDescent="0.25"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3:16" s="56" customFormat="1" x14ac:dyDescent="0.25"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</row>
    <row r="439" spans="3:16" s="56" customFormat="1" x14ac:dyDescent="0.25"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</row>
    <row r="440" spans="3:16" s="56" customFormat="1" x14ac:dyDescent="0.25"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</row>
    <row r="441" spans="3:16" s="56" customFormat="1" x14ac:dyDescent="0.25"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</row>
    <row r="442" spans="3:16" s="56" customFormat="1" x14ac:dyDescent="0.25"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</row>
    <row r="443" spans="3:16" s="56" customFormat="1" x14ac:dyDescent="0.25"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</row>
    <row r="444" spans="3:16" s="56" customFormat="1" x14ac:dyDescent="0.25"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</row>
    <row r="445" spans="3:16" s="56" customFormat="1" x14ac:dyDescent="0.25"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</row>
    <row r="446" spans="3:16" s="56" customFormat="1" x14ac:dyDescent="0.25"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</row>
    <row r="447" spans="3:16" s="56" customFormat="1" x14ac:dyDescent="0.25"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</row>
    <row r="448" spans="3:16" s="56" customFormat="1" x14ac:dyDescent="0.25"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</row>
    <row r="449" spans="3:16" s="56" customFormat="1" x14ac:dyDescent="0.25"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</row>
    <row r="450" spans="3:16" s="56" customFormat="1" x14ac:dyDescent="0.25"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</row>
    <row r="451" spans="3:16" s="56" customFormat="1" x14ac:dyDescent="0.25"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</row>
    <row r="452" spans="3:16" s="56" customFormat="1" x14ac:dyDescent="0.25"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</row>
    <row r="453" spans="3:16" s="56" customFormat="1" x14ac:dyDescent="0.25"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</row>
    <row r="454" spans="3:16" s="56" customFormat="1" x14ac:dyDescent="0.25"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</row>
    <row r="455" spans="3:16" s="56" customFormat="1" x14ac:dyDescent="0.25"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</row>
    <row r="456" spans="3:16" s="56" customFormat="1" x14ac:dyDescent="0.25"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</row>
    <row r="457" spans="3:16" s="56" customFormat="1" x14ac:dyDescent="0.25"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</row>
    <row r="458" spans="3:16" s="56" customFormat="1" x14ac:dyDescent="0.25"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</row>
    <row r="459" spans="3:16" s="56" customFormat="1" x14ac:dyDescent="0.25"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</row>
    <row r="460" spans="3:16" s="56" customFormat="1" x14ac:dyDescent="0.25"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</row>
    <row r="461" spans="3:16" s="56" customFormat="1" x14ac:dyDescent="0.25"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</row>
    <row r="462" spans="3:16" s="56" customFormat="1" x14ac:dyDescent="0.25"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</row>
    <row r="463" spans="3:16" s="56" customFormat="1" x14ac:dyDescent="0.25"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</row>
    <row r="464" spans="3:16" s="56" customFormat="1" x14ac:dyDescent="0.25"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</row>
    <row r="465" spans="3:16" s="56" customFormat="1" x14ac:dyDescent="0.25"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</row>
    <row r="466" spans="3:16" s="56" customFormat="1" x14ac:dyDescent="0.25"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</row>
    <row r="467" spans="3:16" s="56" customFormat="1" x14ac:dyDescent="0.25"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</row>
    <row r="468" spans="3:16" s="56" customFormat="1" x14ac:dyDescent="0.25"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</row>
    <row r="469" spans="3:16" s="56" customFormat="1" x14ac:dyDescent="0.25"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</row>
    <row r="470" spans="3:16" s="56" customFormat="1" x14ac:dyDescent="0.25"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</row>
    <row r="471" spans="3:16" s="56" customFormat="1" x14ac:dyDescent="0.25"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</row>
    <row r="472" spans="3:16" s="56" customFormat="1" x14ac:dyDescent="0.25"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</row>
    <row r="473" spans="3:16" s="56" customFormat="1" x14ac:dyDescent="0.25"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</row>
    <row r="474" spans="3:16" s="56" customFormat="1" x14ac:dyDescent="0.25"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</row>
    <row r="475" spans="3:16" s="56" customFormat="1" x14ac:dyDescent="0.25"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</row>
    <row r="476" spans="3:16" s="56" customFormat="1" x14ac:dyDescent="0.25"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</row>
    <row r="477" spans="3:16" s="56" customFormat="1" x14ac:dyDescent="0.25"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</row>
    <row r="478" spans="3:16" s="56" customFormat="1" x14ac:dyDescent="0.25"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</row>
    <row r="479" spans="3:16" s="56" customFormat="1" x14ac:dyDescent="0.25"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</row>
    <row r="480" spans="3:16" s="56" customFormat="1" x14ac:dyDescent="0.25"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</row>
    <row r="481" spans="3:16" s="56" customFormat="1" x14ac:dyDescent="0.25"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</row>
    <row r="482" spans="3:16" s="56" customFormat="1" x14ac:dyDescent="0.25"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</row>
    <row r="483" spans="3:16" s="56" customFormat="1" x14ac:dyDescent="0.25"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</row>
    <row r="484" spans="3:16" s="56" customFormat="1" x14ac:dyDescent="0.25"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</row>
    <row r="485" spans="3:16" s="56" customFormat="1" x14ac:dyDescent="0.25"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</row>
    <row r="486" spans="3:16" s="56" customFormat="1" x14ac:dyDescent="0.25"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</row>
    <row r="487" spans="3:16" s="56" customFormat="1" x14ac:dyDescent="0.25"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</row>
    <row r="488" spans="3:16" s="56" customFormat="1" x14ac:dyDescent="0.25"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</row>
    <row r="489" spans="3:16" s="56" customFormat="1" x14ac:dyDescent="0.25"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</row>
    <row r="490" spans="3:16" s="56" customFormat="1" x14ac:dyDescent="0.25"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</row>
    <row r="491" spans="3:16" s="56" customFormat="1" x14ac:dyDescent="0.25"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</row>
    <row r="492" spans="3:16" s="56" customFormat="1" x14ac:dyDescent="0.25"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</row>
    <row r="493" spans="3:16" s="56" customFormat="1" x14ac:dyDescent="0.25"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</row>
    <row r="494" spans="3:16" s="56" customFormat="1" x14ac:dyDescent="0.25"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</row>
    <row r="495" spans="3:16" s="56" customFormat="1" x14ac:dyDescent="0.25"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</row>
    <row r="496" spans="3:16" s="56" customFormat="1" x14ac:dyDescent="0.25"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</row>
    <row r="497" spans="3:16" s="56" customFormat="1" x14ac:dyDescent="0.25"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</row>
    <row r="498" spans="3:16" s="56" customFormat="1" x14ac:dyDescent="0.25"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</row>
    <row r="499" spans="3:16" s="56" customFormat="1" x14ac:dyDescent="0.25"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</row>
    <row r="500" spans="3:16" s="56" customFormat="1" x14ac:dyDescent="0.25"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</row>
    <row r="501" spans="3:16" s="56" customFormat="1" x14ac:dyDescent="0.25"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</row>
    <row r="502" spans="3:16" s="56" customFormat="1" x14ac:dyDescent="0.25"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</row>
    <row r="503" spans="3:16" s="56" customFormat="1" x14ac:dyDescent="0.25"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</row>
    <row r="504" spans="3:16" s="56" customFormat="1" x14ac:dyDescent="0.25"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</row>
    <row r="505" spans="3:16" s="56" customFormat="1" x14ac:dyDescent="0.25"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</row>
    <row r="506" spans="3:16" s="56" customFormat="1" x14ac:dyDescent="0.25"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</row>
    <row r="507" spans="3:16" s="56" customFormat="1" x14ac:dyDescent="0.25"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</row>
    <row r="508" spans="3:16" s="56" customFormat="1" x14ac:dyDescent="0.25"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</row>
    <row r="509" spans="3:16" s="56" customFormat="1" x14ac:dyDescent="0.25"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</row>
    <row r="510" spans="3:16" s="56" customFormat="1" x14ac:dyDescent="0.25"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</row>
    <row r="511" spans="3:16" s="56" customFormat="1" x14ac:dyDescent="0.25"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</row>
    <row r="512" spans="3:16" s="56" customFormat="1" x14ac:dyDescent="0.25"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</row>
    <row r="513" spans="3:16" s="56" customFormat="1" x14ac:dyDescent="0.25"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</row>
    <row r="514" spans="3:16" s="56" customFormat="1" x14ac:dyDescent="0.25"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</row>
    <row r="515" spans="3:16" s="56" customFormat="1" x14ac:dyDescent="0.25"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</row>
    <row r="516" spans="3:16" s="56" customFormat="1" x14ac:dyDescent="0.25"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</row>
    <row r="517" spans="3:16" s="56" customFormat="1" x14ac:dyDescent="0.25"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</row>
    <row r="518" spans="3:16" s="56" customFormat="1" x14ac:dyDescent="0.25"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</row>
    <row r="519" spans="3:16" s="56" customFormat="1" x14ac:dyDescent="0.25"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</row>
    <row r="520" spans="3:16" s="56" customFormat="1" x14ac:dyDescent="0.25"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</row>
    <row r="521" spans="3:16" s="56" customFormat="1" x14ac:dyDescent="0.25"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</row>
    <row r="522" spans="3:16" s="56" customFormat="1" x14ac:dyDescent="0.25"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</row>
    <row r="523" spans="3:16" s="56" customFormat="1" x14ac:dyDescent="0.25"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</row>
    <row r="524" spans="3:16" s="56" customFormat="1" x14ac:dyDescent="0.25"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</row>
    <row r="525" spans="3:16" s="56" customFormat="1" x14ac:dyDescent="0.25"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</row>
    <row r="526" spans="3:16" s="56" customFormat="1" x14ac:dyDescent="0.25"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</row>
    <row r="527" spans="3:16" s="56" customFormat="1" x14ac:dyDescent="0.25"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</row>
    <row r="528" spans="3:16" s="56" customFormat="1" x14ac:dyDescent="0.25"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</row>
    <row r="529" spans="3:16" s="56" customFormat="1" x14ac:dyDescent="0.25"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</row>
    <row r="530" spans="3:16" s="56" customFormat="1" x14ac:dyDescent="0.25"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</row>
    <row r="531" spans="3:16" s="56" customFormat="1" x14ac:dyDescent="0.25"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</row>
    <row r="532" spans="3:16" s="56" customFormat="1" x14ac:dyDescent="0.25"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</row>
    <row r="533" spans="3:16" s="56" customFormat="1" x14ac:dyDescent="0.25"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</row>
    <row r="534" spans="3:16" s="56" customFormat="1" x14ac:dyDescent="0.25"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</row>
    <row r="535" spans="3:16" s="56" customFormat="1" x14ac:dyDescent="0.25"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</row>
    <row r="536" spans="3:16" s="56" customFormat="1" x14ac:dyDescent="0.25"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</row>
    <row r="537" spans="3:16" s="56" customFormat="1" x14ac:dyDescent="0.25"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</row>
    <row r="538" spans="3:16" s="56" customFormat="1" x14ac:dyDescent="0.25"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</row>
    <row r="539" spans="3:16" s="56" customFormat="1" x14ac:dyDescent="0.25"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</row>
    <row r="540" spans="3:16" s="56" customFormat="1" x14ac:dyDescent="0.25"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</row>
    <row r="541" spans="3:16" s="56" customFormat="1" x14ac:dyDescent="0.25"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</row>
    <row r="542" spans="3:16" s="56" customFormat="1" x14ac:dyDescent="0.25"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</row>
    <row r="543" spans="3:16" s="56" customFormat="1" x14ac:dyDescent="0.25"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</row>
    <row r="544" spans="3:16" s="56" customFormat="1" x14ac:dyDescent="0.25"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</row>
    <row r="545" spans="3:16" s="56" customFormat="1" x14ac:dyDescent="0.25"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</row>
    <row r="546" spans="3:16" s="56" customFormat="1" x14ac:dyDescent="0.25"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</row>
    <row r="547" spans="3:16" s="56" customFormat="1" x14ac:dyDescent="0.25"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</row>
    <row r="548" spans="3:16" s="56" customFormat="1" x14ac:dyDescent="0.25"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</row>
    <row r="549" spans="3:16" s="56" customFormat="1" x14ac:dyDescent="0.25"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</row>
    <row r="550" spans="3:16" s="56" customFormat="1" x14ac:dyDescent="0.25"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</row>
    <row r="551" spans="3:16" s="56" customFormat="1" x14ac:dyDescent="0.25"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</row>
    <row r="552" spans="3:16" s="56" customFormat="1" x14ac:dyDescent="0.25"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</row>
    <row r="553" spans="3:16" s="56" customFormat="1" x14ac:dyDescent="0.25"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</row>
    <row r="554" spans="3:16" s="56" customFormat="1" x14ac:dyDescent="0.25"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</row>
    <row r="555" spans="3:16" s="56" customFormat="1" x14ac:dyDescent="0.25"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</row>
    <row r="556" spans="3:16" s="56" customFormat="1" x14ac:dyDescent="0.25"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</row>
    <row r="557" spans="3:16" s="56" customFormat="1" x14ac:dyDescent="0.25"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</row>
    <row r="558" spans="3:16" s="56" customFormat="1" x14ac:dyDescent="0.25"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</row>
    <row r="559" spans="3:16" s="56" customFormat="1" x14ac:dyDescent="0.25"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</row>
    <row r="560" spans="3:16" s="56" customFormat="1" x14ac:dyDescent="0.25"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</row>
    <row r="561" spans="3:16" s="56" customFormat="1" x14ac:dyDescent="0.25"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</row>
    <row r="562" spans="3:16" s="56" customFormat="1" x14ac:dyDescent="0.25"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</row>
    <row r="563" spans="3:16" s="56" customFormat="1" x14ac:dyDescent="0.25"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</row>
    <row r="564" spans="3:16" s="56" customFormat="1" x14ac:dyDescent="0.25"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</row>
    <row r="565" spans="3:16" s="56" customFormat="1" x14ac:dyDescent="0.25"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</row>
    <row r="566" spans="3:16" s="56" customFormat="1" x14ac:dyDescent="0.25"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</row>
    <row r="567" spans="3:16" s="56" customFormat="1" x14ac:dyDescent="0.25"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</row>
    <row r="568" spans="3:16" s="56" customFormat="1" x14ac:dyDescent="0.25"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</row>
    <row r="569" spans="3:16" s="56" customFormat="1" x14ac:dyDescent="0.25"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</row>
    <row r="570" spans="3:16" s="56" customFormat="1" x14ac:dyDescent="0.25"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</row>
    <row r="571" spans="3:16" s="56" customFormat="1" x14ac:dyDescent="0.25"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</row>
    <row r="572" spans="3:16" s="56" customFormat="1" x14ac:dyDescent="0.25"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</row>
    <row r="573" spans="3:16" s="56" customFormat="1" x14ac:dyDescent="0.25"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</row>
    <row r="574" spans="3:16" s="56" customFormat="1" x14ac:dyDescent="0.25"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</row>
    <row r="575" spans="3:16" s="56" customFormat="1" x14ac:dyDescent="0.25"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</row>
    <row r="576" spans="3:16" s="56" customFormat="1" x14ac:dyDescent="0.25"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</row>
    <row r="577" spans="3:16" s="56" customFormat="1" x14ac:dyDescent="0.25"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</row>
    <row r="578" spans="3:16" s="56" customFormat="1" x14ac:dyDescent="0.25"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</row>
    <row r="579" spans="3:16" s="56" customFormat="1" x14ac:dyDescent="0.25"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</row>
    <row r="580" spans="3:16" s="56" customFormat="1" x14ac:dyDescent="0.25"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</row>
    <row r="581" spans="3:16" s="56" customFormat="1" x14ac:dyDescent="0.25"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</row>
    <row r="582" spans="3:16" s="56" customFormat="1" x14ac:dyDescent="0.25"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</row>
    <row r="583" spans="3:16" s="56" customFormat="1" x14ac:dyDescent="0.25"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</row>
    <row r="584" spans="3:16" s="56" customFormat="1" x14ac:dyDescent="0.25"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</row>
    <row r="585" spans="3:16" s="56" customFormat="1" x14ac:dyDescent="0.25"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</row>
    <row r="586" spans="3:16" s="56" customFormat="1" x14ac:dyDescent="0.25"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</row>
    <row r="587" spans="3:16" s="56" customFormat="1" x14ac:dyDescent="0.25"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</row>
    <row r="588" spans="3:16" s="56" customFormat="1" x14ac:dyDescent="0.25"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</row>
    <row r="589" spans="3:16" s="56" customFormat="1" x14ac:dyDescent="0.25"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</row>
    <row r="590" spans="3:16" s="56" customFormat="1" x14ac:dyDescent="0.25"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</row>
    <row r="591" spans="3:16" s="56" customFormat="1" x14ac:dyDescent="0.25"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</row>
    <row r="592" spans="3:16" s="56" customFormat="1" x14ac:dyDescent="0.25"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</row>
    <row r="593" spans="3:16" s="56" customFormat="1" x14ac:dyDescent="0.25"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</row>
    <row r="594" spans="3:16" s="56" customFormat="1" x14ac:dyDescent="0.25"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</row>
    <row r="595" spans="3:16" s="56" customFormat="1" x14ac:dyDescent="0.25"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</row>
    <row r="596" spans="3:16" s="56" customFormat="1" x14ac:dyDescent="0.25"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</row>
    <row r="597" spans="3:16" s="56" customFormat="1" x14ac:dyDescent="0.25"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</row>
    <row r="598" spans="3:16" s="56" customFormat="1" x14ac:dyDescent="0.25"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</row>
    <row r="599" spans="3:16" s="56" customFormat="1" x14ac:dyDescent="0.25"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</row>
    <row r="600" spans="3:16" s="56" customFormat="1" x14ac:dyDescent="0.25"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</row>
    <row r="601" spans="3:16" s="56" customFormat="1" x14ac:dyDescent="0.25"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</row>
    <row r="602" spans="3:16" s="56" customFormat="1" x14ac:dyDescent="0.25"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</row>
    <row r="603" spans="3:16" s="56" customFormat="1" x14ac:dyDescent="0.25"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</row>
    <row r="604" spans="3:16" s="56" customFormat="1" x14ac:dyDescent="0.25"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</row>
    <row r="605" spans="3:16" s="56" customFormat="1" x14ac:dyDescent="0.25"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</row>
    <row r="606" spans="3:16" s="56" customFormat="1" x14ac:dyDescent="0.25"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</row>
    <row r="607" spans="3:16" s="56" customFormat="1" x14ac:dyDescent="0.25"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</row>
    <row r="608" spans="3:16" s="56" customFormat="1" x14ac:dyDescent="0.25"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</row>
    <row r="609" spans="3:16" s="56" customFormat="1" x14ac:dyDescent="0.25"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</row>
    <row r="610" spans="3:16" s="56" customFormat="1" x14ac:dyDescent="0.25"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</row>
    <row r="611" spans="3:16" s="56" customFormat="1" x14ac:dyDescent="0.25"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</row>
    <row r="612" spans="3:16" s="56" customFormat="1" x14ac:dyDescent="0.25"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</row>
    <row r="613" spans="3:16" s="56" customFormat="1" x14ac:dyDescent="0.25"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</row>
    <row r="614" spans="3:16" s="56" customFormat="1" x14ac:dyDescent="0.25"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</row>
    <row r="615" spans="3:16" s="56" customFormat="1" x14ac:dyDescent="0.25"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</row>
    <row r="616" spans="3:16" s="56" customFormat="1" x14ac:dyDescent="0.25"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</row>
    <row r="617" spans="3:16" s="56" customFormat="1" x14ac:dyDescent="0.25"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</row>
    <row r="618" spans="3:16" s="56" customFormat="1" x14ac:dyDescent="0.25"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</row>
    <row r="619" spans="3:16" s="56" customFormat="1" x14ac:dyDescent="0.25"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</row>
    <row r="620" spans="3:16" s="56" customFormat="1" x14ac:dyDescent="0.25"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</row>
    <row r="621" spans="3:16" s="56" customFormat="1" x14ac:dyDescent="0.25"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</row>
    <row r="622" spans="3:16" s="56" customFormat="1" x14ac:dyDescent="0.25"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</row>
    <row r="623" spans="3:16" s="56" customFormat="1" x14ac:dyDescent="0.25"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</row>
    <row r="624" spans="3:16" s="56" customFormat="1" x14ac:dyDescent="0.25"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</row>
    <row r="625" spans="3:16" s="56" customFormat="1" x14ac:dyDescent="0.25"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</row>
    <row r="626" spans="3:16" s="56" customFormat="1" x14ac:dyDescent="0.25"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</row>
    <row r="627" spans="3:16" s="56" customFormat="1" x14ac:dyDescent="0.25"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</row>
    <row r="628" spans="3:16" s="56" customFormat="1" x14ac:dyDescent="0.25"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</row>
    <row r="629" spans="3:16" s="56" customFormat="1" x14ac:dyDescent="0.25"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</row>
    <row r="630" spans="3:16" s="56" customFormat="1" x14ac:dyDescent="0.25"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</row>
    <row r="631" spans="3:16" s="56" customFormat="1" x14ac:dyDescent="0.25"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</row>
    <row r="632" spans="3:16" s="56" customFormat="1" x14ac:dyDescent="0.25"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</row>
    <row r="633" spans="3:16" s="56" customFormat="1" x14ac:dyDescent="0.25"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</row>
    <row r="634" spans="3:16" s="56" customFormat="1" x14ac:dyDescent="0.25"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</row>
    <row r="635" spans="3:16" s="56" customFormat="1" x14ac:dyDescent="0.25"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</row>
    <row r="636" spans="3:16" s="56" customFormat="1" x14ac:dyDescent="0.25"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</row>
    <row r="637" spans="3:16" s="56" customFormat="1" x14ac:dyDescent="0.25"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</row>
    <row r="638" spans="3:16" s="56" customFormat="1" x14ac:dyDescent="0.25"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</row>
    <row r="639" spans="3:16" s="56" customFormat="1" x14ac:dyDescent="0.25"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</row>
    <row r="640" spans="3:16" s="56" customFormat="1" x14ac:dyDescent="0.25"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</row>
    <row r="641" spans="3:16" s="56" customFormat="1" x14ac:dyDescent="0.25"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</row>
    <row r="642" spans="3:16" s="56" customFormat="1" x14ac:dyDescent="0.25"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</row>
    <row r="643" spans="3:16" s="56" customFormat="1" x14ac:dyDescent="0.25"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</row>
    <row r="644" spans="3:16" s="56" customFormat="1" x14ac:dyDescent="0.25"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</row>
    <row r="645" spans="3:16" s="56" customFormat="1" x14ac:dyDescent="0.25"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</row>
    <row r="646" spans="3:16" s="56" customFormat="1" x14ac:dyDescent="0.25"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</row>
    <row r="647" spans="3:16" s="56" customFormat="1" x14ac:dyDescent="0.25"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</row>
    <row r="648" spans="3:16" s="56" customFormat="1" x14ac:dyDescent="0.25"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</row>
    <row r="649" spans="3:16" s="56" customFormat="1" x14ac:dyDescent="0.25"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</row>
    <row r="650" spans="3:16" s="56" customFormat="1" x14ac:dyDescent="0.25"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</row>
    <row r="651" spans="3:16" s="56" customFormat="1" x14ac:dyDescent="0.25"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</row>
    <row r="652" spans="3:16" s="56" customFormat="1" x14ac:dyDescent="0.25"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</row>
    <row r="653" spans="3:16" s="56" customFormat="1" x14ac:dyDescent="0.25"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</row>
    <row r="654" spans="3:16" s="56" customFormat="1" x14ac:dyDescent="0.25"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</row>
    <row r="655" spans="3:16" s="56" customFormat="1" x14ac:dyDescent="0.25"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</row>
    <row r="656" spans="3:16" s="56" customFormat="1" x14ac:dyDescent="0.25"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</row>
    <row r="657" spans="3:16" s="56" customFormat="1" x14ac:dyDescent="0.25"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</row>
    <row r="658" spans="3:16" s="56" customFormat="1" x14ac:dyDescent="0.25"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</row>
    <row r="659" spans="3:16" s="56" customFormat="1" x14ac:dyDescent="0.25"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</row>
    <row r="660" spans="3:16" s="56" customFormat="1" x14ac:dyDescent="0.25"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</row>
    <row r="661" spans="3:16" s="56" customFormat="1" x14ac:dyDescent="0.25"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</row>
    <row r="662" spans="3:16" s="56" customFormat="1" x14ac:dyDescent="0.25"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</row>
    <row r="663" spans="3:16" s="56" customFormat="1" x14ac:dyDescent="0.25"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</row>
    <row r="664" spans="3:16" s="56" customFormat="1" x14ac:dyDescent="0.25"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</row>
    <row r="665" spans="3:16" s="56" customFormat="1" x14ac:dyDescent="0.25"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</row>
    <row r="666" spans="3:16" s="56" customFormat="1" x14ac:dyDescent="0.25"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</row>
    <row r="667" spans="3:16" s="56" customFormat="1" x14ac:dyDescent="0.25"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</row>
    <row r="668" spans="3:16" s="56" customFormat="1" x14ac:dyDescent="0.25"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</row>
    <row r="669" spans="3:16" s="56" customFormat="1" x14ac:dyDescent="0.25"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</row>
    <row r="670" spans="3:16" s="56" customFormat="1" x14ac:dyDescent="0.25"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</row>
    <row r="671" spans="3:16" s="56" customFormat="1" x14ac:dyDescent="0.25"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</row>
    <row r="672" spans="3:16" s="56" customFormat="1" x14ac:dyDescent="0.25"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</row>
    <row r="673" spans="3:16" s="56" customFormat="1" x14ac:dyDescent="0.25"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</row>
    <row r="674" spans="3:16" s="56" customFormat="1" x14ac:dyDescent="0.25"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</row>
    <row r="675" spans="3:16" s="56" customFormat="1" x14ac:dyDescent="0.25"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</row>
    <row r="676" spans="3:16" s="56" customFormat="1" x14ac:dyDescent="0.25"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</row>
    <row r="677" spans="3:16" s="56" customFormat="1" x14ac:dyDescent="0.25"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</row>
    <row r="678" spans="3:16" s="56" customFormat="1" x14ac:dyDescent="0.25"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</row>
    <row r="679" spans="3:16" s="56" customFormat="1" x14ac:dyDescent="0.25"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</row>
    <row r="680" spans="3:16" s="56" customFormat="1" x14ac:dyDescent="0.25"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</row>
    <row r="681" spans="3:16" s="56" customFormat="1" x14ac:dyDescent="0.25"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</row>
    <row r="682" spans="3:16" s="56" customFormat="1" x14ac:dyDescent="0.25"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</row>
    <row r="683" spans="3:16" s="56" customFormat="1" x14ac:dyDescent="0.25"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</row>
    <row r="684" spans="3:16" s="56" customFormat="1" x14ac:dyDescent="0.25"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</row>
    <row r="685" spans="3:16" s="56" customFormat="1" x14ac:dyDescent="0.25"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</row>
    <row r="686" spans="3:16" s="56" customFormat="1" x14ac:dyDescent="0.25"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</row>
    <row r="687" spans="3:16" s="56" customFormat="1" x14ac:dyDescent="0.25"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</row>
    <row r="688" spans="3:16" s="56" customFormat="1" x14ac:dyDescent="0.25"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</row>
    <row r="689" spans="3:16" s="56" customFormat="1" x14ac:dyDescent="0.25"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</row>
    <row r="690" spans="3:16" s="56" customFormat="1" x14ac:dyDescent="0.25"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</row>
    <row r="691" spans="3:16" s="56" customFormat="1" x14ac:dyDescent="0.25"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</row>
    <row r="692" spans="3:16" s="56" customFormat="1" x14ac:dyDescent="0.25"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</row>
    <row r="693" spans="3:16" s="56" customFormat="1" x14ac:dyDescent="0.25"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</row>
    <row r="694" spans="3:16" s="56" customFormat="1" x14ac:dyDescent="0.25"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</row>
    <row r="695" spans="3:16" s="56" customFormat="1" x14ac:dyDescent="0.25"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</row>
    <row r="696" spans="3:16" s="56" customFormat="1" x14ac:dyDescent="0.25"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</row>
    <row r="697" spans="3:16" s="56" customFormat="1" x14ac:dyDescent="0.25"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</row>
    <row r="698" spans="3:16" s="56" customFormat="1" x14ac:dyDescent="0.25"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</row>
    <row r="699" spans="3:16" s="56" customFormat="1" x14ac:dyDescent="0.25"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</row>
    <row r="700" spans="3:16" s="56" customFormat="1" x14ac:dyDescent="0.25"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</row>
    <row r="701" spans="3:16" s="56" customFormat="1" x14ac:dyDescent="0.25"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</row>
    <row r="702" spans="3:16" s="56" customFormat="1" x14ac:dyDescent="0.25"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</row>
    <row r="703" spans="3:16" s="56" customFormat="1" x14ac:dyDescent="0.25"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</row>
    <row r="704" spans="3:16" s="56" customFormat="1" x14ac:dyDescent="0.25"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</row>
    <row r="705" spans="3:16" s="56" customFormat="1" x14ac:dyDescent="0.25"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</row>
    <row r="706" spans="3:16" s="56" customFormat="1" x14ac:dyDescent="0.25"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</row>
    <row r="707" spans="3:16" s="56" customFormat="1" x14ac:dyDescent="0.25"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</row>
    <row r="708" spans="3:16" s="56" customFormat="1" x14ac:dyDescent="0.25"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</row>
    <row r="709" spans="3:16" s="56" customFormat="1" x14ac:dyDescent="0.25"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</row>
    <row r="710" spans="3:16" s="56" customFormat="1" x14ac:dyDescent="0.25"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</row>
    <row r="711" spans="3:16" s="56" customFormat="1" x14ac:dyDescent="0.25"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</row>
    <row r="712" spans="3:16" s="56" customFormat="1" x14ac:dyDescent="0.25"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</row>
    <row r="713" spans="3:16" s="56" customFormat="1" x14ac:dyDescent="0.25"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</row>
    <row r="714" spans="3:16" s="56" customFormat="1" x14ac:dyDescent="0.25"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</row>
    <row r="715" spans="3:16" s="56" customFormat="1" x14ac:dyDescent="0.25"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</row>
    <row r="716" spans="3:16" s="56" customFormat="1" x14ac:dyDescent="0.25"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</row>
    <row r="717" spans="3:16" s="56" customFormat="1" x14ac:dyDescent="0.25"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</row>
    <row r="718" spans="3:16" s="56" customFormat="1" x14ac:dyDescent="0.25"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</row>
    <row r="719" spans="3:16" s="56" customFormat="1" x14ac:dyDescent="0.25"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</row>
    <row r="720" spans="3:16" s="56" customFormat="1" x14ac:dyDescent="0.25"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</row>
    <row r="721" spans="3:16" s="56" customFormat="1" x14ac:dyDescent="0.25"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</row>
    <row r="722" spans="3:16" s="56" customFormat="1" x14ac:dyDescent="0.25"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</row>
    <row r="723" spans="3:16" s="56" customFormat="1" x14ac:dyDescent="0.25"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</row>
    <row r="724" spans="3:16" s="56" customFormat="1" x14ac:dyDescent="0.25"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</row>
    <row r="725" spans="3:16" s="56" customFormat="1" x14ac:dyDescent="0.25"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</row>
    <row r="726" spans="3:16" s="56" customFormat="1" x14ac:dyDescent="0.25"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</row>
    <row r="727" spans="3:16" s="56" customFormat="1" x14ac:dyDescent="0.25"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</row>
    <row r="728" spans="3:16" s="56" customFormat="1" x14ac:dyDescent="0.25"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</row>
    <row r="729" spans="3:16" s="56" customFormat="1" x14ac:dyDescent="0.25"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</row>
    <row r="730" spans="3:16" s="56" customFormat="1" x14ac:dyDescent="0.25"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</row>
    <row r="731" spans="3:16" s="56" customFormat="1" x14ac:dyDescent="0.25"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</row>
    <row r="732" spans="3:16" s="56" customFormat="1" x14ac:dyDescent="0.25"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</row>
    <row r="733" spans="3:16" s="56" customFormat="1" x14ac:dyDescent="0.25"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</row>
    <row r="734" spans="3:16" s="56" customFormat="1" x14ac:dyDescent="0.25"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</row>
    <row r="735" spans="3:16" s="56" customFormat="1" x14ac:dyDescent="0.25"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</row>
    <row r="736" spans="3:16" s="56" customFormat="1" x14ac:dyDescent="0.25"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</row>
    <row r="737" spans="3:16" s="56" customFormat="1" x14ac:dyDescent="0.25"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</row>
    <row r="738" spans="3:16" s="56" customFormat="1" x14ac:dyDescent="0.25"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</row>
    <row r="739" spans="3:16" s="56" customFormat="1" x14ac:dyDescent="0.25"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</row>
    <row r="740" spans="3:16" s="56" customFormat="1" x14ac:dyDescent="0.25"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</row>
    <row r="741" spans="3:16" s="56" customFormat="1" x14ac:dyDescent="0.25"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</row>
    <row r="742" spans="3:16" s="56" customFormat="1" x14ac:dyDescent="0.25"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</row>
    <row r="743" spans="3:16" s="56" customFormat="1" x14ac:dyDescent="0.25"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</row>
    <row r="744" spans="3:16" s="56" customFormat="1" x14ac:dyDescent="0.25"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</row>
    <row r="745" spans="3:16" s="56" customFormat="1" x14ac:dyDescent="0.25"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</row>
    <row r="746" spans="3:16" s="56" customFormat="1" x14ac:dyDescent="0.25"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</row>
    <row r="747" spans="3:16" s="56" customFormat="1" x14ac:dyDescent="0.25"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</row>
    <row r="748" spans="3:16" s="56" customFormat="1" x14ac:dyDescent="0.25"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</row>
    <row r="749" spans="3:16" s="56" customFormat="1" x14ac:dyDescent="0.25"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</row>
    <row r="750" spans="3:16" s="56" customFormat="1" x14ac:dyDescent="0.25"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</row>
    <row r="751" spans="3:16" s="56" customFormat="1" x14ac:dyDescent="0.25"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</row>
    <row r="752" spans="3:16" s="56" customFormat="1" x14ac:dyDescent="0.25"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</row>
    <row r="753" spans="3:16" s="56" customFormat="1" x14ac:dyDescent="0.25"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</row>
    <row r="754" spans="3:16" s="56" customFormat="1" x14ac:dyDescent="0.25"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</row>
    <row r="755" spans="3:16" s="56" customFormat="1" x14ac:dyDescent="0.25"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</row>
    <row r="756" spans="3:16" s="56" customFormat="1" x14ac:dyDescent="0.25"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</row>
    <row r="757" spans="3:16" s="56" customFormat="1" x14ac:dyDescent="0.25"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</row>
    <row r="758" spans="3:16" s="56" customFormat="1" x14ac:dyDescent="0.25"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</row>
    <row r="759" spans="3:16" s="56" customFormat="1" x14ac:dyDescent="0.25"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</row>
    <row r="760" spans="3:16" s="56" customFormat="1" x14ac:dyDescent="0.25"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</row>
    <row r="761" spans="3:16" s="56" customFormat="1" x14ac:dyDescent="0.25"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</row>
    <row r="762" spans="3:16" s="56" customFormat="1" x14ac:dyDescent="0.25"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</row>
    <row r="763" spans="3:16" s="56" customFormat="1" x14ac:dyDescent="0.25"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</row>
    <row r="764" spans="3:16" s="56" customFormat="1" x14ac:dyDescent="0.25"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</row>
    <row r="765" spans="3:16" s="56" customFormat="1" x14ac:dyDescent="0.25"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</row>
    <row r="766" spans="3:16" s="56" customFormat="1" x14ac:dyDescent="0.25"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</row>
    <row r="767" spans="3:16" s="56" customFormat="1" x14ac:dyDescent="0.25"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</row>
    <row r="768" spans="3:16" s="56" customFormat="1" x14ac:dyDescent="0.25"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</row>
    <row r="769" spans="3:16" s="56" customFormat="1" x14ac:dyDescent="0.25"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</row>
    <row r="770" spans="3:16" s="56" customFormat="1" x14ac:dyDescent="0.25"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</row>
    <row r="771" spans="3:16" s="56" customFormat="1" x14ac:dyDescent="0.25"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</row>
    <row r="772" spans="3:16" s="56" customFormat="1" x14ac:dyDescent="0.25"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</row>
    <row r="773" spans="3:16" s="56" customFormat="1" x14ac:dyDescent="0.25"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</row>
    <row r="774" spans="3:16" s="56" customFormat="1" x14ac:dyDescent="0.25"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</row>
    <row r="775" spans="3:16" s="56" customFormat="1" x14ac:dyDescent="0.25"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</row>
    <row r="776" spans="3:16" s="56" customFormat="1" x14ac:dyDescent="0.25"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</row>
    <row r="777" spans="3:16" s="56" customFormat="1" x14ac:dyDescent="0.25"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</row>
    <row r="778" spans="3:16" s="56" customFormat="1" x14ac:dyDescent="0.25"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</row>
    <row r="779" spans="3:16" s="56" customFormat="1" x14ac:dyDescent="0.25"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</row>
    <row r="780" spans="3:16" s="56" customFormat="1" x14ac:dyDescent="0.25"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</row>
    <row r="781" spans="3:16" s="56" customFormat="1" x14ac:dyDescent="0.25"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</row>
    <row r="782" spans="3:16" s="56" customFormat="1" x14ac:dyDescent="0.25"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</row>
    <row r="783" spans="3:16" s="56" customFormat="1" x14ac:dyDescent="0.25"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</row>
    <row r="784" spans="3:16" s="56" customFormat="1" x14ac:dyDescent="0.25"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</row>
    <row r="785" spans="3:16" s="56" customFormat="1" x14ac:dyDescent="0.25"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</row>
    <row r="786" spans="3:16" s="56" customFormat="1" x14ac:dyDescent="0.25"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</row>
    <row r="787" spans="3:16" s="56" customFormat="1" x14ac:dyDescent="0.25"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</row>
    <row r="788" spans="3:16" s="56" customFormat="1" x14ac:dyDescent="0.25"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</row>
    <row r="789" spans="3:16" s="56" customFormat="1" x14ac:dyDescent="0.25"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</row>
    <row r="790" spans="3:16" s="56" customFormat="1" x14ac:dyDescent="0.25"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</row>
    <row r="791" spans="3:16" s="56" customFormat="1" x14ac:dyDescent="0.25"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</row>
    <row r="792" spans="3:16" s="56" customFormat="1" x14ac:dyDescent="0.25"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</row>
    <row r="793" spans="3:16" s="56" customFormat="1" x14ac:dyDescent="0.25"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</row>
    <row r="794" spans="3:16" s="56" customFormat="1" x14ac:dyDescent="0.25"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</row>
    <row r="795" spans="3:16" s="56" customFormat="1" x14ac:dyDescent="0.25"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</row>
    <row r="796" spans="3:16" s="56" customFormat="1" x14ac:dyDescent="0.25"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</row>
    <row r="797" spans="3:16" s="56" customFormat="1" x14ac:dyDescent="0.25"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</row>
    <row r="798" spans="3:16" s="56" customFormat="1" x14ac:dyDescent="0.25"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</row>
    <row r="799" spans="3:16" s="56" customFormat="1" x14ac:dyDescent="0.25"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</row>
    <row r="800" spans="3:16" s="56" customFormat="1" x14ac:dyDescent="0.25"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</row>
    <row r="801" spans="3:16" s="56" customFormat="1" x14ac:dyDescent="0.25"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</row>
    <row r="802" spans="3:16" s="56" customFormat="1" x14ac:dyDescent="0.25"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</row>
    <row r="803" spans="3:16" s="56" customFormat="1" x14ac:dyDescent="0.25"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</row>
    <row r="804" spans="3:16" s="56" customFormat="1" x14ac:dyDescent="0.25"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</row>
    <row r="805" spans="3:16" s="56" customFormat="1" x14ac:dyDescent="0.25"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</row>
    <row r="806" spans="3:16" s="56" customFormat="1" x14ac:dyDescent="0.25"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</row>
    <row r="807" spans="3:16" s="56" customFormat="1" x14ac:dyDescent="0.25"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</row>
    <row r="808" spans="3:16" s="56" customFormat="1" x14ac:dyDescent="0.25"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</row>
    <row r="809" spans="3:16" s="56" customFormat="1" x14ac:dyDescent="0.25"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</row>
    <row r="810" spans="3:16" s="56" customFormat="1" x14ac:dyDescent="0.25"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</row>
    <row r="811" spans="3:16" s="56" customFormat="1" x14ac:dyDescent="0.25"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</row>
    <row r="812" spans="3:16" s="56" customFormat="1" x14ac:dyDescent="0.25"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</row>
    <row r="813" spans="3:16" s="56" customFormat="1" x14ac:dyDescent="0.25"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</row>
    <row r="814" spans="3:16" s="56" customFormat="1" x14ac:dyDescent="0.25"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</row>
    <row r="815" spans="3:16" s="56" customFormat="1" x14ac:dyDescent="0.25"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</row>
    <row r="816" spans="3:16" s="56" customFormat="1" x14ac:dyDescent="0.25"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</row>
    <row r="817" spans="3:16" s="56" customFormat="1" x14ac:dyDescent="0.25"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</row>
    <row r="818" spans="3:16" s="56" customFormat="1" x14ac:dyDescent="0.25"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</row>
    <row r="819" spans="3:16" s="56" customFormat="1" x14ac:dyDescent="0.25"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</row>
    <row r="820" spans="3:16" s="56" customFormat="1" x14ac:dyDescent="0.25"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</row>
    <row r="821" spans="3:16" s="56" customFormat="1" x14ac:dyDescent="0.25"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</row>
    <row r="822" spans="3:16" s="56" customFormat="1" x14ac:dyDescent="0.25"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</row>
    <row r="823" spans="3:16" s="56" customFormat="1" x14ac:dyDescent="0.25"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</row>
    <row r="824" spans="3:16" s="56" customFormat="1" x14ac:dyDescent="0.25"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</row>
    <row r="825" spans="3:16" s="56" customFormat="1" x14ac:dyDescent="0.25"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</row>
    <row r="826" spans="3:16" s="56" customFormat="1" x14ac:dyDescent="0.25"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</row>
    <row r="827" spans="3:16" s="56" customFormat="1" x14ac:dyDescent="0.25"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</row>
    <row r="828" spans="3:16" s="56" customFormat="1" x14ac:dyDescent="0.25"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</row>
    <row r="829" spans="3:16" s="56" customFormat="1" x14ac:dyDescent="0.25"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</row>
    <row r="830" spans="3:16" s="56" customFormat="1" x14ac:dyDescent="0.25"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</row>
    <row r="831" spans="3:16" s="56" customFormat="1" x14ac:dyDescent="0.25"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</row>
    <row r="832" spans="3:16" s="56" customFormat="1" x14ac:dyDescent="0.25"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</row>
    <row r="833" spans="3:16" s="56" customFormat="1" x14ac:dyDescent="0.25"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</row>
    <row r="834" spans="3:16" s="56" customFormat="1" x14ac:dyDescent="0.25"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</row>
    <row r="835" spans="3:16" s="56" customFormat="1" x14ac:dyDescent="0.25"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</row>
    <row r="836" spans="3:16" s="56" customFormat="1" x14ac:dyDescent="0.25"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</row>
    <row r="837" spans="3:16" s="56" customFormat="1" x14ac:dyDescent="0.25"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</row>
    <row r="838" spans="3:16" s="56" customFormat="1" x14ac:dyDescent="0.25"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</row>
    <row r="839" spans="3:16" s="56" customFormat="1" x14ac:dyDescent="0.25"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</row>
    <row r="840" spans="3:16" s="56" customFormat="1" x14ac:dyDescent="0.25"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</row>
    <row r="841" spans="3:16" s="56" customFormat="1" x14ac:dyDescent="0.25"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</row>
    <row r="842" spans="3:16" s="56" customFormat="1" x14ac:dyDescent="0.25"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</row>
    <row r="843" spans="3:16" s="56" customFormat="1" x14ac:dyDescent="0.25"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</row>
    <row r="844" spans="3:16" s="56" customFormat="1" x14ac:dyDescent="0.25"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</row>
    <row r="845" spans="3:16" s="56" customFormat="1" x14ac:dyDescent="0.25"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</row>
    <row r="846" spans="3:16" s="56" customFormat="1" x14ac:dyDescent="0.25"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</row>
    <row r="847" spans="3:16" s="56" customFormat="1" x14ac:dyDescent="0.25"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</row>
    <row r="848" spans="3:16" s="56" customFormat="1" x14ac:dyDescent="0.25"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</row>
    <row r="849" spans="3:16" s="56" customFormat="1" x14ac:dyDescent="0.25"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</row>
    <row r="850" spans="3:16" s="56" customFormat="1" x14ac:dyDescent="0.25"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</row>
    <row r="851" spans="3:16" s="56" customFormat="1" x14ac:dyDescent="0.25"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</row>
    <row r="852" spans="3:16" s="56" customFormat="1" x14ac:dyDescent="0.25"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</row>
    <row r="853" spans="3:16" s="56" customFormat="1" x14ac:dyDescent="0.25"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</row>
    <row r="854" spans="3:16" s="56" customFormat="1" x14ac:dyDescent="0.25"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</row>
    <row r="855" spans="3:16" s="56" customFormat="1" x14ac:dyDescent="0.25"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</row>
    <row r="856" spans="3:16" s="56" customFormat="1" x14ac:dyDescent="0.25"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</row>
    <row r="857" spans="3:16" s="56" customFormat="1" x14ac:dyDescent="0.25"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</row>
    <row r="858" spans="3:16" s="56" customFormat="1" x14ac:dyDescent="0.25"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</row>
    <row r="859" spans="3:16" s="56" customFormat="1" x14ac:dyDescent="0.25"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</row>
    <row r="860" spans="3:16" s="56" customFormat="1" x14ac:dyDescent="0.25"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</row>
    <row r="861" spans="3:16" s="56" customFormat="1" x14ac:dyDescent="0.25"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</row>
    <row r="862" spans="3:16" s="56" customFormat="1" x14ac:dyDescent="0.25"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</row>
    <row r="863" spans="3:16" s="56" customFormat="1" x14ac:dyDescent="0.25"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</row>
    <row r="864" spans="3:16" s="56" customFormat="1" x14ac:dyDescent="0.25"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</row>
    <row r="865" spans="3:16" s="56" customFormat="1" x14ac:dyDescent="0.25"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</row>
    <row r="866" spans="3:16" s="56" customFormat="1" x14ac:dyDescent="0.25"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</row>
    <row r="867" spans="3:16" s="56" customFormat="1" x14ac:dyDescent="0.25"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</row>
    <row r="868" spans="3:16" s="56" customFormat="1" x14ac:dyDescent="0.25"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</row>
    <row r="869" spans="3:16" s="56" customFormat="1" x14ac:dyDescent="0.25"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</row>
    <row r="870" spans="3:16" s="56" customFormat="1" x14ac:dyDescent="0.25"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</row>
    <row r="871" spans="3:16" s="56" customFormat="1" x14ac:dyDescent="0.25"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</row>
    <row r="872" spans="3:16" s="56" customFormat="1" x14ac:dyDescent="0.25"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</row>
    <row r="873" spans="3:16" s="56" customFormat="1" x14ac:dyDescent="0.25"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</row>
    <row r="874" spans="3:16" s="56" customFormat="1" x14ac:dyDescent="0.25"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</row>
    <row r="875" spans="3:16" s="56" customFormat="1" x14ac:dyDescent="0.25"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</row>
    <row r="876" spans="3:16" s="56" customFormat="1" x14ac:dyDescent="0.25"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</row>
    <row r="877" spans="3:16" s="56" customFormat="1" x14ac:dyDescent="0.25"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</row>
    <row r="878" spans="3:16" s="56" customFormat="1" x14ac:dyDescent="0.25"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</row>
    <row r="879" spans="3:16" s="56" customFormat="1" x14ac:dyDescent="0.25"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</row>
    <row r="880" spans="3:16" s="56" customFormat="1" x14ac:dyDescent="0.25"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</row>
    <row r="881" spans="3:16" s="56" customFormat="1" x14ac:dyDescent="0.25"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</row>
    <row r="882" spans="3:16" s="56" customFormat="1" x14ac:dyDescent="0.25"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</row>
    <row r="883" spans="3:16" s="56" customFormat="1" x14ac:dyDescent="0.25"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</row>
    <row r="884" spans="3:16" s="56" customFormat="1" x14ac:dyDescent="0.25"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</row>
    <row r="885" spans="3:16" s="56" customFormat="1" x14ac:dyDescent="0.25"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</row>
    <row r="886" spans="3:16" s="56" customFormat="1" x14ac:dyDescent="0.25"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</row>
    <row r="887" spans="3:16" s="56" customFormat="1" x14ac:dyDescent="0.25"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</row>
    <row r="888" spans="3:16" s="56" customFormat="1" x14ac:dyDescent="0.25"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</row>
    <row r="889" spans="3:16" s="56" customFormat="1" x14ac:dyDescent="0.25"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</row>
    <row r="890" spans="3:16" s="56" customFormat="1" x14ac:dyDescent="0.25"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</row>
    <row r="891" spans="3:16" s="56" customFormat="1" x14ac:dyDescent="0.25"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</row>
    <row r="892" spans="3:16" s="56" customFormat="1" x14ac:dyDescent="0.25"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</row>
    <row r="893" spans="3:16" s="56" customFormat="1" x14ac:dyDescent="0.25"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</row>
    <row r="894" spans="3:16" s="56" customFormat="1" x14ac:dyDescent="0.25"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</row>
    <row r="895" spans="3:16" s="56" customFormat="1" x14ac:dyDescent="0.25"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</row>
    <row r="896" spans="3:16" s="56" customFormat="1" x14ac:dyDescent="0.25"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</row>
    <row r="897" spans="3:16" s="56" customFormat="1" x14ac:dyDescent="0.25"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</row>
    <row r="898" spans="3:16" s="56" customFormat="1" x14ac:dyDescent="0.25"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</row>
    <row r="899" spans="3:16" s="56" customFormat="1" x14ac:dyDescent="0.25"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</row>
    <row r="900" spans="3:16" s="56" customFormat="1" x14ac:dyDescent="0.25"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</row>
    <row r="901" spans="3:16" s="56" customFormat="1" x14ac:dyDescent="0.25"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</row>
    <row r="902" spans="3:16" s="56" customFormat="1" x14ac:dyDescent="0.25"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</row>
    <row r="903" spans="3:16" s="56" customFormat="1" x14ac:dyDescent="0.25"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</row>
    <row r="904" spans="3:16" s="56" customFormat="1" x14ac:dyDescent="0.25"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</row>
    <row r="905" spans="3:16" s="56" customFormat="1" x14ac:dyDescent="0.25"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</row>
    <row r="906" spans="3:16" s="56" customFormat="1" x14ac:dyDescent="0.25"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</row>
    <row r="907" spans="3:16" s="56" customFormat="1" x14ac:dyDescent="0.25"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</row>
    <row r="908" spans="3:16" s="56" customFormat="1" x14ac:dyDescent="0.25"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</row>
    <row r="909" spans="3:16" s="56" customFormat="1" x14ac:dyDescent="0.25"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</row>
    <row r="910" spans="3:16" s="56" customFormat="1" x14ac:dyDescent="0.25"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</row>
    <row r="911" spans="3:16" s="56" customFormat="1" x14ac:dyDescent="0.25"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</row>
    <row r="912" spans="3:16" s="56" customFormat="1" x14ac:dyDescent="0.25"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</row>
    <row r="913" spans="3:16" s="56" customFormat="1" x14ac:dyDescent="0.25"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</row>
    <row r="914" spans="3:16" s="56" customFormat="1" x14ac:dyDescent="0.25"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</row>
    <row r="915" spans="3:16" s="56" customFormat="1" x14ac:dyDescent="0.25"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</row>
    <row r="916" spans="3:16" s="56" customFormat="1" x14ac:dyDescent="0.25"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</row>
    <row r="917" spans="3:16" s="56" customFormat="1" x14ac:dyDescent="0.25"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</row>
    <row r="918" spans="3:16" s="56" customFormat="1" x14ac:dyDescent="0.25"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</row>
    <row r="919" spans="3:16" s="56" customFormat="1" x14ac:dyDescent="0.25"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</row>
    <row r="920" spans="3:16" s="56" customFormat="1" x14ac:dyDescent="0.25"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</row>
    <row r="921" spans="3:16" s="56" customFormat="1" x14ac:dyDescent="0.25"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</row>
    <row r="922" spans="3:16" s="56" customFormat="1" x14ac:dyDescent="0.25"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</row>
    <row r="923" spans="3:16" s="56" customFormat="1" x14ac:dyDescent="0.25"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</row>
    <row r="924" spans="3:16" s="56" customFormat="1" x14ac:dyDescent="0.25"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</row>
    <row r="925" spans="3:16" s="56" customFormat="1" x14ac:dyDescent="0.25"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</row>
    <row r="926" spans="3:16" s="56" customFormat="1" x14ac:dyDescent="0.25"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</row>
    <row r="927" spans="3:16" s="56" customFormat="1" x14ac:dyDescent="0.25"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</row>
    <row r="928" spans="3:16" s="56" customFormat="1" x14ac:dyDescent="0.25"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</row>
    <row r="929" spans="3:16" s="56" customFormat="1" x14ac:dyDescent="0.25"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</row>
    <row r="930" spans="3:16" s="56" customFormat="1" x14ac:dyDescent="0.25"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</row>
    <row r="931" spans="3:16" s="56" customFormat="1" x14ac:dyDescent="0.25"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</row>
    <row r="932" spans="3:16" s="56" customFormat="1" x14ac:dyDescent="0.25"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</row>
    <row r="933" spans="3:16" s="56" customFormat="1" x14ac:dyDescent="0.25"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</row>
    <row r="934" spans="3:16" s="56" customFormat="1" x14ac:dyDescent="0.25"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</row>
    <row r="935" spans="3:16" s="56" customFormat="1" x14ac:dyDescent="0.25"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</row>
    <row r="936" spans="3:16" s="56" customFormat="1" x14ac:dyDescent="0.25"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</row>
    <row r="937" spans="3:16" s="56" customFormat="1" x14ac:dyDescent="0.25"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</row>
    <row r="938" spans="3:16" s="56" customFormat="1" x14ac:dyDescent="0.25"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D26" sqref="D26"/>
    </sheetView>
  </sheetViews>
  <sheetFormatPr defaultColWidth="9.140625" defaultRowHeight="15" x14ac:dyDescent="0.25"/>
  <cols>
    <col min="1" max="1" width="11.85546875" style="81" customWidth="1"/>
    <col min="2" max="7" width="19.140625" style="81" customWidth="1"/>
    <col min="8" max="16384" width="9.140625" style="81"/>
  </cols>
  <sheetData>
    <row r="1" spans="1:8" x14ac:dyDescent="0.25">
      <c r="A1" s="65" t="s">
        <v>544</v>
      </c>
      <c r="B1" s="75"/>
      <c r="C1" s="75"/>
      <c r="D1" s="75"/>
      <c r="E1" s="82"/>
      <c r="F1" s="82"/>
      <c r="G1" s="82"/>
    </row>
    <row r="2" spans="1:8" x14ac:dyDescent="0.25">
      <c r="A2" s="70" t="s">
        <v>545</v>
      </c>
      <c r="B2" s="75"/>
      <c r="C2" s="75"/>
      <c r="D2" s="75"/>
      <c r="E2" s="82"/>
      <c r="F2" s="82"/>
      <c r="G2" s="82"/>
    </row>
    <row r="3" spans="1:8" x14ac:dyDescent="0.25">
      <c r="A3" s="702"/>
      <c r="B3" s="703" t="s">
        <v>46</v>
      </c>
      <c r="C3" s="703"/>
      <c r="D3" s="703"/>
      <c r="E3" s="703" t="s">
        <v>47</v>
      </c>
      <c r="F3" s="703"/>
      <c r="G3" s="704"/>
    </row>
    <row r="4" spans="1:8" x14ac:dyDescent="0.25">
      <c r="A4" s="702"/>
      <c r="B4" s="705" t="s">
        <v>48</v>
      </c>
      <c r="C4" s="705"/>
      <c r="D4" s="705"/>
      <c r="E4" s="705" t="s">
        <v>49</v>
      </c>
      <c r="F4" s="705"/>
      <c r="G4" s="706"/>
    </row>
    <row r="5" spans="1:8" ht="51" x14ac:dyDescent="0.25">
      <c r="A5" s="702"/>
      <c r="B5" s="300" t="s">
        <v>552</v>
      </c>
      <c r="C5" s="300" t="s">
        <v>553</v>
      </c>
      <c r="D5" s="561" t="s">
        <v>772</v>
      </c>
      <c r="E5" s="630" t="s">
        <v>552</v>
      </c>
      <c r="F5" s="630" t="s">
        <v>553</v>
      </c>
      <c r="G5" s="561" t="s">
        <v>772</v>
      </c>
    </row>
    <row r="6" spans="1:8" x14ac:dyDescent="0.25">
      <c r="A6" s="631">
        <v>2024</v>
      </c>
      <c r="B6" s="2"/>
      <c r="C6" s="2"/>
      <c r="D6" s="2"/>
      <c r="E6" s="2"/>
      <c r="F6" s="2"/>
      <c r="G6" s="2"/>
    </row>
    <row r="7" spans="1:8" s="56" customFormat="1" x14ac:dyDescent="0.25">
      <c r="A7" s="3" t="s">
        <v>268</v>
      </c>
      <c r="B7" s="2">
        <v>100.6</v>
      </c>
      <c r="C7" s="2">
        <v>107.8</v>
      </c>
      <c r="D7" s="91">
        <v>93.499178679649461</v>
      </c>
      <c r="E7" s="2">
        <v>100.3</v>
      </c>
      <c r="F7" s="2">
        <v>104.7</v>
      </c>
      <c r="G7" s="91">
        <v>94.096033404745526</v>
      </c>
      <c r="H7" s="248"/>
    </row>
    <row r="8" spans="1:8" s="56" customFormat="1" x14ac:dyDescent="0.25">
      <c r="A8" s="3" t="s">
        <v>283</v>
      </c>
      <c r="B8" s="2">
        <v>106.1</v>
      </c>
      <c r="C8" s="2">
        <v>110.8</v>
      </c>
      <c r="D8" s="91">
        <v>99.177708250238794</v>
      </c>
      <c r="E8" s="2">
        <v>105.6</v>
      </c>
      <c r="F8" s="2">
        <v>107.8</v>
      </c>
      <c r="G8" s="91">
        <v>99.356365470458115</v>
      </c>
    </row>
    <row r="9" spans="1:8" s="56" customFormat="1" x14ac:dyDescent="0.25">
      <c r="A9" s="3" t="s">
        <v>273</v>
      </c>
      <c r="B9" s="2">
        <v>100.1</v>
      </c>
      <c r="C9" s="2">
        <v>110.8</v>
      </c>
      <c r="D9" s="91">
        <v>99.325218844611697</v>
      </c>
      <c r="E9" s="2">
        <v>99.7</v>
      </c>
      <c r="F9" s="2">
        <v>107.9</v>
      </c>
      <c r="G9" s="91">
        <v>99.117915538531719</v>
      </c>
    </row>
    <row r="10" spans="1:8" s="56" customFormat="1" x14ac:dyDescent="0.25">
      <c r="A10" s="3" t="s">
        <v>466</v>
      </c>
      <c r="B10" s="2">
        <v>100.4</v>
      </c>
      <c r="C10" s="2">
        <v>110.7</v>
      </c>
      <c r="D10" s="91">
        <v>99.757647694817393</v>
      </c>
      <c r="E10" s="2">
        <v>100.4</v>
      </c>
      <c r="F10" s="91">
        <v>108</v>
      </c>
      <c r="G10" s="91">
        <v>99.519308414364772</v>
      </c>
    </row>
    <row r="11" spans="1:8" s="56" customFormat="1" x14ac:dyDescent="0.25">
      <c r="A11" s="3" t="s">
        <v>275</v>
      </c>
      <c r="B11" s="2">
        <v>100.2</v>
      </c>
      <c r="C11" s="2">
        <v>109.6</v>
      </c>
      <c r="D11" s="91">
        <v>99.977319937977242</v>
      </c>
      <c r="E11" s="2">
        <v>100.4</v>
      </c>
      <c r="F11" s="2">
        <v>107.1</v>
      </c>
      <c r="G11" s="91">
        <v>99.978953721741689</v>
      </c>
    </row>
    <row r="12" spans="1:8" s="56" customFormat="1" x14ac:dyDescent="0.25">
      <c r="A12" s="3" t="s">
        <v>276</v>
      </c>
      <c r="B12" s="2">
        <v>101.6</v>
      </c>
      <c r="C12" s="2">
        <v>111.1</v>
      </c>
      <c r="D12" s="91">
        <v>101.5943216053186</v>
      </c>
      <c r="E12" s="2">
        <v>102.2</v>
      </c>
      <c r="F12" s="2">
        <v>109.2</v>
      </c>
      <c r="G12" s="91">
        <v>102.12706732107378</v>
      </c>
    </row>
    <row r="13" spans="1:8" s="56" customFormat="1" x14ac:dyDescent="0.25">
      <c r="A13" s="3" t="s">
        <v>482</v>
      </c>
      <c r="B13" s="2">
        <v>99.3</v>
      </c>
      <c r="C13" s="2">
        <v>110.8</v>
      </c>
      <c r="D13" s="91">
        <v>100.86337070529035</v>
      </c>
      <c r="E13" s="2">
        <v>99.3</v>
      </c>
      <c r="F13" s="2">
        <v>108.8</v>
      </c>
      <c r="G13" s="91">
        <v>101.36876530313381</v>
      </c>
    </row>
    <row r="14" spans="1:8" s="56" customFormat="1" x14ac:dyDescent="0.25">
      <c r="A14" s="631" t="s">
        <v>278</v>
      </c>
      <c r="B14" s="599">
        <v>99.6</v>
      </c>
      <c r="C14" s="599">
        <v>109.7</v>
      </c>
      <c r="D14" s="91">
        <v>100.52251625567901</v>
      </c>
      <c r="E14" s="599">
        <v>99.3</v>
      </c>
      <c r="F14" s="599">
        <v>108.5</v>
      </c>
      <c r="G14" s="599">
        <v>100.67795779213492</v>
      </c>
    </row>
    <row r="15" spans="1:8" s="56" customFormat="1" x14ac:dyDescent="0.25">
      <c r="A15" s="3" t="s">
        <v>279</v>
      </c>
      <c r="B15" s="2">
        <v>100.1</v>
      </c>
      <c r="C15" s="2">
        <v>110.6</v>
      </c>
      <c r="D15" s="91">
        <v>100.58012297979451</v>
      </c>
      <c r="E15" s="91">
        <v>100</v>
      </c>
      <c r="F15" s="2">
        <v>110.1</v>
      </c>
      <c r="G15" s="91">
        <v>100.58744872761282</v>
      </c>
      <c r="H15" s="249"/>
    </row>
    <row r="16" spans="1:8" s="56" customFormat="1" x14ac:dyDescent="0.25">
      <c r="A16" s="3" t="s">
        <v>280</v>
      </c>
      <c r="B16" s="2">
        <v>100.6</v>
      </c>
      <c r="C16" s="2">
        <v>110.1</v>
      </c>
      <c r="D16" s="91">
        <v>101.14219325866021</v>
      </c>
      <c r="E16" s="2">
        <v>100.5</v>
      </c>
      <c r="F16" s="2">
        <v>109.5</v>
      </c>
      <c r="G16" s="91">
        <v>101.04526119883008</v>
      </c>
      <c r="H16" s="249"/>
    </row>
    <row r="17" spans="1:7" s="56" customFormat="1" x14ac:dyDescent="0.25">
      <c r="A17" s="3" t="s">
        <v>281</v>
      </c>
      <c r="B17" s="599">
        <v>100</v>
      </c>
      <c r="C17" s="599">
        <v>109.6</v>
      </c>
      <c r="D17" s="91">
        <v>101.17050842900619</v>
      </c>
      <c r="E17" s="599">
        <v>99.6</v>
      </c>
      <c r="F17" s="599">
        <v>108.4</v>
      </c>
      <c r="G17" s="599">
        <v>100.6734144891341</v>
      </c>
    </row>
    <row r="18" spans="1:7" s="56" customFormat="1" x14ac:dyDescent="0.25">
      <c r="A18" s="3" t="s">
        <v>282</v>
      </c>
      <c r="B18" s="2">
        <v>101.3</v>
      </c>
      <c r="C18" s="2">
        <v>110.3</v>
      </c>
      <c r="D18" s="91">
        <v>102.43733967707247</v>
      </c>
      <c r="E18" s="2">
        <v>100.8</v>
      </c>
      <c r="F18" s="2">
        <v>108.2</v>
      </c>
      <c r="G18" s="91">
        <v>101.4639818491252</v>
      </c>
    </row>
    <row r="19" spans="1:7" s="56" customFormat="1" x14ac:dyDescent="0.25">
      <c r="A19" s="631">
        <v>2025</v>
      </c>
      <c r="B19" s="74"/>
      <c r="C19" s="74"/>
      <c r="D19" s="74"/>
      <c r="E19" s="74"/>
      <c r="F19" s="74"/>
      <c r="G19" s="74"/>
    </row>
    <row r="20" spans="1:7" s="56" customFormat="1" x14ac:dyDescent="0.25">
      <c r="A20" s="3" t="s">
        <v>268</v>
      </c>
      <c r="B20" s="74">
        <v>99.7</v>
      </c>
      <c r="C20" s="74">
        <v>109.3</v>
      </c>
      <c r="D20" s="74">
        <v>102.1</v>
      </c>
      <c r="E20" s="74">
        <v>98.2</v>
      </c>
      <c r="F20" s="74">
        <v>105.9</v>
      </c>
      <c r="G20" s="74">
        <v>99.5</v>
      </c>
    </row>
    <row r="21" spans="1:7" s="56" customFormat="1" x14ac:dyDescent="0.25">
      <c r="F21" s="91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N16" sqref="N16"/>
    </sheetView>
  </sheetViews>
  <sheetFormatPr defaultColWidth="9.140625" defaultRowHeight="15" x14ac:dyDescent="0.25"/>
  <cols>
    <col min="1" max="1" width="22" style="81" customWidth="1"/>
    <col min="2" max="9" width="9.140625" style="81"/>
    <col min="10" max="10" width="23" style="81" customWidth="1"/>
    <col min="11" max="16384" width="9.140625" style="81"/>
  </cols>
  <sheetData>
    <row r="1" spans="1:14" x14ac:dyDescent="0.25">
      <c r="A1" s="65" t="s">
        <v>532</v>
      </c>
      <c r="B1" s="75"/>
      <c r="C1" s="75"/>
      <c r="D1" s="75"/>
      <c r="E1" s="75"/>
      <c r="F1" s="75"/>
      <c r="G1" s="75"/>
      <c r="H1" s="75"/>
      <c r="I1" s="75"/>
      <c r="J1" s="75"/>
      <c r="K1" s="53"/>
      <c r="L1" s="53"/>
      <c r="M1" s="53"/>
      <c r="N1" s="53"/>
    </row>
    <row r="2" spans="1:14" x14ac:dyDescent="0.25">
      <c r="A2" s="50" t="s">
        <v>533</v>
      </c>
      <c r="B2" s="75"/>
      <c r="C2" s="75"/>
      <c r="D2" s="75"/>
      <c r="E2" s="75"/>
      <c r="F2" s="75"/>
      <c r="G2" s="75"/>
      <c r="H2" s="75"/>
      <c r="I2" s="75"/>
      <c r="J2" s="75"/>
      <c r="K2" s="53"/>
      <c r="L2" s="53"/>
      <c r="M2" s="53"/>
      <c r="N2" s="53"/>
    </row>
    <row r="3" spans="1:14" x14ac:dyDescent="0.25">
      <c r="A3" s="70"/>
      <c r="B3" s="75"/>
      <c r="C3" s="75"/>
      <c r="D3" s="75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709"/>
      <c r="B4" s="711">
        <v>2023</v>
      </c>
      <c r="C4" s="712"/>
      <c r="D4" s="712"/>
      <c r="E4" s="713"/>
      <c r="F4" s="714" t="s">
        <v>666</v>
      </c>
      <c r="G4" s="715"/>
      <c r="H4" s="715"/>
      <c r="I4" s="716"/>
      <c r="J4" s="707"/>
      <c r="K4" s="53"/>
      <c r="L4" s="53"/>
      <c r="M4" s="53"/>
      <c r="N4" s="53"/>
    </row>
    <row r="5" spans="1:14" ht="19.5" customHeight="1" x14ac:dyDescent="0.25">
      <c r="A5" s="710"/>
      <c r="B5" s="240" t="s">
        <v>14</v>
      </c>
      <c r="C5" s="240" t="s">
        <v>15</v>
      </c>
      <c r="D5" s="240" t="s">
        <v>16</v>
      </c>
      <c r="E5" s="240" t="s">
        <v>17</v>
      </c>
      <c r="F5" s="240" t="s">
        <v>14</v>
      </c>
      <c r="G5" s="240" t="s">
        <v>15</v>
      </c>
      <c r="H5" s="240" t="s">
        <v>16</v>
      </c>
      <c r="I5" s="240" t="s">
        <v>17</v>
      </c>
      <c r="J5" s="708"/>
      <c r="K5" s="53"/>
      <c r="L5" s="53"/>
      <c r="M5" s="53"/>
    </row>
    <row r="6" spans="1:14" ht="18.75" customHeight="1" x14ac:dyDescent="0.25">
      <c r="A6" s="280" t="s">
        <v>51</v>
      </c>
      <c r="B6" s="450">
        <v>248465.19903957058</v>
      </c>
      <c r="C6" s="451">
        <v>292951.91181009781</v>
      </c>
      <c r="D6" s="451">
        <v>347127.73226664163</v>
      </c>
      <c r="E6" s="451">
        <v>304915.15688369016</v>
      </c>
      <c r="F6" s="451">
        <v>253752.31713491387</v>
      </c>
      <c r="G6" s="451">
        <v>301331.14178915374</v>
      </c>
      <c r="H6" s="451">
        <v>356219.39950803533</v>
      </c>
      <c r="I6" s="452">
        <v>314462.96945244237</v>
      </c>
      <c r="J6" s="281" t="s">
        <v>51</v>
      </c>
      <c r="K6" s="53"/>
      <c r="L6" s="53"/>
      <c r="M6" s="53"/>
    </row>
    <row r="7" spans="1:14" ht="18.75" customHeight="1" x14ac:dyDescent="0.25">
      <c r="A7" s="282" t="s">
        <v>52</v>
      </c>
      <c r="B7" s="454">
        <v>766466.3609284705</v>
      </c>
      <c r="C7" s="453">
        <v>801494.19609126798</v>
      </c>
      <c r="D7" s="453">
        <v>834032.17876353906</v>
      </c>
      <c r="E7" s="453">
        <v>885163.26421672199</v>
      </c>
      <c r="F7" s="453">
        <v>761721.65417709551</v>
      </c>
      <c r="G7" s="453">
        <v>780976.48981304769</v>
      </c>
      <c r="H7" s="453">
        <v>822782.18573674001</v>
      </c>
      <c r="I7" s="455">
        <v>887938.54897404229</v>
      </c>
      <c r="J7" s="283" t="s">
        <v>52</v>
      </c>
      <c r="K7" s="53"/>
      <c r="L7" s="53"/>
      <c r="M7" s="53"/>
    </row>
    <row r="8" spans="1:14" ht="18.75" customHeight="1" x14ac:dyDescent="0.25">
      <c r="A8" s="285" t="s">
        <v>53</v>
      </c>
      <c r="B8" s="454">
        <v>439074.41009906796</v>
      </c>
      <c r="C8" s="453">
        <v>473341.1541164146</v>
      </c>
      <c r="D8" s="453">
        <v>483977.3362539591</v>
      </c>
      <c r="E8" s="453">
        <v>504441.09953055833</v>
      </c>
      <c r="F8" s="453">
        <v>420926.5364232104</v>
      </c>
      <c r="G8" s="453">
        <v>462835.50643189868</v>
      </c>
      <c r="H8" s="453">
        <v>482767.58262556861</v>
      </c>
      <c r="I8" s="455">
        <v>529494.19530811231</v>
      </c>
      <c r="J8" s="286" t="s">
        <v>54</v>
      </c>
      <c r="K8" s="53"/>
      <c r="L8" s="53"/>
      <c r="M8" s="53"/>
    </row>
    <row r="9" spans="1:14" ht="18.75" customHeight="1" x14ac:dyDescent="0.25">
      <c r="A9" s="282" t="s">
        <v>55</v>
      </c>
      <c r="B9" s="454">
        <v>120752.04560746622</v>
      </c>
      <c r="C9" s="453">
        <v>203034.59386284562</v>
      </c>
      <c r="D9" s="453">
        <v>270326.0306737441</v>
      </c>
      <c r="E9" s="453">
        <v>321729.32985594415</v>
      </c>
      <c r="F9" s="453">
        <v>125967.43488373177</v>
      </c>
      <c r="G9" s="453">
        <v>213204.68622069521</v>
      </c>
      <c r="H9" s="453">
        <v>283220.89934642956</v>
      </c>
      <c r="I9" s="455">
        <v>335570.11112000665</v>
      </c>
      <c r="J9" s="283" t="s">
        <v>55</v>
      </c>
      <c r="K9" s="53"/>
      <c r="L9" s="53"/>
      <c r="M9" s="53"/>
    </row>
    <row r="10" spans="1:14" s="56" customFormat="1" ht="18.75" customHeight="1" x14ac:dyDescent="0.25">
      <c r="A10" s="282" t="s">
        <v>56</v>
      </c>
      <c r="B10" s="454">
        <v>577775.70903546293</v>
      </c>
      <c r="C10" s="453">
        <v>667597.01202479412</v>
      </c>
      <c r="D10" s="453">
        <v>737958.56066525122</v>
      </c>
      <c r="E10" s="453">
        <v>721158.71827449137</v>
      </c>
      <c r="F10" s="453">
        <v>653050.7055293934</v>
      </c>
      <c r="G10" s="453">
        <v>744661.60580185335</v>
      </c>
      <c r="H10" s="453">
        <v>807170.00183597987</v>
      </c>
      <c r="I10" s="455">
        <v>792838.39163679827</v>
      </c>
      <c r="J10" s="283" t="s">
        <v>56</v>
      </c>
      <c r="K10" s="169"/>
      <c r="L10" s="169"/>
      <c r="M10" s="169"/>
    </row>
    <row r="11" spans="1:14" s="56" customFormat="1" ht="18.75" customHeight="1" x14ac:dyDescent="0.25">
      <c r="A11" s="282" t="s">
        <v>57</v>
      </c>
      <c r="B11" s="454">
        <v>159363.4608296183</v>
      </c>
      <c r="C11" s="453">
        <v>181614.8449652399</v>
      </c>
      <c r="D11" s="453">
        <v>199558.54910861474</v>
      </c>
      <c r="E11" s="453">
        <v>196662.14509652706</v>
      </c>
      <c r="F11" s="453">
        <v>172517.0964155104</v>
      </c>
      <c r="G11" s="453">
        <v>187905.59689055674</v>
      </c>
      <c r="H11" s="453">
        <v>210316.26769857507</v>
      </c>
      <c r="I11" s="455">
        <v>205240.88846931924</v>
      </c>
      <c r="J11" s="283" t="s">
        <v>57</v>
      </c>
      <c r="K11" s="169"/>
      <c r="L11" s="169"/>
      <c r="M11" s="169"/>
    </row>
    <row r="12" spans="1:14" s="56" customFormat="1" ht="18.75" customHeight="1" x14ac:dyDescent="0.25">
      <c r="A12" s="282" t="s">
        <v>58</v>
      </c>
      <c r="B12" s="454">
        <v>123331.27163385673</v>
      </c>
      <c r="C12" s="453">
        <v>138832.17308395304</v>
      </c>
      <c r="D12" s="453">
        <v>147674.35475676158</v>
      </c>
      <c r="E12" s="453">
        <v>143395.20052542866</v>
      </c>
      <c r="F12" s="453">
        <v>137554.3556482264</v>
      </c>
      <c r="G12" s="453">
        <v>153613.78316032924</v>
      </c>
      <c r="H12" s="453">
        <v>164195.69576817597</v>
      </c>
      <c r="I12" s="455">
        <v>156521.04674573307</v>
      </c>
      <c r="J12" s="283" t="s">
        <v>58</v>
      </c>
      <c r="K12" s="169"/>
      <c r="L12" s="169"/>
      <c r="M12" s="169"/>
    </row>
    <row r="13" spans="1:14" s="56" customFormat="1" ht="18.75" customHeight="1" x14ac:dyDescent="0.25">
      <c r="A13" s="282" t="s">
        <v>59</v>
      </c>
      <c r="B13" s="454">
        <v>122353.99304312577</v>
      </c>
      <c r="C13" s="453">
        <v>128551.71758931561</v>
      </c>
      <c r="D13" s="453">
        <v>130145.64651234637</v>
      </c>
      <c r="E13" s="453">
        <v>134961.64285521218</v>
      </c>
      <c r="F13" s="453">
        <v>126146.66195256299</v>
      </c>
      <c r="G13" s="453">
        <v>132456.62315779351</v>
      </c>
      <c r="H13" s="453">
        <v>134514.05596648031</v>
      </c>
      <c r="I13" s="455">
        <v>134779.36968633533</v>
      </c>
      <c r="J13" s="283" t="s">
        <v>59</v>
      </c>
      <c r="K13" s="169"/>
      <c r="L13" s="169"/>
      <c r="M13" s="169"/>
    </row>
    <row r="14" spans="1:14" s="56" customFormat="1" ht="18.75" customHeight="1" x14ac:dyDescent="0.25">
      <c r="A14" s="282" t="s">
        <v>60</v>
      </c>
      <c r="B14" s="454">
        <v>129041.42946220153</v>
      </c>
      <c r="C14" s="453">
        <v>135661.53176299433</v>
      </c>
      <c r="D14" s="453">
        <v>146346.34799799271</v>
      </c>
      <c r="E14" s="453">
        <v>152965.69077681139</v>
      </c>
      <c r="F14" s="453">
        <v>144222.11860920623</v>
      </c>
      <c r="G14" s="453">
        <v>143780.4606228873</v>
      </c>
      <c r="H14" s="453">
        <v>158706.0611642531</v>
      </c>
      <c r="I14" s="455">
        <v>163908.16530500553</v>
      </c>
      <c r="J14" s="283" t="s">
        <v>60</v>
      </c>
      <c r="K14" s="169"/>
      <c r="L14" s="169"/>
      <c r="M14" s="169"/>
    </row>
    <row r="15" spans="1:14" s="56" customFormat="1" ht="18.75" customHeight="1" x14ac:dyDescent="0.25">
      <c r="A15" s="282" t="s">
        <v>61</v>
      </c>
      <c r="B15" s="454">
        <v>632057.61957227695</v>
      </c>
      <c r="C15" s="453">
        <v>661471.7314079348</v>
      </c>
      <c r="D15" s="453">
        <v>686006.11561216041</v>
      </c>
      <c r="E15" s="453">
        <v>686084.53340762772</v>
      </c>
      <c r="F15" s="453">
        <v>658242.18412783672</v>
      </c>
      <c r="G15" s="453">
        <v>699151.58924816316</v>
      </c>
      <c r="H15" s="453">
        <v>718626.49592229072</v>
      </c>
      <c r="I15" s="455">
        <v>728878.94605337165</v>
      </c>
      <c r="J15" s="283" t="s">
        <v>61</v>
      </c>
      <c r="K15" s="169"/>
      <c r="L15" s="169"/>
      <c r="M15" s="169"/>
    </row>
    <row r="16" spans="1:14" s="56" customFormat="1" ht="18.75" customHeight="1" x14ac:dyDescent="0.25">
      <c r="A16" s="282" t="s">
        <v>62</v>
      </c>
      <c r="B16" s="454">
        <v>119245.59151574306</v>
      </c>
      <c r="C16" s="453">
        <v>120753.69795700221</v>
      </c>
      <c r="D16" s="453">
        <v>137384.92891886889</v>
      </c>
      <c r="E16" s="453">
        <v>148333.78160838576</v>
      </c>
      <c r="F16" s="453">
        <v>130104.07327517509</v>
      </c>
      <c r="G16" s="453">
        <v>129126.31788667431</v>
      </c>
      <c r="H16" s="453">
        <v>144592.05587653851</v>
      </c>
      <c r="I16" s="455">
        <v>155210.94981664012</v>
      </c>
      <c r="J16" s="283" t="s">
        <v>62</v>
      </c>
      <c r="K16" s="169"/>
      <c r="L16" s="169"/>
      <c r="M16" s="169"/>
    </row>
    <row r="17" spans="1:14" s="56" customFormat="1" ht="18.75" customHeight="1" x14ac:dyDescent="0.25">
      <c r="A17" s="284" t="s">
        <v>63</v>
      </c>
      <c r="B17" s="454">
        <v>77368.51642838557</v>
      </c>
      <c r="C17" s="453">
        <v>104006.86077276303</v>
      </c>
      <c r="D17" s="453">
        <v>84529.896905290138</v>
      </c>
      <c r="E17" s="453">
        <v>94423.725893561292</v>
      </c>
      <c r="F17" s="453">
        <v>88950.800787307235</v>
      </c>
      <c r="G17" s="453">
        <v>118636.03265382603</v>
      </c>
      <c r="H17" s="453">
        <v>96044.487290345322</v>
      </c>
      <c r="I17" s="455">
        <v>104272.43636317123</v>
      </c>
      <c r="J17" s="283" t="s">
        <v>64</v>
      </c>
      <c r="K17" s="169"/>
      <c r="L17" s="169"/>
      <c r="M17" s="169"/>
    </row>
    <row r="18" spans="1:14" s="56" customFormat="1" ht="18.75" customHeight="1" x14ac:dyDescent="0.25">
      <c r="A18" s="284" t="s">
        <v>65</v>
      </c>
      <c r="B18" s="454">
        <v>2921484.1642394071</v>
      </c>
      <c r="C18" s="453">
        <v>3227956.5497826822</v>
      </c>
      <c r="D18" s="453">
        <v>3552030.5483706305</v>
      </c>
      <c r="E18" s="453">
        <v>3600945.7376072789</v>
      </c>
      <c r="F18" s="453">
        <v>3074327.8009663452</v>
      </c>
      <c r="G18" s="453">
        <v>3367572.2619373272</v>
      </c>
      <c r="H18" s="453">
        <v>3704298.6315331524</v>
      </c>
      <c r="I18" s="455">
        <v>3771076.950896523</v>
      </c>
      <c r="J18" s="283" t="s">
        <v>66</v>
      </c>
      <c r="K18" s="169"/>
      <c r="L18" s="169"/>
      <c r="M18" s="169"/>
    </row>
    <row r="19" spans="1:14" s="56" customFormat="1" ht="18.75" customHeight="1" x14ac:dyDescent="0.25">
      <c r="A19" s="284" t="s">
        <v>67</v>
      </c>
      <c r="B19" s="454">
        <v>635945.20408581605</v>
      </c>
      <c r="C19" s="453">
        <v>715005.99983525695</v>
      </c>
      <c r="D19" s="453">
        <v>690418.674780812</v>
      </c>
      <c r="E19" s="453">
        <v>742140.12129811512</v>
      </c>
      <c r="F19" s="453">
        <v>722236.50009605708</v>
      </c>
      <c r="G19" s="453">
        <v>830162.58266827615</v>
      </c>
      <c r="H19" s="453">
        <v>800788.6749411762</v>
      </c>
      <c r="I19" s="455">
        <v>847897.23582368169</v>
      </c>
      <c r="J19" s="283" t="s">
        <v>68</v>
      </c>
      <c r="K19" s="169"/>
      <c r="L19" s="169"/>
      <c r="M19" s="169"/>
    </row>
    <row r="20" spans="1:14" s="56" customFormat="1" ht="18.75" customHeight="1" x14ac:dyDescent="0.25">
      <c r="A20" s="284" t="s">
        <v>69</v>
      </c>
      <c r="B20" s="454">
        <v>3557429.3683252232</v>
      </c>
      <c r="C20" s="453">
        <v>3942962.5496179392</v>
      </c>
      <c r="D20" s="453">
        <v>4242449.2231514426</v>
      </c>
      <c r="E20" s="453">
        <v>4343085.8589053936</v>
      </c>
      <c r="F20" s="453">
        <v>3796564.3010624023</v>
      </c>
      <c r="G20" s="453">
        <v>4197734.8446056033</v>
      </c>
      <c r="H20" s="453">
        <v>4505087.306474329</v>
      </c>
      <c r="I20" s="455">
        <v>4618974.1867202045</v>
      </c>
      <c r="J20" s="283" t="s">
        <v>70</v>
      </c>
      <c r="K20" s="169"/>
      <c r="L20" s="169"/>
      <c r="M20" s="169"/>
    </row>
    <row r="21" spans="1:14" s="56" customFormat="1" x14ac:dyDescent="0.25">
      <c r="A21" s="101"/>
      <c r="B21" s="97"/>
      <c r="C21" s="97"/>
      <c r="D21" s="97"/>
      <c r="E21" s="97"/>
      <c r="F21" s="97"/>
      <c r="G21" s="97"/>
      <c r="H21" s="97"/>
      <c r="I21" s="97"/>
      <c r="J21" s="97"/>
      <c r="K21" s="169"/>
      <c r="L21" s="169"/>
      <c r="M21" s="169"/>
      <c r="N21" s="169"/>
    </row>
    <row r="22" spans="1:14" s="56" customFormat="1" x14ac:dyDescent="0.25">
      <c r="A22" s="360" t="s">
        <v>622</v>
      </c>
      <c r="B22" s="230"/>
      <c r="C22" s="230"/>
      <c r="D22" s="230"/>
      <c r="E22" s="230"/>
      <c r="F22" s="275"/>
      <c r="G22" s="276"/>
      <c r="H22" s="276"/>
      <c r="I22" s="276"/>
      <c r="J22" s="276"/>
    </row>
    <row r="23" spans="1:14" s="56" customFormat="1" x14ac:dyDescent="0.25">
      <c r="A23" s="360" t="s">
        <v>623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J4:J5"/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M18" sqref="M18"/>
    </sheetView>
  </sheetViews>
  <sheetFormatPr defaultColWidth="9.140625" defaultRowHeight="15" x14ac:dyDescent="0.25"/>
  <cols>
    <col min="1" max="1" width="21.7109375" style="81" customWidth="1"/>
    <col min="2" max="5" width="9" style="81" customWidth="1"/>
    <col min="6" max="8" width="9.140625" style="81"/>
    <col min="9" max="9" width="9" style="81" customWidth="1"/>
    <col min="10" max="10" width="19.42578125" style="81" customWidth="1"/>
    <col min="11" max="11" width="20.85546875" style="81" customWidth="1"/>
    <col min="12" max="16384" width="9.140625" style="81"/>
  </cols>
  <sheetData>
    <row r="1" spans="1:16" x14ac:dyDescent="0.25">
      <c r="A1" s="126" t="s">
        <v>534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82"/>
      <c r="M1" s="82"/>
      <c r="N1" s="82"/>
      <c r="O1" s="82"/>
      <c r="P1" s="82"/>
    </row>
    <row r="2" spans="1:16" x14ac:dyDescent="0.25">
      <c r="A2" s="718" t="s">
        <v>535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57" t="s">
        <v>71</v>
      </c>
      <c r="M2" s="82"/>
      <c r="N2" s="82"/>
      <c r="O2" s="82"/>
      <c r="P2" s="82"/>
    </row>
    <row r="3" spans="1:16" x14ac:dyDescent="0.25">
      <c r="A3" s="196"/>
      <c r="B3" s="97"/>
      <c r="C3" s="100"/>
      <c r="D3" s="100"/>
      <c r="E3" s="100"/>
      <c r="F3" s="97"/>
      <c r="G3" s="97"/>
      <c r="H3" s="97"/>
      <c r="I3" s="97"/>
      <c r="J3" s="95" t="s">
        <v>72</v>
      </c>
      <c r="K3" s="95"/>
      <c r="L3" s="82"/>
      <c r="M3" s="82"/>
      <c r="N3" s="82"/>
      <c r="O3" s="82"/>
      <c r="P3" s="82"/>
    </row>
    <row r="4" spans="1:16" ht="18.75" customHeight="1" x14ac:dyDescent="0.25">
      <c r="A4" s="717"/>
      <c r="B4" s="711">
        <v>2023</v>
      </c>
      <c r="C4" s="712"/>
      <c r="D4" s="712"/>
      <c r="E4" s="713"/>
      <c r="F4" s="714" t="s">
        <v>666</v>
      </c>
      <c r="G4" s="715"/>
      <c r="H4" s="715"/>
      <c r="I4" s="716"/>
      <c r="J4" s="719"/>
      <c r="K4" s="100"/>
      <c r="L4" s="82"/>
      <c r="M4" s="82"/>
      <c r="N4" s="82"/>
      <c r="O4" s="82"/>
    </row>
    <row r="5" spans="1:16" ht="18.75" customHeight="1" x14ac:dyDescent="0.25">
      <c r="A5" s="717"/>
      <c r="B5" s="240" t="s">
        <v>14</v>
      </c>
      <c r="C5" s="240" t="s">
        <v>15</v>
      </c>
      <c r="D5" s="240" t="s">
        <v>16</v>
      </c>
      <c r="E5" s="240" t="s">
        <v>17</v>
      </c>
      <c r="F5" s="240" t="s">
        <v>14</v>
      </c>
      <c r="G5" s="240" t="s">
        <v>15</v>
      </c>
      <c r="H5" s="240" t="s">
        <v>16</v>
      </c>
      <c r="I5" s="240" t="s">
        <v>17</v>
      </c>
      <c r="J5" s="720"/>
      <c r="K5" s="100"/>
      <c r="L5" s="82"/>
      <c r="M5" s="82"/>
      <c r="N5" s="82"/>
      <c r="O5" s="82"/>
    </row>
    <row r="6" spans="1:16" ht="15" customHeight="1" x14ac:dyDescent="0.25">
      <c r="A6" s="287" t="s">
        <v>51</v>
      </c>
      <c r="B6" s="456">
        <v>0.79759691490485807</v>
      </c>
      <c r="C6" s="457">
        <v>2.9645758351029059</v>
      </c>
      <c r="D6" s="457">
        <v>3.4115716205522375</v>
      </c>
      <c r="E6" s="457">
        <v>3.4916563307013888</v>
      </c>
      <c r="F6" s="457">
        <v>0.51898819766536519</v>
      </c>
      <c r="G6" s="457">
        <v>0.70513123015987844</v>
      </c>
      <c r="H6" s="457">
        <v>0.28184115999168569</v>
      </c>
      <c r="I6" s="458">
        <v>0.22297632582008475</v>
      </c>
      <c r="J6" s="288" t="s">
        <v>51</v>
      </c>
      <c r="K6" s="100"/>
      <c r="L6" s="82"/>
      <c r="M6" s="82"/>
      <c r="N6" s="82"/>
      <c r="O6" s="82"/>
    </row>
    <row r="7" spans="1:16" ht="15" customHeight="1" x14ac:dyDescent="0.25">
      <c r="A7" s="279" t="s">
        <v>52</v>
      </c>
      <c r="B7" s="459">
        <v>-2.1538846050540883</v>
      </c>
      <c r="C7" s="460">
        <v>-4.3336300281440714</v>
      </c>
      <c r="D7" s="460">
        <v>-0.63762806580660936</v>
      </c>
      <c r="E7" s="460">
        <v>-3.6316300355762223</v>
      </c>
      <c r="F7" s="460">
        <v>-4.1276238323062131</v>
      </c>
      <c r="G7" s="460">
        <v>-6.7348604897988622</v>
      </c>
      <c r="H7" s="460">
        <v>-3.3762446310372241</v>
      </c>
      <c r="I7" s="461">
        <v>-0.39397497123488279</v>
      </c>
      <c r="J7" s="289" t="s">
        <v>52</v>
      </c>
      <c r="K7" s="100"/>
      <c r="L7" s="82"/>
      <c r="M7" s="82"/>
      <c r="N7" s="82"/>
      <c r="O7" s="82"/>
    </row>
    <row r="8" spans="1:16" ht="15" customHeight="1" x14ac:dyDescent="0.25">
      <c r="A8" s="291" t="s">
        <v>53</v>
      </c>
      <c r="B8" s="459">
        <v>-3.9770869506324971</v>
      </c>
      <c r="C8" s="460">
        <v>-7.0973272178746214</v>
      </c>
      <c r="D8" s="460">
        <v>-6.5750643121074148</v>
      </c>
      <c r="E8" s="460">
        <v>-8.4778274470111654</v>
      </c>
      <c r="F8" s="460">
        <v>-5.1749411866519921</v>
      </c>
      <c r="G8" s="460">
        <v>-4.8712531763913631</v>
      </c>
      <c r="H8" s="460">
        <v>-3.3140306460180113</v>
      </c>
      <c r="I8" s="461">
        <v>1.7344209329517781</v>
      </c>
      <c r="J8" s="292" t="s">
        <v>54</v>
      </c>
      <c r="K8" s="100"/>
      <c r="L8" s="82"/>
      <c r="N8" s="82"/>
      <c r="O8" s="82"/>
    </row>
    <row r="9" spans="1:16" ht="15" customHeight="1" x14ac:dyDescent="0.25">
      <c r="A9" s="279" t="s">
        <v>55</v>
      </c>
      <c r="B9" s="459">
        <v>7.1174469965576321</v>
      </c>
      <c r="C9" s="460">
        <v>6.1968686336866909</v>
      </c>
      <c r="D9" s="460">
        <v>5.1250085636934273</v>
      </c>
      <c r="E9" s="460">
        <v>7.1338570584415208</v>
      </c>
      <c r="F9" s="460">
        <v>1.5102210958234394</v>
      </c>
      <c r="G9" s="460">
        <v>3.7343178633008733</v>
      </c>
      <c r="H9" s="460">
        <v>4.0055606553347474</v>
      </c>
      <c r="I9" s="461">
        <v>3.2694682099395607</v>
      </c>
      <c r="J9" s="289" t="s">
        <v>55</v>
      </c>
      <c r="K9" s="100"/>
      <c r="L9" s="82"/>
      <c r="M9" s="82"/>
      <c r="N9" s="82"/>
      <c r="O9" s="82"/>
    </row>
    <row r="10" spans="1:16" s="56" customFormat="1" ht="15" customHeight="1" x14ac:dyDescent="0.25">
      <c r="A10" s="279" t="s">
        <v>56</v>
      </c>
      <c r="B10" s="459">
        <v>-0.94533009586152161</v>
      </c>
      <c r="C10" s="460">
        <v>-0.24655119275631421</v>
      </c>
      <c r="D10" s="460">
        <v>-0.3750946744196284</v>
      </c>
      <c r="E10" s="460">
        <v>2.1240871182648675</v>
      </c>
      <c r="F10" s="460">
        <v>7.9942674623676027</v>
      </c>
      <c r="G10" s="460">
        <v>8.2739179190181886</v>
      </c>
      <c r="H10" s="460">
        <v>8.0551668074557767</v>
      </c>
      <c r="I10" s="461">
        <v>8.0014270708281146</v>
      </c>
      <c r="J10" s="289" t="s">
        <v>56</v>
      </c>
      <c r="K10" s="97"/>
      <c r="L10" s="62"/>
      <c r="M10" s="62"/>
      <c r="N10" s="62"/>
      <c r="O10" s="62"/>
    </row>
    <row r="11" spans="1:16" s="56" customFormat="1" ht="15" customHeight="1" x14ac:dyDescent="0.25">
      <c r="A11" s="279" t="s">
        <v>57</v>
      </c>
      <c r="B11" s="459">
        <v>7.1247508406851523</v>
      </c>
      <c r="C11" s="460">
        <v>10.948344186900471</v>
      </c>
      <c r="D11" s="460">
        <v>11.626889684510971</v>
      </c>
      <c r="E11" s="460">
        <v>12.649473776243212</v>
      </c>
      <c r="F11" s="460">
        <v>5.7777852640179503</v>
      </c>
      <c r="G11" s="460">
        <v>3.2235521159449405</v>
      </c>
      <c r="H11" s="460">
        <v>3.9526548280897345</v>
      </c>
      <c r="I11" s="461">
        <v>3.0550876820441886</v>
      </c>
      <c r="J11" s="289" t="s">
        <v>57</v>
      </c>
      <c r="K11" s="97"/>
      <c r="L11" s="62"/>
      <c r="M11" s="62"/>
      <c r="N11" s="62"/>
      <c r="O11" s="62"/>
    </row>
    <row r="12" spans="1:16" s="56" customFormat="1" ht="15" customHeight="1" x14ac:dyDescent="0.25">
      <c r="A12" s="279" t="s">
        <v>58</v>
      </c>
      <c r="B12" s="459">
        <v>5.8739213695393033</v>
      </c>
      <c r="C12" s="460">
        <v>6.0875871295602622</v>
      </c>
      <c r="D12" s="460">
        <v>6.9872953999299483</v>
      </c>
      <c r="E12" s="460">
        <v>7.6952135911095638</v>
      </c>
      <c r="F12" s="460">
        <v>6.1402644609864296</v>
      </c>
      <c r="G12" s="460">
        <v>5.521700296063031</v>
      </c>
      <c r="H12" s="460">
        <v>5.701754122662777</v>
      </c>
      <c r="I12" s="461">
        <v>5.0958923107848477</v>
      </c>
      <c r="J12" s="289" t="s">
        <v>58</v>
      </c>
      <c r="K12" s="97"/>
      <c r="L12" s="62"/>
      <c r="M12" s="62"/>
      <c r="N12" s="62"/>
      <c r="O12" s="62"/>
    </row>
    <row r="13" spans="1:16" s="56" customFormat="1" ht="15" customHeight="1" x14ac:dyDescent="0.25">
      <c r="A13" s="279" t="s">
        <v>59</v>
      </c>
      <c r="B13" s="459">
        <v>1.1969807471263039</v>
      </c>
      <c r="C13" s="460">
        <v>2.0029402130835763</v>
      </c>
      <c r="D13" s="460">
        <v>1.5381940865964054</v>
      </c>
      <c r="E13" s="460">
        <v>2.1424741198144517</v>
      </c>
      <c r="F13" s="460">
        <v>0.47243469536294924</v>
      </c>
      <c r="G13" s="460">
        <v>0.71920638801512382</v>
      </c>
      <c r="H13" s="460">
        <v>1.148228434917371</v>
      </c>
      <c r="I13" s="461">
        <v>0.76102075644823231</v>
      </c>
      <c r="J13" s="289" t="s">
        <v>59</v>
      </c>
      <c r="K13" s="97"/>
      <c r="L13" s="62"/>
      <c r="M13" s="62"/>
      <c r="N13" s="62"/>
      <c r="O13" s="62"/>
    </row>
    <row r="14" spans="1:16" s="56" customFormat="1" ht="15" customHeight="1" x14ac:dyDescent="0.25">
      <c r="A14" s="279" t="s">
        <v>60</v>
      </c>
      <c r="B14" s="459">
        <v>8.1364179099759895</v>
      </c>
      <c r="C14" s="460">
        <v>9.3238467787308821</v>
      </c>
      <c r="D14" s="460">
        <v>9.2990806817458491</v>
      </c>
      <c r="E14" s="460">
        <v>10.668794654640081</v>
      </c>
      <c r="F14" s="460">
        <v>5.3602689637870355</v>
      </c>
      <c r="G14" s="460">
        <v>2.0366905616837414</v>
      </c>
      <c r="H14" s="460">
        <v>2.497651800244995</v>
      </c>
      <c r="I14" s="461">
        <v>2.1867846194009388</v>
      </c>
      <c r="J14" s="289" t="s">
        <v>60</v>
      </c>
      <c r="K14" s="97"/>
      <c r="L14" s="62"/>
      <c r="M14" s="62"/>
      <c r="N14" s="62"/>
      <c r="O14" s="62"/>
    </row>
    <row r="15" spans="1:16" s="56" customFormat="1" ht="15" customHeight="1" x14ac:dyDescent="0.25">
      <c r="A15" s="279" t="s">
        <v>61</v>
      </c>
      <c r="B15" s="459">
        <v>2.2304020991609406</v>
      </c>
      <c r="C15" s="460">
        <v>2.7702824113615065</v>
      </c>
      <c r="D15" s="460">
        <v>2.5397975486970807</v>
      </c>
      <c r="E15" s="460">
        <v>2.5594489338514705</v>
      </c>
      <c r="F15" s="460">
        <v>1.0333859964652561</v>
      </c>
      <c r="G15" s="460">
        <v>1.4073920226987298</v>
      </c>
      <c r="H15" s="460">
        <v>1.6713293873080346</v>
      </c>
      <c r="I15" s="461">
        <v>1.8012913164277506</v>
      </c>
      <c r="J15" s="289" t="s">
        <v>61</v>
      </c>
      <c r="K15" s="97"/>
      <c r="L15" s="62"/>
      <c r="M15" s="62"/>
      <c r="N15" s="62"/>
      <c r="O15" s="62"/>
    </row>
    <row r="16" spans="1:16" s="56" customFormat="1" ht="15" customHeight="1" x14ac:dyDescent="0.25">
      <c r="A16" s="279" t="s">
        <v>62</v>
      </c>
      <c r="B16" s="459">
        <v>7.5559565353137543</v>
      </c>
      <c r="C16" s="460">
        <v>7.6960037110657566</v>
      </c>
      <c r="D16" s="460">
        <v>7.6564401636519506</v>
      </c>
      <c r="E16" s="460">
        <v>8.5469247833022735</v>
      </c>
      <c r="F16" s="460">
        <v>4.5212756341168898</v>
      </c>
      <c r="G16" s="460">
        <v>4.3987172510112629</v>
      </c>
      <c r="H16" s="460">
        <v>3.936149389730474</v>
      </c>
      <c r="I16" s="461">
        <v>3.822694796869925</v>
      </c>
      <c r="J16" s="289" t="s">
        <v>62</v>
      </c>
      <c r="K16" s="97"/>
      <c r="L16" s="62"/>
      <c r="M16" s="62"/>
      <c r="N16" s="62"/>
      <c r="O16" s="62"/>
    </row>
    <row r="17" spans="1:16" s="56" customFormat="1" ht="15" customHeight="1" x14ac:dyDescent="0.25">
      <c r="A17" s="290" t="s">
        <v>63</v>
      </c>
      <c r="B17" s="459">
        <v>6.341740834070265</v>
      </c>
      <c r="C17" s="460">
        <v>7.0445700469797572</v>
      </c>
      <c r="D17" s="460">
        <v>7.7249182216452255</v>
      </c>
      <c r="E17" s="460">
        <v>8.0455304322061778</v>
      </c>
      <c r="F17" s="460">
        <v>5.4062321441371353</v>
      </c>
      <c r="G17" s="460">
        <v>4.6569575712691176</v>
      </c>
      <c r="H17" s="460">
        <v>4.9097604907017711</v>
      </c>
      <c r="I17" s="461">
        <v>4.7707798684785985</v>
      </c>
      <c r="J17" s="289" t="s">
        <v>64</v>
      </c>
      <c r="K17" s="97"/>
      <c r="L17" s="62"/>
      <c r="M17" s="62"/>
      <c r="N17" s="62"/>
      <c r="O17" s="62"/>
    </row>
    <row r="18" spans="1:16" s="56" customFormat="1" ht="15" customHeight="1" x14ac:dyDescent="0.25">
      <c r="A18" s="290" t="s">
        <v>65</v>
      </c>
      <c r="B18" s="459">
        <v>1.3007562015686887</v>
      </c>
      <c r="C18" s="460">
        <v>1.4341155444968194</v>
      </c>
      <c r="D18" s="460">
        <v>2.3729056814044753</v>
      </c>
      <c r="E18" s="460">
        <v>2.488623561290666</v>
      </c>
      <c r="F18" s="460">
        <v>1.8245863623822487</v>
      </c>
      <c r="G18" s="460">
        <v>1.1325132081203577</v>
      </c>
      <c r="H18" s="460">
        <v>2.1418872679102918</v>
      </c>
      <c r="I18" s="461">
        <v>2.6557343811041534</v>
      </c>
      <c r="J18" s="289" t="s">
        <v>66</v>
      </c>
      <c r="K18" s="97"/>
      <c r="L18" s="62"/>
      <c r="M18" s="62"/>
      <c r="N18" s="62"/>
      <c r="O18" s="62"/>
    </row>
    <row r="19" spans="1:16" s="56" customFormat="1" ht="15" customHeight="1" x14ac:dyDescent="0.25">
      <c r="A19" s="290" t="s">
        <v>67</v>
      </c>
      <c r="B19" s="459">
        <v>0.21761559918431317</v>
      </c>
      <c r="C19" s="460">
        <v>1.2131376656407724</v>
      </c>
      <c r="D19" s="460">
        <v>2.5254819622629441</v>
      </c>
      <c r="E19" s="460">
        <v>2.9601215604417916</v>
      </c>
      <c r="F19" s="460">
        <v>7.1474323841759002</v>
      </c>
      <c r="G19" s="460">
        <v>7.2177753933830786</v>
      </c>
      <c r="H19" s="460">
        <v>7.0004826673133493</v>
      </c>
      <c r="I19" s="461">
        <v>7.0828688361433336</v>
      </c>
      <c r="J19" s="289" t="s">
        <v>68</v>
      </c>
      <c r="K19" s="97"/>
      <c r="L19" s="62"/>
      <c r="M19" s="62"/>
      <c r="N19" s="62"/>
      <c r="O19" s="62"/>
    </row>
    <row r="20" spans="1:16" s="56" customFormat="1" ht="15" customHeight="1" x14ac:dyDescent="0.25">
      <c r="A20" s="290" t="s">
        <v>69</v>
      </c>
      <c r="B20" s="459">
        <v>1.0775535560343599</v>
      </c>
      <c r="C20" s="460">
        <v>1.3747993223138337</v>
      </c>
      <c r="D20" s="460">
        <v>2.4183777496756989</v>
      </c>
      <c r="E20" s="460">
        <v>2.5864867501469888</v>
      </c>
      <c r="F20" s="460">
        <v>2.7647511310632069</v>
      </c>
      <c r="G20" s="460">
        <v>2.2102454884589235</v>
      </c>
      <c r="H20" s="460">
        <v>2.9671736800127348</v>
      </c>
      <c r="I20" s="461">
        <v>3.4116337718872387</v>
      </c>
      <c r="J20" s="289" t="s">
        <v>70</v>
      </c>
      <c r="K20" s="97"/>
      <c r="L20" s="62"/>
      <c r="M20" s="62"/>
      <c r="N20" s="62"/>
      <c r="O20" s="62"/>
    </row>
    <row r="21" spans="1:16" s="56" customFormat="1" x14ac:dyDescent="0.25">
      <c r="A21" s="144"/>
      <c r="B21" s="2"/>
      <c r="C21" s="2"/>
      <c r="D21" s="2"/>
      <c r="E21" s="2"/>
      <c r="F21" s="2"/>
      <c r="G21" s="2"/>
      <c r="H21" s="2"/>
      <c r="I21" s="2"/>
      <c r="J21" s="2"/>
      <c r="K21" s="97"/>
      <c r="L21" s="62"/>
      <c r="M21" s="62"/>
      <c r="N21" s="62"/>
      <c r="O21" s="62"/>
      <c r="P21" s="62"/>
    </row>
    <row r="22" spans="1:16" s="56" customFormat="1" x14ac:dyDescent="0.25">
      <c r="A22" s="360" t="s">
        <v>622</v>
      </c>
      <c r="B22" s="91"/>
      <c r="C22" s="91"/>
      <c r="D22" s="91"/>
      <c r="E22" s="91"/>
      <c r="F22" s="91"/>
      <c r="G22" s="91"/>
      <c r="H22" s="91"/>
      <c r="I22" s="91"/>
      <c r="J22" s="2"/>
      <c r="K22" s="62"/>
      <c r="L22" s="62"/>
      <c r="M22" s="62"/>
      <c r="N22" s="62"/>
      <c r="O22" s="62"/>
      <c r="P22" s="62"/>
    </row>
    <row r="23" spans="1:16" s="56" customFormat="1" x14ac:dyDescent="0.25">
      <c r="A23" s="360" t="s">
        <v>623</v>
      </c>
      <c r="B23" s="62"/>
      <c r="C23" s="62"/>
      <c r="D23" s="62"/>
      <c r="E23" s="62"/>
      <c r="F23" s="169"/>
      <c r="G23" s="169"/>
      <c r="H23" s="169"/>
      <c r="I23" s="62"/>
      <c r="J23" s="169"/>
      <c r="K23" s="62"/>
      <c r="L23" s="62"/>
      <c r="M23" s="62"/>
      <c r="N23" s="62"/>
      <c r="O23" s="62"/>
      <c r="P23" s="62"/>
    </row>
    <row r="24" spans="1:16" s="56" customFormat="1" x14ac:dyDescent="0.25">
      <c r="A24" s="62"/>
      <c r="B24" s="62"/>
      <c r="C24" s="62"/>
      <c r="D24" s="62"/>
      <c r="E24" s="62"/>
      <c r="F24" s="169"/>
      <c r="G24" s="169"/>
      <c r="H24" s="169"/>
      <c r="I24" s="62"/>
      <c r="J24" s="169"/>
      <c r="K24" s="62"/>
      <c r="L24" s="62"/>
      <c r="M24" s="62"/>
      <c r="N24" s="62"/>
      <c r="O24" s="62"/>
      <c r="P24" s="62"/>
    </row>
    <row r="25" spans="1:16" s="56" customFormat="1" x14ac:dyDescent="0.25">
      <c r="A25" s="62"/>
      <c r="B25" s="62"/>
      <c r="C25" s="62"/>
      <c r="D25" s="62"/>
      <c r="E25" s="62"/>
      <c r="F25" s="169"/>
      <c r="G25" s="169"/>
      <c r="H25" s="169"/>
      <c r="I25" s="62"/>
      <c r="J25" s="169"/>
      <c r="K25" s="62"/>
      <c r="L25" s="62"/>
      <c r="M25" s="62"/>
      <c r="N25" s="62"/>
      <c r="O25" s="62"/>
      <c r="P25" s="62"/>
    </row>
    <row r="26" spans="1:16" s="56" customFormat="1" x14ac:dyDescent="0.25">
      <c r="A26" s="62"/>
      <c r="B26" s="62"/>
      <c r="C26" s="62"/>
      <c r="D26" s="62"/>
      <c r="E26" s="62"/>
      <c r="F26" s="169"/>
      <c r="G26" s="169"/>
      <c r="H26" s="169"/>
      <c r="I26" s="62"/>
      <c r="J26" s="169"/>
      <c r="K26" s="62"/>
      <c r="L26" s="62"/>
      <c r="M26" s="62"/>
      <c r="N26" s="62"/>
      <c r="O26" s="62"/>
      <c r="P26" s="62"/>
    </row>
    <row r="27" spans="1:16" s="56" customFormat="1" x14ac:dyDescent="0.25">
      <c r="F27" s="169"/>
      <c r="G27" s="169"/>
      <c r="H27" s="169"/>
      <c r="J27" s="169"/>
    </row>
    <row r="28" spans="1:16" s="56" customFormat="1" x14ac:dyDescent="0.25">
      <c r="F28" s="169"/>
      <c r="G28" s="169"/>
      <c r="H28" s="169"/>
      <c r="J28" s="169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B4:E4"/>
    <mergeCell ref="F4:I4"/>
    <mergeCell ref="J4:J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P16" sqref="P16"/>
    </sheetView>
  </sheetViews>
  <sheetFormatPr defaultRowHeight="15" x14ac:dyDescent="0.25"/>
  <cols>
    <col min="1" max="3" width="9.140625" style="72"/>
    <col min="4" max="4" width="9.140625" style="106"/>
    <col min="5" max="6" width="9.140625" style="72"/>
    <col min="7" max="8" width="9.140625" style="106"/>
    <col min="9" max="11" width="9.140625" style="72"/>
    <col min="12" max="12" width="9.140625" style="106"/>
    <col min="13" max="16384" width="9.140625" style="72"/>
  </cols>
  <sheetData>
    <row r="1" spans="1:14" x14ac:dyDescent="0.25">
      <c r="A1" s="65" t="s">
        <v>74</v>
      </c>
      <c r="B1" s="75"/>
      <c r="C1" s="75"/>
      <c r="D1" s="323"/>
      <c r="E1" s="75"/>
      <c r="F1" s="75"/>
      <c r="G1" s="64"/>
      <c r="H1" s="64"/>
      <c r="I1" s="75"/>
      <c r="J1" s="75"/>
      <c r="K1" s="75"/>
      <c r="L1" s="64"/>
      <c r="M1" s="75"/>
      <c r="N1" s="75"/>
    </row>
    <row r="2" spans="1:14" x14ac:dyDescent="0.25">
      <c r="A2" s="70" t="s">
        <v>75</v>
      </c>
      <c r="B2" s="75"/>
      <c r="C2" s="75"/>
      <c r="D2" s="64"/>
      <c r="E2" s="75"/>
      <c r="F2" s="75"/>
      <c r="G2" s="64"/>
      <c r="H2" s="324" t="s">
        <v>448</v>
      </c>
      <c r="I2" s="75"/>
      <c r="J2" s="75"/>
      <c r="K2" s="75"/>
      <c r="L2" s="64"/>
      <c r="M2" s="75"/>
      <c r="N2" s="75"/>
    </row>
    <row r="3" spans="1:14" ht="15" customHeight="1" x14ac:dyDescent="0.25">
      <c r="A3" s="728"/>
      <c r="B3" s="723" t="s">
        <v>469</v>
      </c>
      <c r="C3" s="723" t="s">
        <v>470</v>
      </c>
      <c r="D3" s="377" t="s">
        <v>471</v>
      </c>
      <c r="E3" s="376" t="s">
        <v>472</v>
      </c>
      <c r="F3" s="376" t="s">
        <v>473</v>
      </c>
      <c r="G3" s="377" t="s">
        <v>474</v>
      </c>
      <c r="H3" s="377" t="s">
        <v>449</v>
      </c>
      <c r="I3" s="723" t="s">
        <v>475</v>
      </c>
      <c r="J3" s="721" t="s">
        <v>476</v>
      </c>
      <c r="K3" s="723" t="s">
        <v>477</v>
      </c>
      <c r="L3" s="721" t="s">
        <v>478</v>
      </c>
      <c r="M3" s="725" t="s">
        <v>479</v>
      </c>
      <c r="N3" s="75"/>
    </row>
    <row r="4" spans="1:14" x14ac:dyDescent="0.25">
      <c r="A4" s="729"/>
      <c r="B4" s="724"/>
      <c r="C4" s="724"/>
      <c r="D4" s="105" t="s">
        <v>76</v>
      </c>
      <c r="E4" s="378" t="s">
        <v>77</v>
      </c>
      <c r="F4" s="378" t="s">
        <v>78</v>
      </c>
      <c r="G4" s="105" t="s">
        <v>79</v>
      </c>
      <c r="H4" s="105" t="s">
        <v>80</v>
      </c>
      <c r="I4" s="724"/>
      <c r="J4" s="722"/>
      <c r="K4" s="724"/>
      <c r="L4" s="722"/>
      <c r="M4" s="726"/>
      <c r="N4" s="75"/>
    </row>
    <row r="5" spans="1:14" ht="30.75" customHeight="1" x14ac:dyDescent="0.25">
      <c r="A5" s="727" t="s">
        <v>458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5"/>
    </row>
    <row r="6" spans="1:14" x14ac:dyDescent="0.25">
      <c r="A6" s="519">
        <v>2021</v>
      </c>
      <c r="B6" s="496">
        <v>100.5</v>
      </c>
      <c r="C6" s="507">
        <v>100.4</v>
      </c>
      <c r="D6" s="496">
        <v>100.7</v>
      </c>
      <c r="E6" s="496">
        <v>99.3</v>
      </c>
      <c r="F6" s="496">
        <v>100.2</v>
      </c>
      <c r="G6" s="496">
        <v>100</v>
      </c>
      <c r="H6" s="496">
        <v>99.9</v>
      </c>
      <c r="I6" s="496">
        <v>100.2</v>
      </c>
      <c r="J6" s="496">
        <v>100.6</v>
      </c>
      <c r="K6" s="496">
        <v>102.3</v>
      </c>
      <c r="L6" s="496">
        <v>101.2</v>
      </c>
      <c r="M6" s="520">
        <v>100.5</v>
      </c>
      <c r="N6" s="75"/>
    </row>
    <row r="7" spans="1:14" x14ac:dyDescent="0.25">
      <c r="A7" s="519">
        <v>2022</v>
      </c>
      <c r="B7" s="496">
        <v>100.8</v>
      </c>
      <c r="C7" s="507">
        <v>101.3</v>
      </c>
      <c r="D7" s="496">
        <v>102.6</v>
      </c>
      <c r="E7" s="496">
        <v>101.6</v>
      </c>
      <c r="F7" s="496">
        <v>101.5</v>
      </c>
      <c r="G7" s="496">
        <v>101.1</v>
      </c>
      <c r="H7" s="496">
        <v>100.9</v>
      </c>
      <c r="I7" s="496">
        <v>100.4</v>
      </c>
      <c r="J7" s="496">
        <v>101</v>
      </c>
      <c r="K7" s="496">
        <v>101.8</v>
      </c>
      <c r="L7" s="496">
        <v>100.5</v>
      </c>
      <c r="M7" s="520">
        <v>99.6</v>
      </c>
      <c r="N7" s="75"/>
    </row>
    <row r="8" spans="1:14" x14ac:dyDescent="0.25">
      <c r="A8" s="519">
        <v>2023</v>
      </c>
      <c r="B8" s="496">
        <v>100.6</v>
      </c>
      <c r="C8" s="507">
        <v>100.6</v>
      </c>
      <c r="D8" s="496">
        <v>100.5</v>
      </c>
      <c r="E8" s="496">
        <v>100.3</v>
      </c>
      <c r="F8" s="496">
        <v>99.9</v>
      </c>
      <c r="G8" s="496">
        <v>100.1</v>
      </c>
      <c r="H8" s="496">
        <v>99.9</v>
      </c>
      <c r="I8" s="496">
        <v>101.1</v>
      </c>
      <c r="J8" s="496">
        <v>100.8</v>
      </c>
      <c r="K8" s="496">
        <v>100</v>
      </c>
      <c r="L8" s="496">
        <v>99.8</v>
      </c>
      <c r="M8" s="520">
        <v>99.7</v>
      </c>
      <c r="N8" s="75"/>
    </row>
    <row r="9" spans="1:14" x14ac:dyDescent="0.25">
      <c r="A9" s="519">
        <v>2024</v>
      </c>
      <c r="B9" s="496">
        <v>100.3</v>
      </c>
      <c r="C9" s="507">
        <v>100.5</v>
      </c>
      <c r="D9" s="496">
        <v>100.4</v>
      </c>
      <c r="E9" s="496">
        <v>100</v>
      </c>
      <c r="F9" s="496">
        <v>99.8</v>
      </c>
      <c r="G9" s="496">
        <v>99.5</v>
      </c>
      <c r="H9" s="496">
        <v>100</v>
      </c>
      <c r="I9" s="496">
        <v>100.3</v>
      </c>
      <c r="J9" s="496">
        <v>100.1</v>
      </c>
      <c r="K9" s="496">
        <v>100.1</v>
      </c>
      <c r="L9" s="496">
        <v>100.4</v>
      </c>
      <c r="M9" s="520">
        <v>100.5</v>
      </c>
      <c r="N9" s="75"/>
    </row>
    <row r="10" spans="1:14" x14ac:dyDescent="0.25">
      <c r="A10" s="519">
        <v>2025</v>
      </c>
      <c r="B10" s="496">
        <v>101.6</v>
      </c>
      <c r="C10" s="507"/>
      <c r="D10" s="496"/>
      <c r="E10" s="496"/>
      <c r="F10" s="496"/>
      <c r="G10" s="496"/>
      <c r="H10" s="496"/>
      <c r="I10" s="496"/>
      <c r="J10" s="496"/>
      <c r="K10" s="496"/>
      <c r="L10" s="496"/>
      <c r="M10" s="520"/>
      <c r="N10" s="75"/>
    </row>
    <row r="11" spans="1:14" ht="25.5" customHeight="1" x14ac:dyDescent="0.25">
      <c r="A11" s="295" t="s">
        <v>459</v>
      </c>
      <c r="B11" s="301"/>
      <c r="C11" s="295"/>
      <c r="D11" s="301"/>
      <c r="E11" s="301"/>
      <c r="F11" s="295"/>
      <c r="G11" s="301"/>
      <c r="H11" s="301"/>
      <c r="I11" s="295"/>
      <c r="J11" s="301"/>
      <c r="K11" s="295"/>
      <c r="L11" s="301"/>
      <c r="M11" s="371"/>
      <c r="N11" s="75"/>
    </row>
    <row r="12" spans="1:14" x14ac:dyDescent="0.25">
      <c r="A12" s="519">
        <v>2021</v>
      </c>
      <c r="B12" s="496">
        <v>98.2</v>
      </c>
      <c r="C12" s="507">
        <v>98.4</v>
      </c>
      <c r="D12" s="496">
        <v>99.2</v>
      </c>
      <c r="E12" s="496">
        <v>100.6</v>
      </c>
      <c r="F12" s="507">
        <v>101.5</v>
      </c>
      <c r="G12" s="496">
        <v>101.4</v>
      </c>
      <c r="H12" s="496">
        <v>101.7</v>
      </c>
      <c r="I12" s="507">
        <v>102.1</v>
      </c>
      <c r="J12" s="496">
        <v>102.6</v>
      </c>
      <c r="K12" s="496">
        <v>104</v>
      </c>
      <c r="L12" s="496">
        <v>105.2</v>
      </c>
      <c r="M12" s="521">
        <v>105.9</v>
      </c>
      <c r="N12" s="75"/>
    </row>
    <row r="13" spans="1:14" x14ac:dyDescent="0.25">
      <c r="A13" s="519">
        <v>2022</v>
      </c>
      <c r="B13" s="496">
        <v>106.2</v>
      </c>
      <c r="C13" s="507">
        <v>107.2</v>
      </c>
      <c r="D13" s="496">
        <v>109.1</v>
      </c>
      <c r="E13" s="496">
        <v>111.7</v>
      </c>
      <c r="F13" s="507">
        <v>113.2</v>
      </c>
      <c r="G13" s="496">
        <v>114.3</v>
      </c>
      <c r="H13" s="496">
        <v>115.4</v>
      </c>
      <c r="I13" s="507">
        <v>115.6</v>
      </c>
      <c r="J13" s="496">
        <v>116.1</v>
      </c>
      <c r="K13" s="496">
        <v>115.5</v>
      </c>
      <c r="L13" s="496">
        <v>114.7</v>
      </c>
      <c r="M13" s="521">
        <v>113.6</v>
      </c>
      <c r="N13" s="75"/>
    </row>
    <row r="14" spans="1:14" x14ac:dyDescent="0.25">
      <c r="A14" s="519">
        <v>2023</v>
      </c>
      <c r="B14" s="496">
        <v>113.4</v>
      </c>
      <c r="C14" s="507">
        <v>112.7</v>
      </c>
      <c r="D14" s="496">
        <v>110.4</v>
      </c>
      <c r="E14" s="496">
        <v>109</v>
      </c>
      <c r="F14" s="507">
        <v>107.3</v>
      </c>
      <c r="G14" s="496">
        <v>106.2</v>
      </c>
      <c r="H14" s="496">
        <v>105.2</v>
      </c>
      <c r="I14" s="507">
        <v>105.9</v>
      </c>
      <c r="J14" s="496">
        <v>105.7</v>
      </c>
      <c r="K14" s="496">
        <v>103.8</v>
      </c>
      <c r="L14" s="496">
        <v>103.1</v>
      </c>
      <c r="M14" s="521">
        <v>103.3</v>
      </c>
      <c r="N14" s="75"/>
    </row>
    <row r="15" spans="1:14" x14ac:dyDescent="0.25">
      <c r="A15" s="519">
        <v>2024</v>
      </c>
      <c r="B15" s="496">
        <v>103</v>
      </c>
      <c r="C15" s="507">
        <v>102.8</v>
      </c>
      <c r="D15" s="496">
        <v>102.7</v>
      </c>
      <c r="E15" s="496">
        <v>102.5</v>
      </c>
      <c r="F15" s="507">
        <v>102.3</v>
      </c>
      <c r="G15" s="496">
        <v>101.7</v>
      </c>
      <c r="H15" s="496">
        <v>101.8</v>
      </c>
      <c r="I15" s="507">
        <v>101.1</v>
      </c>
      <c r="J15" s="496">
        <v>100.4</v>
      </c>
      <c r="K15" s="496">
        <v>100.5</v>
      </c>
      <c r="L15" s="496">
        <v>101.1</v>
      </c>
      <c r="M15" s="521">
        <v>101.9</v>
      </c>
      <c r="N15" s="75"/>
    </row>
    <row r="16" spans="1:14" x14ac:dyDescent="0.25">
      <c r="A16" s="519">
        <v>2025</v>
      </c>
      <c r="B16" s="496">
        <v>103.2</v>
      </c>
      <c r="C16" s="507"/>
      <c r="D16" s="496"/>
      <c r="E16" s="496"/>
      <c r="F16" s="507"/>
      <c r="G16" s="496"/>
      <c r="H16" s="496"/>
      <c r="I16" s="507"/>
      <c r="J16" s="496"/>
      <c r="K16" s="496"/>
      <c r="L16" s="496"/>
      <c r="M16" s="521"/>
      <c r="N16" s="75"/>
    </row>
    <row r="17" spans="1:14" ht="25.5" customHeight="1" x14ac:dyDescent="0.25">
      <c r="A17" s="295" t="s">
        <v>460</v>
      </c>
      <c r="B17" s="301"/>
      <c r="C17" s="295"/>
      <c r="D17" s="301"/>
      <c r="E17" s="301"/>
      <c r="F17" s="295"/>
      <c r="G17" s="301"/>
      <c r="H17" s="301"/>
      <c r="I17" s="295"/>
      <c r="J17" s="301"/>
      <c r="K17" s="295"/>
      <c r="L17" s="301"/>
      <c r="M17" s="371"/>
      <c r="N17" s="75"/>
    </row>
    <row r="18" spans="1:14" x14ac:dyDescent="0.25">
      <c r="A18" s="3">
        <v>2021</v>
      </c>
      <c r="B18" s="500" t="s">
        <v>81</v>
      </c>
      <c r="C18" s="511">
        <v>98.3</v>
      </c>
      <c r="D18" s="500">
        <v>98.6</v>
      </c>
      <c r="E18" s="500">
        <v>99.1</v>
      </c>
      <c r="F18" s="511">
        <v>99.6</v>
      </c>
      <c r="G18" s="500">
        <v>99.9</v>
      </c>
      <c r="H18" s="500">
        <v>100.1</v>
      </c>
      <c r="I18" s="511">
        <v>100.4</v>
      </c>
      <c r="J18" s="500">
        <v>100.6</v>
      </c>
      <c r="K18" s="500">
        <v>100.9</v>
      </c>
      <c r="L18" s="500">
        <v>101.3</v>
      </c>
      <c r="M18" s="522">
        <v>101.7</v>
      </c>
      <c r="N18" s="75"/>
    </row>
    <row r="19" spans="1:14" s="74" customFormat="1" x14ac:dyDescent="0.25">
      <c r="A19" s="3">
        <v>2022</v>
      </c>
      <c r="B19" s="500" t="s">
        <v>81</v>
      </c>
      <c r="C19" s="511">
        <v>106.7</v>
      </c>
      <c r="D19" s="500">
        <v>107.5</v>
      </c>
      <c r="E19" s="500">
        <v>108.6</v>
      </c>
      <c r="F19" s="511">
        <v>109.5</v>
      </c>
      <c r="G19" s="500">
        <v>110.3</v>
      </c>
      <c r="H19" s="500">
        <v>111</v>
      </c>
      <c r="I19" s="511">
        <v>111.6</v>
      </c>
      <c r="J19" s="500">
        <v>112.1</v>
      </c>
      <c r="K19" s="500">
        <v>112.4</v>
      </c>
      <c r="L19" s="500">
        <v>112.7</v>
      </c>
      <c r="M19" s="522">
        <v>112.7</v>
      </c>
      <c r="N19" s="2"/>
    </row>
    <row r="20" spans="1:14" s="74" customFormat="1" x14ac:dyDescent="0.25">
      <c r="A20" s="519">
        <v>2023</v>
      </c>
      <c r="B20" s="500" t="s">
        <v>81</v>
      </c>
      <c r="C20" s="511">
        <v>113.1</v>
      </c>
      <c r="D20" s="500">
        <v>112.2</v>
      </c>
      <c r="E20" s="500">
        <v>111.3</v>
      </c>
      <c r="F20" s="511">
        <v>110.5</v>
      </c>
      <c r="G20" s="500">
        <v>109.8</v>
      </c>
      <c r="H20" s="500">
        <v>109.1</v>
      </c>
      <c r="I20" s="511">
        <v>108.7</v>
      </c>
      <c r="J20" s="500">
        <v>108.3</v>
      </c>
      <c r="K20" s="500">
        <v>107.9</v>
      </c>
      <c r="L20" s="500">
        <v>107.4</v>
      </c>
      <c r="M20" s="523">
        <v>107</v>
      </c>
      <c r="N20" s="2"/>
    </row>
    <row r="21" spans="1:14" s="74" customFormat="1" x14ac:dyDescent="0.25">
      <c r="A21" s="519">
        <v>2024</v>
      </c>
      <c r="B21" s="511" t="s">
        <v>81</v>
      </c>
      <c r="C21" s="511">
        <v>102.9</v>
      </c>
      <c r="D21" s="500">
        <v>102.8</v>
      </c>
      <c r="E21" s="500">
        <v>102.8</v>
      </c>
      <c r="F21" s="511">
        <v>102.7</v>
      </c>
      <c r="G21" s="500">
        <v>102.5</v>
      </c>
      <c r="H21" s="500">
        <v>102.4</v>
      </c>
      <c r="I21" s="511">
        <v>102.2</v>
      </c>
      <c r="J21" s="500">
        <v>102</v>
      </c>
      <c r="K21" s="500">
        <v>101.9</v>
      </c>
      <c r="L21" s="500">
        <v>101.8</v>
      </c>
      <c r="M21" s="523">
        <v>101.8</v>
      </c>
      <c r="N21" s="2"/>
    </row>
    <row r="22" spans="1:14" s="74" customFormat="1" x14ac:dyDescent="0.25">
      <c r="A22" s="519">
        <v>2025</v>
      </c>
      <c r="B22" s="511" t="s">
        <v>81</v>
      </c>
      <c r="C22" s="511"/>
      <c r="D22" s="500"/>
      <c r="E22" s="500"/>
      <c r="F22" s="511"/>
      <c r="G22" s="500"/>
      <c r="H22" s="500"/>
      <c r="I22" s="511"/>
      <c r="J22" s="500"/>
      <c r="K22" s="500"/>
      <c r="L22" s="500"/>
      <c r="M22" s="523"/>
      <c r="N22" s="2"/>
    </row>
    <row r="23" spans="1:14" x14ac:dyDescent="0.25">
      <c r="A23" s="70"/>
      <c r="B23" s="75"/>
      <c r="C23" s="75"/>
      <c r="D23" s="64"/>
      <c r="E23" s="75"/>
      <c r="F23" s="75"/>
      <c r="G23" s="64"/>
      <c r="H23" s="64"/>
      <c r="I23" s="75"/>
      <c r="J23" s="75"/>
      <c r="K23" s="75"/>
      <c r="L23" s="64"/>
      <c r="M23" s="75"/>
      <c r="N23" s="75"/>
    </row>
    <row r="24" spans="1:14" x14ac:dyDescent="0.25">
      <c r="A24" s="75"/>
      <c r="B24" s="75"/>
      <c r="C24" s="75"/>
      <c r="D24" s="64"/>
      <c r="E24" s="75"/>
      <c r="F24" s="75"/>
      <c r="G24" s="64"/>
      <c r="H24" s="64"/>
      <c r="I24" s="75"/>
      <c r="J24" s="75"/>
      <c r="K24" s="75"/>
      <c r="L24" s="64"/>
      <c r="M24" s="75"/>
      <c r="N24" s="75"/>
    </row>
    <row r="25" spans="1:14" x14ac:dyDescent="0.25">
      <c r="A25" s="75"/>
      <c r="B25" s="75"/>
      <c r="C25" s="75"/>
      <c r="D25" s="64"/>
      <c r="E25" s="75"/>
      <c r="F25" s="75"/>
      <c r="G25" s="64"/>
      <c r="H25" s="64"/>
      <c r="I25" s="75"/>
      <c r="J25" s="75"/>
      <c r="K25" s="75"/>
      <c r="L25" s="64"/>
      <c r="M25" s="75"/>
      <c r="N25" s="7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5"/>
  <sheetViews>
    <sheetView zoomScaleNormal="100" workbookViewId="0">
      <selection activeCell="G31" sqref="G31"/>
    </sheetView>
  </sheetViews>
  <sheetFormatPr defaultColWidth="9.140625" defaultRowHeight="15" x14ac:dyDescent="0.25"/>
  <cols>
    <col min="1" max="1" width="9.140625" style="81"/>
    <col min="2" max="2" width="11.5703125" style="87" customWidth="1"/>
    <col min="3" max="3" width="17.85546875" style="87" customWidth="1"/>
    <col min="4" max="4" width="15.7109375" style="87" customWidth="1"/>
    <col min="5" max="5" width="13.140625" style="111" customWidth="1"/>
    <col min="6" max="6" width="20.140625" style="87" customWidth="1"/>
    <col min="7" max="7" width="16.7109375" style="87" customWidth="1"/>
    <col min="8" max="8" width="10.140625" style="87" customWidth="1"/>
    <col min="9" max="9" width="9.140625" style="87"/>
    <col min="10" max="10" width="11.5703125" style="87" customWidth="1"/>
    <col min="11" max="11" width="13" style="87" customWidth="1"/>
    <col min="12" max="12" width="11.5703125" style="111" customWidth="1"/>
    <col min="13" max="13" width="12" style="87" customWidth="1"/>
    <col min="14" max="14" width="16.85546875" style="87" customWidth="1"/>
    <col min="15" max="16384" width="9.140625" style="81"/>
  </cols>
  <sheetData>
    <row r="1" spans="1:14" x14ac:dyDescent="0.25">
      <c r="A1" s="68" t="s">
        <v>82</v>
      </c>
      <c r="B1" s="63"/>
      <c r="C1" s="63"/>
      <c r="D1" s="63"/>
      <c r="E1" s="108"/>
      <c r="F1" s="63"/>
      <c r="G1" s="63"/>
      <c r="H1" s="63"/>
      <c r="I1" s="63"/>
      <c r="J1" s="63"/>
      <c r="K1" s="63"/>
      <c r="L1" s="108"/>
    </row>
    <row r="2" spans="1:14" x14ac:dyDescent="0.25">
      <c r="A2" s="57" t="s">
        <v>531</v>
      </c>
      <c r="B2" s="63"/>
      <c r="C2" s="63"/>
      <c r="D2" s="63"/>
      <c r="E2" s="108"/>
      <c r="F2" s="63"/>
      <c r="H2" s="63"/>
      <c r="J2" s="63"/>
      <c r="K2" s="63"/>
      <c r="L2" s="108"/>
    </row>
    <row r="3" spans="1:14" x14ac:dyDescent="0.25">
      <c r="A3" s="4" t="s">
        <v>73</v>
      </c>
      <c r="B3" s="63"/>
      <c r="C3" s="63"/>
      <c r="D3" s="63"/>
      <c r="E3" s="108"/>
      <c r="F3" s="63"/>
      <c r="G3" s="63"/>
      <c r="H3" s="63"/>
      <c r="I3" s="63"/>
      <c r="J3" s="63"/>
      <c r="K3" s="63"/>
      <c r="L3" s="108"/>
      <c r="N3" s="198" t="s">
        <v>536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09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10" t="s">
        <v>93</v>
      </c>
      <c r="M4" s="7" t="s">
        <v>94</v>
      </c>
      <c r="N4" s="8" t="s">
        <v>95</v>
      </c>
    </row>
    <row r="5" spans="1:14" s="72" customFormat="1" x14ac:dyDescent="0.25">
      <c r="A5" s="606">
        <v>2020</v>
      </c>
      <c r="B5" s="94">
        <v>99.2</v>
      </c>
      <c r="C5" s="94">
        <v>101.1</v>
      </c>
      <c r="D5" s="94">
        <v>126.9</v>
      </c>
      <c r="E5" s="94">
        <v>53.6</v>
      </c>
      <c r="F5" s="94">
        <v>106.7</v>
      </c>
      <c r="G5" s="94">
        <v>94.1</v>
      </c>
      <c r="H5" s="54">
        <v>107.8</v>
      </c>
      <c r="I5" s="54">
        <v>97.9</v>
      </c>
      <c r="J5" s="54">
        <v>100</v>
      </c>
      <c r="K5" s="54">
        <v>106.5</v>
      </c>
      <c r="L5" s="54">
        <v>100.2</v>
      </c>
      <c r="M5" s="54">
        <v>103.3</v>
      </c>
      <c r="N5" s="54">
        <v>96.8</v>
      </c>
    </row>
    <row r="6" spans="1:14" s="72" customFormat="1" x14ac:dyDescent="0.25">
      <c r="A6" s="606">
        <v>2021</v>
      </c>
      <c r="B6" s="94">
        <v>100.9</v>
      </c>
      <c r="C6" s="94">
        <v>104.3</v>
      </c>
      <c r="D6" s="94">
        <v>128.9</v>
      </c>
      <c r="E6" s="94">
        <v>48.6</v>
      </c>
      <c r="F6" s="94">
        <v>107.6</v>
      </c>
      <c r="G6" s="94">
        <v>95.2</v>
      </c>
      <c r="H6" s="54">
        <v>108.2</v>
      </c>
      <c r="I6" s="54">
        <v>103.7</v>
      </c>
      <c r="J6" s="54">
        <v>99.9</v>
      </c>
      <c r="K6" s="54">
        <v>107.4</v>
      </c>
      <c r="L6" s="54">
        <v>100.1</v>
      </c>
      <c r="M6" s="54">
        <v>103.7</v>
      </c>
      <c r="N6" s="54">
        <v>97.3</v>
      </c>
    </row>
    <row r="7" spans="1:14" s="72" customFormat="1" x14ac:dyDescent="0.25">
      <c r="A7" s="606">
        <v>2022</v>
      </c>
      <c r="B7" s="94">
        <v>113.7</v>
      </c>
      <c r="C7" s="94">
        <v>126.4</v>
      </c>
      <c r="D7" s="94">
        <v>130.9</v>
      </c>
      <c r="E7" s="94">
        <v>45.9</v>
      </c>
      <c r="F7" s="94">
        <v>116.2</v>
      </c>
      <c r="G7" s="94">
        <v>103.7</v>
      </c>
      <c r="H7" s="54">
        <v>108.8</v>
      </c>
      <c r="I7" s="54">
        <v>130.30000000000001</v>
      </c>
      <c r="J7" s="54">
        <v>100.9</v>
      </c>
      <c r="K7" s="54">
        <v>115.2</v>
      </c>
      <c r="L7" s="54">
        <v>100.1</v>
      </c>
      <c r="M7" s="54">
        <v>113.7</v>
      </c>
      <c r="N7" s="54">
        <v>103</v>
      </c>
    </row>
    <row r="8" spans="1:14" s="72" customFormat="1" x14ac:dyDescent="0.25">
      <c r="A8" s="606">
        <v>2023</v>
      </c>
      <c r="B8" s="94">
        <v>121.7</v>
      </c>
      <c r="C8" s="94">
        <v>140.6</v>
      </c>
      <c r="D8" s="94">
        <v>138</v>
      </c>
      <c r="E8" s="94">
        <v>43.9</v>
      </c>
      <c r="F8" s="94">
        <v>130.4</v>
      </c>
      <c r="G8" s="94">
        <v>112.4</v>
      </c>
      <c r="H8" s="54">
        <v>111.4</v>
      </c>
      <c r="I8" s="54">
        <v>126.3</v>
      </c>
      <c r="J8" s="54">
        <v>102.7</v>
      </c>
      <c r="K8" s="54">
        <v>122.3</v>
      </c>
      <c r="L8" s="54">
        <v>101.1</v>
      </c>
      <c r="M8" s="54">
        <v>120.8</v>
      </c>
      <c r="N8" s="54">
        <v>114.4</v>
      </c>
    </row>
    <row r="9" spans="1:14" s="72" customFormat="1" x14ac:dyDescent="0.25">
      <c r="A9" s="606">
        <v>2024</v>
      </c>
      <c r="B9" s="54">
        <v>123.9</v>
      </c>
      <c r="C9" s="54">
        <v>143.9</v>
      </c>
      <c r="D9" s="54">
        <v>144.80000000000001</v>
      </c>
      <c r="E9" s="54">
        <v>41.3</v>
      </c>
      <c r="F9" s="54">
        <v>131.69999999999999</v>
      </c>
      <c r="G9" s="54">
        <v>114</v>
      </c>
      <c r="H9" s="54">
        <v>114.6</v>
      </c>
      <c r="I9" s="54">
        <v>124.6</v>
      </c>
      <c r="J9" s="54">
        <v>103.8</v>
      </c>
      <c r="K9" s="54">
        <v>126.4</v>
      </c>
      <c r="L9" s="54">
        <v>101.7</v>
      </c>
      <c r="M9" s="54">
        <v>128.6</v>
      </c>
      <c r="N9" s="54">
        <v>120.1</v>
      </c>
    </row>
    <row r="10" spans="1:14" s="74" customFormat="1" ht="12" customHeight="1" x14ac:dyDescent="0.25">
      <c r="A10" s="60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4" customFormat="1" x14ac:dyDescent="0.25">
      <c r="A11" s="631">
        <v>2024</v>
      </c>
      <c r="B11" s="481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</row>
    <row r="12" spans="1:14" s="56" customFormat="1" x14ac:dyDescent="0.25">
      <c r="A12" s="447" t="s">
        <v>268</v>
      </c>
      <c r="B12" s="94">
        <v>123.1</v>
      </c>
      <c r="C12" s="94">
        <v>142.5</v>
      </c>
      <c r="D12" s="94">
        <v>140.80000000000001</v>
      </c>
      <c r="E12" s="94">
        <v>41.3</v>
      </c>
      <c r="F12" s="94">
        <v>132.9</v>
      </c>
      <c r="G12" s="94">
        <v>114.5</v>
      </c>
      <c r="H12" s="94">
        <v>112.3</v>
      </c>
      <c r="I12" s="94">
        <v>125</v>
      </c>
      <c r="J12" s="94">
        <v>103.8</v>
      </c>
      <c r="K12" s="94">
        <v>125.1</v>
      </c>
      <c r="L12" s="94">
        <v>101.4</v>
      </c>
      <c r="M12" s="94">
        <v>123.5</v>
      </c>
      <c r="N12" s="94">
        <v>118.5</v>
      </c>
    </row>
    <row r="13" spans="1:14" s="268" customFormat="1" x14ac:dyDescent="0.25">
      <c r="A13" s="446" t="s">
        <v>283</v>
      </c>
      <c r="B13" s="94">
        <v>123.7</v>
      </c>
      <c r="C13" s="94">
        <v>143.1</v>
      </c>
      <c r="D13" s="94">
        <v>141.80000000000001</v>
      </c>
      <c r="E13" s="94">
        <v>40.799999999999997</v>
      </c>
      <c r="F13" s="94">
        <v>133.1</v>
      </c>
      <c r="G13" s="94">
        <v>114.2</v>
      </c>
      <c r="H13" s="94">
        <v>112.7</v>
      </c>
      <c r="I13" s="94">
        <v>126.7</v>
      </c>
      <c r="J13" s="94">
        <v>103.8</v>
      </c>
      <c r="K13" s="94">
        <v>125.6</v>
      </c>
      <c r="L13" s="94">
        <v>101.4</v>
      </c>
      <c r="M13" s="94">
        <v>125.9</v>
      </c>
      <c r="N13" s="94">
        <v>119.3</v>
      </c>
    </row>
    <row r="14" spans="1:14" s="325" customFormat="1" ht="12.75" x14ac:dyDescent="0.2">
      <c r="A14" s="446" t="s">
        <v>273</v>
      </c>
      <c r="B14" s="94">
        <v>124.2</v>
      </c>
      <c r="C14" s="94">
        <v>143.5</v>
      </c>
      <c r="D14" s="94">
        <v>144</v>
      </c>
      <c r="E14" s="94">
        <v>42.1</v>
      </c>
      <c r="F14" s="94">
        <v>132.4</v>
      </c>
      <c r="G14" s="94">
        <v>115.1</v>
      </c>
      <c r="H14" s="94">
        <v>113.2</v>
      </c>
      <c r="I14" s="94">
        <v>127.5</v>
      </c>
      <c r="J14" s="94">
        <v>103.8</v>
      </c>
      <c r="K14" s="94">
        <v>126</v>
      </c>
      <c r="L14" s="94">
        <v>101.6</v>
      </c>
      <c r="M14" s="94">
        <v>127.1</v>
      </c>
      <c r="N14" s="94">
        <v>119.3</v>
      </c>
    </row>
    <row r="15" spans="1:14" s="325" customFormat="1" ht="12.75" x14ac:dyDescent="0.2">
      <c r="A15" s="446" t="s">
        <v>466</v>
      </c>
      <c r="B15" s="94">
        <v>124.2</v>
      </c>
      <c r="C15" s="94">
        <v>143.80000000000001</v>
      </c>
      <c r="D15" s="94">
        <v>144.30000000000001</v>
      </c>
      <c r="E15" s="94">
        <v>42.3</v>
      </c>
      <c r="F15" s="94">
        <v>131.69999999999999</v>
      </c>
      <c r="G15" s="94">
        <v>113.8</v>
      </c>
      <c r="H15" s="94">
        <v>113.6</v>
      </c>
      <c r="I15" s="94">
        <v>127.9</v>
      </c>
      <c r="J15" s="94">
        <v>103.8</v>
      </c>
      <c r="K15" s="94">
        <v>125.8</v>
      </c>
      <c r="L15" s="94">
        <v>101.6</v>
      </c>
      <c r="M15" s="94">
        <v>127.4</v>
      </c>
      <c r="N15" s="94">
        <v>119.5</v>
      </c>
    </row>
    <row r="16" spans="1:14" s="2" customFormat="1" ht="12.75" x14ac:dyDescent="0.2">
      <c r="A16" s="447" t="s">
        <v>275</v>
      </c>
      <c r="B16" s="94">
        <v>123.9</v>
      </c>
      <c r="C16" s="94">
        <v>143</v>
      </c>
      <c r="D16" s="94">
        <v>144.9</v>
      </c>
      <c r="E16" s="94">
        <v>42</v>
      </c>
      <c r="F16" s="94">
        <v>132.1</v>
      </c>
      <c r="G16" s="94">
        <v>114</v>
      </c>
      <c r="H16" s="94">
        <v>113.8</v>
      </c>
      <c r="I16" s="94">
        <v>126.7</v>
      </c>
      <c r="J16" s="94">
        <v>103.8</v>
      </c>
      <c r="K16" s="94">
        <v>125.7</v>
      </c>
      <c r="L16" s="94">
        <v>101.6</v>
      </c>
      <c r="M16" s="94">
        <v>127.9</v>
      </c>
      <c r="N16" s="94">
        <v>119.6</v>
      </c>
    </row>
    <row r="17" spans="1:14" s="325" customFormat="1" ht="12.75" x14ac:dyDescent="0.2">
      <c r="A17" s="446" t="s">
        <v>276</v>
      </c>
      <c r="B17" s="94">
        <v>123.3</v>
      </c>
      <c r="C17" s="94">
        <v>142.1</v>
      </c>
      <c r="D17" s="94">
        <v>145.4</v>
      </c>
      <c r="E17" s="94">
        <v>41.3</v>
      </c>
      <c r="F17" s="94">
        <v>131.80000000000001</v>
      </c>
      <c r="G17" s="94">
        <v>113.9</v>
      </c>
      <c r="H17" s="94">
        <v>113.9</v>
      </c>
      <c r="I17" s="94">
        <v>124.4</v>
      </c>
      <c r="J17" s="94">
        <v>103.8</v>
      </c>
      <c r="K17" s="94">
        <v>125.7</v>
      </c>
      <c r="L17" s="94">
        <v>101.7</v>
      </c>
      <c r="M17" s="94">
        <v>128.30000000000001</v>
      </c>
      <c r="N17" s="94">
        <v>119.6</v>
      </c>
    </row>
    <row r="18" spans="1:14" s="56" customFormat="1" x14ac:dyDescent="0.25">
      <c r="A18" s="446" t="s">
        <v>482</v>
      </c>
      <c r="B18" s="94">
        <v>123.3</v>
      </c>
      <c r="C18" s="94">
        <v>141.6</v>
      </c>
      <c r="D18" s="94">
        <v>146.4</v>
      </c>
      <c r="E18" s="94">
        <v>39.799999999999997</v>
      </c>
      <c r="F18" s="94">
        <v>131.9</v>
      </c>
      <c r="G18" s="94">
        <v>114.4</v>
      </c>
      <c r="H18" s="94">
        <v>114.4</v>
      </c>
      <c r="I18" s="94">
        <v>125.6</v>
      </c>
      <c r="J18" s="94">
        <v>103.8</v>
      </c>
      <c r="K18" s="94">
        <v>127</v>
      </c>
      <c r="L18" s="94">
        <v>101.7</v>
      </c>
      <c r="M18" s="94">
        <v>128.9</v>
      </c>
      <c r="N18" s="94">
        <v>119.5</v>
      </c>
    </row>
    <row r="19" spans="1:14" s="325" customFormat="1" ht="12.75" x14ac:dyDescent="0.2">
      <c r="A19" s="391" t="s">
        <v>278</v>
      </c>
      <c r="B19" s="94">
        <v>123.7</v>
      </c>
      <c r="C19" s="94">
        <v>142.9</v>
      </c>
      <c r="D19" s="94">
        <v>146.4</v>
      </c>
      <c r="E19" s="94">
        <v>39.9</v>
      </c>
      <c r="F19" s="94">
        <v>132.30000000000001</v>
      </c>
      <c r="G19" s="94">
        <v>114.1</v>
      </c>
      <c r="H19" s="94">
        <v>115.3</v>
      </c>
      <c r="I19" s="94">
        <v>124.4</v>
      </c>
      <c r="J19" s="94">
        <v>103.8</v>
      </c>
      <c r="K19" s="94">
        <v>127.4</v>
      </c>
      <c r="L19" s="94">
        <v>101.7</v>
      </c>
      <c r="M19" s="94">
        <v>129.4</v>
      </c>
      <c r="N19" s="94">
        <v>120.3</v>
      </c>
    </row>
    <row r="20" spans="1:14" s="325" customFormat="1" ht="12.75" x14ac:dyDescent="0.2">
      <c r="A20" s="446" t="s">
        <v>279</v>
      </c>
      <c r="B20" s="94">
        <v>123.9</v>
      </c>
      <c r="C20" s="94">
        <v>144.6</v>
      </c>
      <c r="D20" s="94">
        <v>146.5</v>
      </c>
      <c r="E20" s="94">
        <v>41.2</v>
      </c>
      <c r="F20" s="94">
        <v>131.19999999999999</v>
      </c>
      <c r="G20" s="94">
        <v>113.7</v>
      </c>
      <c r="H20" s="94">
        <v>115.6</v>
      </c>
      <c r="I20" s="94">
        <v>121.7</v>
      </c>
      <c r="J20" s="94">
        <v>103.7</v>
      </c>
      <c r="K20" s="94">
        <v>127.1</v>
      </c>
      <c r="L20" s="94">
        <v>101.8</v>
      </c>
      <c r="M20" s="94">
        <v>129.6</v>
      </c>
      <c r="N20" s="94">
        <v>121</v>
      </c>
    </row>
    <row r="21" spans="1:14" s="268" customFormat="1" x14ac:dyDescent="0.25">
      <c r="A21" s="446" t="s">
        <v>280</v>
      </c>
      <c r="B21" s="94">
        <v>124</v>
      </c>
      <c r="C21" s="94">
        <v>145.5</v>
      </c>
      <c r="D21" s="94">
        <v>146.5</v>
      </c>
      <c r="E21" s="94">
        <v>41.9</v>
      </c>
      <c r="F21" s="94">
        <v>130</v>
      </c>
      <c r="G21" s="94">
        <v>113.4</v>
      </c>
      <c r="H21" s="94">
        <v>116.2</v>
      </c>
      <c r="I21" s="94">
        <v>120.8</v>
      </c>
      <c r="J21" s="94">
        <v>103.7</v>
      </c>
      <c r="K21" s="94">
        <v>127.2</v>
      </c>
      <c r="L21" s="94">
        <v>101.8</v>
      </c>
      <c r="M21" s="94">
        <v>131.1</v>
      </c>
      <c r="N21" s="94">
        <v>121.1</v>
      </c>
    </row>
    <row r="22" spans="1:14" s="74" customFormat="1" x14ac:dyDescent="0.25">
      <c r="A22" s="446" t="s">
        <v>281</v>
      </c>
      <c r="B22" s="94">
        <v>124.5</v>
      </c>
      <c r="C22" s="94">
        <v>146.4</v>
      </c>
      <c r="D22" s="94">
        <v>144.69999999999999</v>
      </c>
      <c r="E22" s="94">
        <v>42.1</v>
      </c>
      <c r="F22" s="94">
        <v>130.5</v>
      </c>
      <c r="G22" s="94">
        <v>113.8</v>
      </c>
      <c r="H22" s="94">
        <v>116.7</v>
      </c>
      <c r="I22" s="94">
        <v>121.7</v>
      </c>
      <c r="J22" s="94">
        <v>103.8</v>
      </c>
      <c r="K22" s="94">
        <v>127.1</v>
      </c>
      <c r="L22" s="94">
        <v>101.8</v>
      </c>
      <c r="M22" s="94">
        <v>131.69999999999999</v>
      </c>
      <c r="N22" s="94">
        <v>121.6</v>
      </c>
    </row>
    <row r="23" spans="1:14" s="56" customFormat="1" x14ac:dyDescent="0.25">
      <c r="A23" s="447" t="s">
        <v>282</v>
      </c>
      <c r="B23" s="94">
        <v>125.1</v>
      </c>
      <c r="C23" s="94">
        <v>147.80000000000001</v>
      </c>
      <c r="D23" s="94">
        <v>145.6</v>
      </c>
      <c r="E23" s="94">
        <v>41.2</v>
      </c>
      <c r="F23" s="94">
        <v>130.80000000000001</v>
      </c>
      <c r="G23" s="94">
        <v>113.3</v>
      </c>
      <c r="H23" s="94">
        <v>117.2</v>
      </c>
      <c r="I23" s="94">
        <v>122.6</v>
      </c>
      <c r="J23" s="94">
        <v>103.7</v>
      </c>
      <c r="K23" s="94">
        <v>127</v>
      </c>
      <c r="L23" s="94">
        <v>101.8</v>
      </c>
      <c r="M23" s="94">
        <v>132.30000000000001</v>
      </c>
      <c r="N23" s="94">
        <v>121.8</v>
      </c>
    </row>
    <row r="24" spans="1:14" s="56" customFormat="1" x14ac:dyDescent="0.25">
      <c r="A24" s="74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</row>
    <row r="25" spans="1:14" s="56" customFormat="1" x14ac:dyDescent="0.25">
      <c r="A25" s="631">
        <v>2025</v>
      </c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</row>
    <row r="26" spans="1:14" s="56" customFormat="1" x14ac:dyDescent="0.25">
      <c r="A26" s="447" t="s">
        <v>268</v>
      </c>
      <c r="B26" s="94">
        <v>127.1</v>
      </c>
      <c r="C26" s="94">
        <v>150.9</v>
      </c>
      <c r="D26" s="94">
        <v>147</v>
      </c>
      <c r="E26" s="94">
        <v>39.700000000000003</v>
      </c>
      <c r="F26" s="94">
        <v>134.1</v>
      </c>
      <c r="G26" s="94">
        <v>115</v>
      </c>
      <c r="H26" s="94">
        <v>122.5</v>
      </c>
      <c r="I26" s="94">
        <v>123.6</v>
      </c>
      <c r="J26" s="94">
        <v>103.8</v>
      </c>
      <c r="K26" s="94">
        <v>127.6</v>
      </c>
      <c r="L26" s="94">
        <v>102.1</v>
      </c>
      <c r="M26" s="94">
        <v>135</v>
      </c>
      <c r="N26" s="94">
        <v>122.4</v>
      </c>
    </row>
    <row r="27" spans="1:14" s="56" customFormat="1" x14ac:dyDescent="0.25">
      <c r="B27" s="273"/>
      <c r="C27" s="273"/>
      <c r="D27" s="273"/>
      <c r="E27" s="274"/>
      <c r="F27" s="273"/>
      <c r="G27" s="273"/>
      <c r="H27" s="273"/>
      <c r="I27" s="273"/>
      <c r="J27" s="273"/>
      <c r="K27" s="273"/>
      <c r="L27" s="274"/>
      <c r="M27" s="273"/>
      <c r="N27" s="273"/>
    </row>
    <row r="28" spans="1:14" s="56" customFormat="1" x14ac:dyDescent="0.25">
      <c r="B28" s="273"/>
      <c r="C28" s="273"/>
      <c r="D28" s="273"/>
      <c r="E28" s="274"/>
      <c r="F28" s="273"/>
      <c r="G28" s="273"/>
      <c r="H28" s="273"/>
      <c r="I28" s="273"/>
      <c r="J28" s="273"/>
      <c r="K28" s="273"/>
      <c r="L28" s="274"/>
      <c r="M28" s="273"/>
      <c r="N28" s="273"/>
    </row>
    <row r="29" spans="1:14" s="56" customFormat="1" x14ac:dyDescent="0.25">
      <c r="B29" s="273"/>
      <c r="C29" s="273"/>
      <c r="D29" s="273"/>
      <c r="E29" s="274"/>
      <c r="F29" s="273"/>
      <c r="G29" s="273"/>
      <c r="H29" s="273"/>
      <c r="I29" s="273"/>
      <c r="J29" s="273"/>
      <c r="K29" s="273"/>
      <c r="L29" s="274"/>
      <c r="M29" s="273"/>
      <c r="N29" s="273"/>
    </row>
    <row r="30" spans="1:14" s="56" customFormat="1" x14ac:dyDescent="0.25">
      <c r="B30" s="273"/>
      <c r="C30" s="273"/>
      <c r="D30" s="273"/>
      <c r="E30" s="274"/>
      <c r="F30" s="273"/>
      <c r="G30" s="273"/>
      <c r="H30" s="273"/>
      <c r="I30" s="273"/>
      <c r="J30" s="273"/>
      <c r="K30" s="273"/>
      <c r="L30" s="274"/>
      <c r="M30" s="273"/>
      <c r="N30" s="273"/>
    </row>
    <row r="31" spans="1:14" s="56" customFormat="1" x14ac:dyDescent="0.25">
      <c r="B31" s="273"/>
      <c r="C31" s="273"/>
      <c r="D31" s="273"/>
      <c r="E31" s="274"/>
      <c r="F31" s="273"/>
      <c r="G31" s="273"/>
      <c r="H31" s="273"/>
      <c r="I31" s="273"/>
      <c r="J31" s="273"/>
      <c r="K31" s="273"/>
      <c r="L31" s="274"/>
      <c r="M31" s="273"/>
      <c r="N31" s="273"/>
    </row>
    <row r="32" spans="1:14" s="56" customFormat="1" x14ac:dyDescent="0.25">
      <c r="B32" s="273"/>
      <c r="C32" s="273"/>
      <c r="D32" s="273"/>
      <c r="E32" s="274"/>
      <c r="F32" s="273"/>
      <c r="G32" s="273"/>
      <c r="H32" s="273"/>
      <c r="I32" s="273"/>
      <c r="J32" s="273"/>
      <c r="K32" s="273"/>
      <c r="L32" s="274"/>
      <c r="M32" s="273"/>
      <c r="N32" s="273"/>
    </row>
    <row r="33" spans="2:14" s="56" customFormat="1" x14ac:dyDescent="0.25">
      <c r="B33" s="273"/>
      <c r="C33" s="273"/>
      <c r="D33" s="273"/>
      <c r="E33" s="274"/>
      <c r="F33" s="273"/>
      <c r="G33" s="273"/>
      <c r="H33" s="273"/>
      <c r="I33" s="273"/>
      <c r="J33" s="273"/>
      <c r="K33" s="273"/>
      <c r="L33" s="274"/>
      <c r="M33" s="273"/>
      <c r="N33" s="273"/>
    </row>
    <row r="34" spans="2:14" s="56" customFormat="1" x14ac:dyDescent="0.25">
      <c r="B34" s="273"/>
      <c r="C34" s="273"/>
      <c r="D34" s="273"/>
      <c r="E34" s="274"/>
      <c r="F34" s="273"/>
      <c r="G34" s="273"/>
      <c r="H34" s="273"/>
      <c r="I34" s="273"/>
      <c r="J34" s="273"/>
      <c r="K34" s="273"/>
      <c r="L34" s="274"/>
      <c r="M34" s="273"/>
      <c r="N34" s="273"/>
    </row>
    <row r="35" spans="2:14" s="56" customFormat="1" x14ac:dyDescent="0.25">
      <c r="B35" s="273"/>
      <c r="C35" s="273"/>
      <c r="D35" s="273"/>
      <c r="E35" s="274"/>
      <c r="F35" s="273"/>
      <c r="G35" s="273"/>
      <c r="H35" s="273"/>
      <c r="I35" s="273"/>
      <c r="J35" s="273"/>
      <c r="K35" s="273"/>
      <c r="L35" s="274"/>
      <c r="M35" s="273"/>
      <c r="N35" s="273"/>
    </row>
    <row r="36" spans="2:14" s="56" customFormat="1" x14ac:dyDescent="0.25">
      <c r="B36" s="273"/>
      <c r="C36" s="273"/>
      <c r="D36" s="273"/>
      <c r="E36" s="274"/>
      <c r="F36" s="273"/>
      <c r="G36" s="273"/>
      <c r="H36" s="273"/>
      <c r="I36" s="273"/>
      <c r="J36" s="273"/>
      <c r="K36" s="273"/>
      <c r="L36" s="274"/>
      <c r="M36" s="273"/>
      <c r="N36" s="273"/>
    </row>
    <row r="37" spans="2:14" s="56" customFormat="1" x14ac:dyDescent="0.25">
      <c r="B37" s="273"/>
      <c r="C37" s="273"/>
      <c r="D37" s="273"/>
      <c r="E37" s="274"/>
      <c r="F37" s="273"/>
      <c r="G37" s="273"/>
      <c r="H37" s="273"/>
      <c r="I37" s="273"/>
      <c r="J37" s="273"/>
      <c r="K37" s="273"/>
      <c r="L37" s="274"/>
      <c r="M37" s="273"/>
      <c r="N37" s="273"/>
    </row>
    <row r="38" spans="2:14" s="56" customFormat="1" x14ac:dyDescent="0.25">
      <c r="B38" s="273"/>
      <c r="C38" s="273"/>
      <c r="D38" s="273"/>
      <c r="E38" s="274"/>
      <c r="F38" s="273"/>
      <c r="G38" s="273"/>
      <c r="H38" s="273"/>
      <c r="I38" s="273"/>
      <c r="J38" s="273"/>
      <c r="K38" s="273"/>
      <c r="L38" s="274"/>
      <c r="M38" s="273"/>
      <c r="N38" s="273"/>
    </row>
    <row r="39" spans="2:14" s="56" customFormat="1" x14ac:dyDescent="0.25">
      <c r="B39" s="273"/>
      <c r="C39" s="273"/>
      <c r="D39" s="273"/>
      <c r="E39" s="274"/>
      <c r="F39" s="273"/>
      <c r="G39" s="273"/>
      <c r="H39" s="273"/>
      <c r="I39" s="273"/>
      <c r="J39" s="273"/>
      <c r="K39" s="273"/>
      <c r="L39" s="274"/>
      <c r="M39" s="273"/>
      <c r="N39" s="273"/>
    </row>
    <row r="40" spans="2:14" s="56" customFormat="1" x14ac:dyDescent="0.25">
      <c r="B40" s="273"/>
      <c r="C40" s="273"/>
      <c r="D40" s="273"/>
      <c r="E40" s="274"/>
      <c r="F40" s="273"/>
      <c r="G40" s="273"/>
      <c r="H40" s="273"/>
      <c r="I40" s="273"/>
      <c r="J40" s="273"/>
      <c r="K40" s="273"/>
      <c r="L40" s="274"/>
      <c r="M40" s="273"/>
      <c r="N40" s="273"/>
    </row>
    <row r="41" spans="2:14" s="56" customFormat="1" x14ac:dyDescent="0.25">
      <c r="B41" s="273"/>
      <c r="C41" s="273"/>
      <c r="D41" s="273"/>
      <c r="E41" s="274"/>
      <c r="F41" s="273"/>
      <c r="G41" s="273"/>
      <c r="H41" s="273"/>
      <c r="I41" s="273"/>
      <c r="J41" s="273"/>
      <c r="K41" s="273"/>
      <c r="L41" s="274"/>
      <c r="M41" s="273"/>
      <c r="N41" s="273"/>
    </row>
    <row r="42" spans="2:14" s="56" customFormat="1" x14ac:dyDescent="0.25">
      <c r="B42" s="273"/>
      <c r="C42" s="273"/>
      <c r="D42" s="273"/>
      <c r="E42" s="274"/>
      <c r="F42" s="273"/>
      <c r="G42" s="273"/>
      <c r="H42" s="273"/>
      <c r="I42" s="273"/>
      <c r="J42" s="273"/>
      <c r="K42" s="273"/>
      <c r="L42" s="274"/>
      <c r="M42" s="273"/>
      <c r="N42" s="273"/>
    </row>
    <row r="43" spans="2:14" s="56" customFormat="1" x14ac:dyDescent="0.25">
      <c r="B43" s="273"/>
      <c r="C43" s="273"/>
      <c r="D43" s="273"/>
      <c r="E43" s="274"/>
      <c r="F43" s="273"/>
      <c r="G43" s="273"/>
      <c r="H43" s="273"/>
      <c r="I43" s="273"/>
      <c r="J43" s="273"/>
      <c r="K43" s="273"/>
      <c r="L43" s="274"/>
      <c r="M43" s="273"/>
      <c r="N43" s="273"/>
    </row>
    <row r="44" spans="2:14" s="56" customFormat="1" x14ac:dyDescent="0.25">
      <c r="B44" s="273"/>
      <c r="C44" s="273"/>
      <c r="D44" s="273"/>
      <c r="E44" s="274"/>
      <c r="F44" s="273"/>
      <c r="G44" s="273"/>
      <c r="H44" s="273"/>
      <c r="I44" s="273"/>
      <c r="J44" s="273"/>
      <c r="K44" s="273"/>
      <c r="L44" s="274"/>
      <c r="M44" s="273"/>
      <c r="N44" s="273"/>
    </row>
    <row r="45" spans="2:14" s="56" customFormat="1" x14ac:dyDescent="0.25">
      <c r="B45" s="273"/>
      <c r="C45" s="273"/>
      <c r="D45" s="273"/>
      <c r="E45" s="274"/>
      <c r="F45" s="273"/>
      <c r="G45" s="273"/>
      <c r="H45" s="273"/>
      <c r="I45" s="273"/>
      <c r="J45" s="273"/>
      <c r="K45" s="273"/>
      <c r="L45" s="274"/>
      <c r="M45" s="273"/>
      <c r="N45" s="273"/>
    </row>
    <row r="46" spans="2:14" s="56" customFormat="1" x14ac:dyDescent="0.25">
      <c r="B46" s="273"/>
      <c r="C46" s="273"/>
      <c r="D46" s="273"/>
      <c r="E46" s="274"/>
      <c r="F46" s="273"/>
      <c r="G46" s="273"/>
      <c r="H46" s="273"/>
      <c r="I46" s="273"/>
      <c r="J46" s="273"/>
      <c r="K46" s="273"/>
      <c r="L46" s="274"/>
      <c r="M46" s="273"/>
      <c r="N46" s="273"/>
    </row>
    <row r="47" spans="2:14" s="56" customFormat="1" x14ac:dyDescent="0.25">
      <c r="B47" s="273"/>
      <c r="C47" s="273"/>
      <c r="D47" s="273"/>
      <c r="E47" s="274"/>
      <c r="F47" s="273"/>
      <c r="G47" s="273"/>
      <c r="H47" s="273"/>
      <c r="I47" s="273"/>
      <c r="J47" s="273"/>
      <c r="K47" s="273"/>
      <c r="L47" s="274"/>
      <c r="M47" s="273"/>
      <c r="N47" s="273"/>
    </row>
    <row r="48" spans="2:14" s="56" customFormat="1" x14ac:dyDescent="0.25">
      <c r="B48" s="273"/>
      <c r="C48" s="273"/>
      <c r="D48" s="273"/>
      <c r="E48" s="274"/>
      <c r="F48" s="273"/>
      <c r="G48" s="273"/>
      <c r="H48" s="273"/>
      <c r="I48" s="273"/>
      <c r="J48" s="273"/>
      <c r="K48" s="273"/>
      <c r="L48" s="274"/>
      <c r="M48" s="273"/>
      <c r="N48" s="273"/>
    </row>
    <row r="49" spans="2:14" s="56" customFormat="1" x14ac:dyDescent="0.25">
      <c r="B49" s="273"/>
      <c r="C49" s="273"/>
      <c r="D49" s="273"/>
      <c r="E49" s="274"/>
      <c r="F49" s="273"/>
      <c r="G49" s="273"/>
      <c r="H49" s="273"/>
      <c r="I49" s="273"/>
      <c r="J49" s="273"/>
      <c r="K49" s="273"/>
      <c r="L49" s="274"/>
      <c r="M49" s="273"/>
      <c r="N49" s="273"/>
    </row>
    <row r="50" spans="2:14" s="56" customFormat="1" x14ac:dyDescent="0.25">
      <c r="B50" s="273"/>
      <c r="C50" s="273"/>
      <c r="D50" s="273"/>
      <c r="E50" s="274"/>
      <c r="F50" s="273"/>
      <c r="G50" s="273"/>
      <c r="H50" s="273"/>
      <c r="I50" s="273"/>
      <c r="J50" s="273"/>
      <c r="K50" s="273"/>
      <c r="L50" s="274"/>
      <c r="M50" s="273"/>
      <c r="N50" s="273"/>
    </row>
    <row r="51" spans="2:14" s="56" customFormat="1" x14ac:dyDescent="0.25">
      <c r="B51" s="273"/>
      <c r="C51" s="273"/>
      <c r="D51" s="273"/>
      <c r="E51" s="274"/>
      <c r="F51" s="273"/>
      <c r="G51" s="273"/>
      <c r="H51" s="273"/>
      <c r="I51" s="273"/>
      <c r="J51" s="273"/>
      <c r="K51" s="273"/>
      <c r="L51" s="274"/>
      <c r="M51" s="273"/>
      <c r="N51" s="273"/>
    </row>
    <row r="52" spans="2:14" s="56" customFormat="1" x14ac:dyDescent="0.25">
      <c r="B52" s="273"/>
      <c r="C52" s="273"/>
      <c r="D52" s="273"/>
      <c r="E52" s="274"/>
      <c r="F52" s="273"/>
      <c r="G52" s="273"/>
      <c r="H52" s="273"/>
      <c r="I52" s="273"/>
      <c r="J52" s="273"/>
      <c r="K52" s="273"/>
      <c r="L52" s="274"/>
      <c r="M52" s="273"/>
      <c r="N52" s="273"/>
    </row>
    <row r="53" spans="2:14" s="56" customFormat="1" x14ac:dyDescent="0.25">
      <c r="B53" s="273"/>
      <c r="C53" s="273"/>
      <c r="D53" s="273"/>
      <c r="E53" s="274"/>
      <c r="F53" s="273"/>
      <c r="G53" s="273"/>
      <c r="H53" s="273"/>
      <c r="I53" s="273"/>
      <c r="J53" s="273"/>
      <c r="K53" s="273"/>
      <c r="L53" s="274"/>
      <c r="M53" s="273"/>
      <c r="N53" s="273"/>
    </row>
    <row r="54" spans="2:14" s="56" customFormat="1" x14ac:dyDescent="0.25">
      <c r="B54" s="273"/>
      <c r="C54" s="273"/>
      <c r="D54" s="273"/>
      <c r="E54" s="274"/>
      <c r="F54" s="273"/>
      <c r="G54" s="273"/>
      <c r="H54" s="273"/>
      <c r="I54" s="273"/>
      <c r="J54" s="273"/>
      <c r="K54" s="273"/>
      <c r="L54" s="274"/>
      <c r="M54" s="273"/>
      <c r="N54" s="273"/>
    </row>
    <row r="55" spans="2:14" s="56" customFormat="1" x14ac:dyDescent="0.25">
      <c r="B55" s="273"/>
      <c r="C55" s="273"/>
      <c r="D55" s="273"/>
      <c r="E55" s="274"/>
      <c r="F55" s="273"/>
      <c r="G55" s="273"/>
      <c r="H55" s="273"/>
      <c r="I55" s="273"/>
      <c r="J55" s="273"/>
      <c r="K55" s="273"/>
      <c r="L55" s="274"/>
      <c r="M55" s="273"/>
      <c r="N55" s="273"/>
    </row>
    <row r="56" spans="2:14" s="56" customFormat="1" x14ac:dyDescent="0.25">
      <c r="B56" s="273"/>
      <c r="C56" s="273"/>
      <c r="D56" s="273"/>
      <c r="E56" s="274"/>
      <c r="F56" s="273"/>
      <c r="G56" s="273"/>
      <c r="H56" s="273"/>
      <c r="I56" s="273"/>
      <c r="J56" s="273"/>
      <c r="K56" s="273"/>
      <c r="L56" s="274"/>
      <c r="M56" s="273"/>
      <c r="N56" s="273"/>
    </row>
    <row r="57" spans="2:14" s="56" customFormat="1" x14ac:dyDescent="0.25">
      <c r="B57" s="273"/>
      <c r="C57" s="273"/>
      <c r="D57" s="273"/>
      <c r="E57" s="274"/>
      <c r="F57" s="273"/>
      <c r="G57" s="273"/>
      <c r="H57" s="273"/>
      <c r="I57" s="273"/>
      <c r="J57" s="273"/>
      <c r="K57" s="273"/>
      <c r="L57" s="274"/>
      <c r="M57" s="273"/>
      <c r="N57" s="273"/>
    </row>
    <row r="58" spans="2:14" s="56" customFormat="1" x14ac:dyDescent="0.25">
      <c r="B58" s="273"/>
      <c r="C58" s="273"/>
      <c r="D58" s="273"/>
      <c r="E58" s="274"/>
      <c r="F58" s="273"/>
      <c r="G58" s="273"/>
      <c r="H58" s="273"/>
      <c r="I58" s="273"/>
      <c r="J58" s="273"/>
      <c r="K58" s="273"/>
      <c r="L58" s="274"/>
      <c r="M58" s="273"/>
      <c r="N58" s="273"/>
    </row>
    <row r="59" spans="2:14" s="56" customFormat="1" x14ac:dyDescent="0.25">
      <c r="B59" s="273"/>
      <c r="C59" s="273"/>
      <c r="D59" s="273"/>
      <c r="E59" s="274"/>
      <c r="F59" s="273"/>
      <c r="G59" s="273"/>
      <c r="H59" s="273"/>
      <c r="I59" s="273"/>
      <c r="J59" s="273"/>
      <c r="K59" s="273"/>
      <c r="L59" s="274"/>
      <c r="M59" s="273"/>
      <c r="N59" s="273"/>
    </row>
    <row r="60" spans="2:14" s="56" customFormat="1" x14ac:dyDescent="0.25">
      <c r="B60" s="273"/>
      <c r="C60" s="273"/>
      <c r="D60" s="273"/>
      <c r="E60" s="274"/>
      <c r="F60" s="273"/>
      <c r="G60" s="273"/>
      <c r="H60" s="273"/>
      <c r="I60" s="273"/>
      <c r="J60" s="273"/>
      <c r="K60" s="273"/>
      <c r="L60" s="274"/>
      <c r="M60" s="273"/>
      <c r="N60" s="273"/>
    </row>
    <row r="61" spans="2:14" s="56" customFormat="1" x14ac:dyDescent="0.25">
      <c r="B61" s="273"/>
      <c r="C61" s="273"/>
      <c r="D61" s="273"/>
      <c r="E61" s="274"/>
      <c r="F61" s="273"/>
      <c r="G61" s="273"/>
      <c r="H61" s="273"/>
      <c r="I61" s="273"/>
      <c r="J61" s="273"/>
      <c r="K61" s="273"/>
      <c r="L61" s="274"/>
      <c r="M61" s="273"/>
      <c r="N61" s="273"/>
    </row>
    <row r="62" spans="2:14" s="56" customFormat="1" x14ac:dyDescent="0.25">
      <c r="B62" s="273"/>
      <c r="C62" s="273"/>
      <c r="D62" s="273"/>
      <c r="E62" s="274"/>
      <c r="F62" s="273"/>
      <c r="G62" s="273"/>
      <c r="H62" s="273"/>
      <c r="I62" s="273"/>
      <c r="J62" s="273"/>
      <c r="K62" s="273"/>
      <c r="L62" s="274"/>
      <c r="M62" s="273"/>
      <c r="N62" s="273"/>
    </row>
    <row r="63" spans="2:14" s="56" customFormat="1" x14ac:dyDescent="0.25">
      <c r="B63" s="273"/>
      <c r="C63" s="273"/>
      <c r="D63" s="273"/>
      <c r="E63" s="274"/>
      <c r="F63" s="273"/>
      <c r="G63" s="273"/>
      <c r="H63" s="273"/>
      <c r="I63" s="273"/>
      <c r="J63" s="273"/>
      <c r="K63" s="273"/>
      <c r="L63" s="274"/>
      <c r="M63" s="273"/>
      <c r="N63" s="273"/>
    </row>
    <row r="64" spans="2:14" s="56" customFormat="1" x14ac:dyDescent="0.25">
      <c r="B64" s="273"/>
      <c r="C64" s="273"/>
      <c r="D64" s="273"/>
      <c r="E64" s="274"/>
      <c r="F64" s="273"/>
      <c r="G64" s="273"/>
      <c r="H64" s="273"/>
      <c r="I64" s="273"/>
      <c r="J64" s="273"/>
      <c r="K64" s="273"/>
      <c r="L64" s="274"/>
      <c r="M64" s="273"/>
      <c r="N64" s="273"/>
    </row>
    <row r="65" spans="2:14" s="56" customFormat="1" x14ac:dyDescent="0.25">
      <c r="B65" s="273"/>
      <c r="C65" s="273"/>
      <c r="D65" s="273"/>
      <c r="E65" s="274"/>
      <c r="F65" s="273"/>
      <c r="G65" s="273"/>
      <c r="H65" s="273"/>
      <c r="I65" s="273"/>
      <c r="J65" s="273"/>
      <c r="K65" s="273"/>
      <c r="L65" s="274"/>
      <c r="M65" s="273"/>
      <c r="N65" s="273"/>
    </row>
    <row r="66" spans="2:14" s="56" customFormat="1" x14ac:dyDescent="0.25">
      <c r="B66" s="273"/>
      <c r="C66" s="273"/>
      <c r="D66" s="273"/>
      <c r="E66" s="274"/>
      <c r="F66" s="273"/>
      <c r="G66" s="273"/>
      <c r="H66" s="273"/>
      <c r="I66" s="273"/>
      <c r="J66" s="273"/>
      <c r="K66" s="273"/>
      <c r="L66" s="274"/>
      <c r="M66" s="273"/>
      <c r="N66" s="273"/>
    </row>
    <row r="67" spans="2:14" s="56" customFormat="1" x14ac:dyDescent="0.25">
      <c r="B67" s="273"/>
      <c r="C67" s="273"/>
      <c r="D67" s="273"/>
      <c r="E67" s="274"/>
      <c r="F67" s="273"/>
      <c r="G67" s="273"/>
      <c r="H67" s="273"/>
      <c r="I67" s="273"/>
      <c r="J67" s="273"/>
      <c r="K67" s="273"/>
      <c r="L67" s="274"/>
      <c r="M67" s="273"/>
      <c r="N67" s="273"/>
    </row>
    <row r="68" spans="2:14" s="56" customFormat="1" x14ac:dyDescent="0.25">
      <c r="B68" s="273"/>
      <c r="C68" s="273"/>
      <c r="D68" s="273"/>
      <c r="E68" s="274"/>
      <c r="F68" s="273"/>
      <c r="G68" s="273"/>
      <c r="H68" s="273"/>
      <c r="I68" s="273"/>
      <c r="J68" s="273"/>
      <c r="K68" s="273"/>
      <c r="L68" s="274"/>
      <c r="M68" s="273"/>
      <c r="N68" s="273"/>
    </row>
    <row r="69" spans="2:14" s="56" customFormat="1" x14ac:dyDescent="0.25">
      <c r="B69" s="273"/>
      <c r="C69" s="273"/>
      <c r="D69" s="273"/>
      <c r="E69" s="274"/>
      <c r="F69" s="273"/>
      <c r="G69" s="273"/>
      <c r="H69" s="273"/>
      <c r="I69" s="273"/>
      <c r="J69" s="273"/>
      <c r="K69" s="273"/>
      <c r="L69" s="274"/>
      <c r="M69" s="273"/>
      <c r="N69" s="273"/>
    </row>
    <row r="70" spans="2:14" s="56" customFormat="1" x14ac:dyDescent="0.25">
      <c r="B70" s="273"/>
      <c r="C70" s="273"/>
      <c r="D70" s="273"/>
      <c r="E70" s="274"/>
      <c r="F70" s="273"/>
      <c r="G70" s="273"/>
      <c r="H70" s="273"/>
      <c r="I70" s="273"/>
      <c r="J70" s="273"/>
      <c r="K70" s="273"/>
      <c r="L70" s="274"/>
      <c r="M70" s="273"/>
      <c r="N70" s="273"/>
    </row>
    <row r="71" spans="2:14" s="56" customFormat="1" x14ac:dyDescent="0.25">
      <c r="B71" s="273"/>
      <c r="C71" s="273"/>
      <c r="D71" s="273"/>
      <c r="E71" s="274"/>
      <c r="F71" s="273"/>
      <c r="G71" s="273"/>
      <c r="H71" s="273"/>
      <c r="I71" s="273"/>
      <c r="J71" s="273"/>
      <c r="K71" s="273"/>
      <c r="L71" s="274"/>
      <c r="M71" s="273"/>
      <c r="N71" s="273"/>
    </row>
    <row r="72" spans="2:14" s="56" customFormat="1" x14ac:dyDescent="0.25">
      <c r="B72" s="273"/>
      <c r="C72" s="273"/>
      <c r="D72" s="273"/>
      <c r="E72" s="274"/>
      <c r="F72" s="273"/>
      <c r="G72" s="273"/>
      <c r="H72" s="273"/>
      <c r="I72" s="273"/>
      <c r="J72" s="273"/>
      <c r="K72" s="273"/>
      <c r="L72" s="274"/>
      <c r="M72" s="273"/>
      <c r="N72" s="273"/>
    </row>
    <row r="73" spans="2:14" s="56" customFormat="1" x14ac:dyDescent="0.25">
      <c r="B73" s="273"/>
      <c r="C73" s="273"/>
      <c r="D73" s="273"/>
      <c r="E73" s="274"/>
      <c r="F73" s="273"/>
      <c r="G73" s="273"/>
      <c r="H73" s="273"/>
      <c r="I73" s="273"/>
      <c r="J73" s="273"/>
      <c r="K73" s="273"/>
      <c r="L73" s="274"/>
      <c r="M73" s="273"/>
      <c r="N73" s="273"/>
    </row>
    <row r="74" spans="2:14" s="56" customFormat="1" x14ac:dyDescent="0.25">
      <c r="B74" s="273"/>
      <c r="C74" s="273"/>
      <c r="D74" s="273"/>
      <c r="E74" s="274"/>
      <c r="F74" s="273"/>
      <c r="G74" s="273"/>
      <c r="H74" s="273"/>
      <c r="I74" s="273"/>
      <c r="J74" s="273"/>
      <c r="K74" s="273"/>
      <c r="L74" s="274"/>
      <c r="M74" s="273"/>
      <c r="N74" s="273"/>
    </row>
    <row r="75" spans="2:14" s="56" customFormat="1" x14ac:dyDescent="0.25">
      <c r="B75" s="273"/>
      <c r="C75" s="273"/>
      <c r="D75" s="273"/>
      <c r="E75" s="274"/>
      <c r="F75" s="273"/>
      <c r="G75" s="273"/>
      <c r="H75" s="273"/>
      <c r="I75" s="273"/>
      <c r="J75" s="273"/>
      <c r="K75" s="273"/>
      <c r="L75" s="274"/>
      <c r="M75" s="273"/>
      <c r="N75" s="273"/>
    </row>
    <row r="76" spans="2:14" s="56" customFormat="1" x14ac:dyDescent="0.25">
      <c r="B76" s="273"/>
      <c r="C76" s="273"/>
      <c r="D76" s="273"/>
      <c r="E76" s="274"/>
      <c r="F76" s="273"/>
      <c r="G76" s="273"/>
      <c r="H76" s="273"/>
      <c r="I76" s="273"/>
      <c r="J76" s="273"/>
      <c r="K76" s="273"/>
      <c r="L76" s="274"/>
      <c r="M76" s="273"/>
      <c r="N76" s="273"/>
    </row>
    <row r="77" spans="2:14" s="56" customFormat="1" x14ac:dyDescent="0.25">
      <c r="B77" s="273"/>
      <c r="C77" s="273"/>
      <c r="D77" s="273"/>
      <c r="E77" s="274"/>
      <c r="F77" s="273"/>
      <c r="G77" s="273"/>
      <c r="H77" s="273"/>
      <c r="I77" s="273"/>
      <c r="J77" s="273"/>
      <c r="K77" s="273"/>
      <c r="L77" s="274"/>
      <c r="M77" s="273"/>
      <c r="N77" s="273"/>
    </row>
    <row r="78" spans="2:14" s="56" customFormat="1" x14ac:dyDescent="0.25">
      <c r="B78" s="273"/>
      <c r="C78" s="273"/>
      <c r="D78" s="273"/>
      <c r="E78" s="274"/>
      <c r="F78" s="273"/>
      <c r="G78" s="273"/>
      <c r="H78" s="273"/>
      <c r="I78" s="273"/>
      <c r="J78" s="273"/>
      <c r="K78" s="273"/>
      <c r="L78" s="274"/>
      <c r="M78" s="273"/>
      <c r="N78" s="273"/>
    </row>
    <row r="79" spans="2:14" s="56" customFormat="1" x14ac:dyDescent="0.25">
      <c r="B79" s="273"/>
      <c r="C79" s="273"/>
      <c r="D79" s="273"/>
      <c r="E79" s="274"/>
      <c r="F79" s="273"/>
      <c r="G79" s="273"/>
      <c r="H79" s="273"/>
      <c r="I79" s="273"/>
      <c r="J79" s="273"/>
      <c r="K79" s="273"/>
      <c r="L79" s="274"/>
      <c r="M79" s="273"/>
      <c r="N79" s="273"/>
    </row>
    <row r="80" spans="2:14" s="56" customFormat="1" x14ac:dyDescent="0.25">
      <c r="B80" s="273"/>
      <c r="C80" s="273"/>
      <c r="D80" s="273"/>
      <c r="E80" s="274"/>
      <c r="F80" s="273"/>
      <c r="G80" s="273"/>
      <c r="H80" s="273"/>
      <c r="I80" s="273"/>
      <c r="J80" s="273"/>
      <c r="K80" s="273"/>
      <c r="L80" s="274"/>
      <c r="M80" s="273"/>
      <c r="N80" s="273"/>
    </row>
    <row r="81" spans="2:14" s="56" customFormat="1" x14ac:dyDescent="0.25">
      <c r="B81" s="273"/>
      <c r="C81" s="273"/>
      <c r="D81" s="273"/>
      <c r="E81" s="274"/>
      <c r="F81" s="273"/>
      <c r="G81" s="273"/>
      <c r="H81" s="273"/>
      <c r="I81" s="273"/>
      <c r="J81" s="273"/>
      <c r="K81" s="273"/>
      <c r="L81" s="274"/>
      <c r="M81" s="273"/>
      <c r="N81" s="273"/>
    </row>
    <row r="82" spans="2:14" s="56" customFormat="1" x14ac:dyDescent="0.25">
      <c r="B82" s="273"/>
      <c r="C82" s="273"/>
      <c r="D82" s="273"/>
      <c r="E82" s="274"/>
      <c r="F82" s="273"/>
      <c r="G82" s="273"/>
      <c r="H82" s="273"/>
      <c r="I82" s="273"/>
      <c r="J82" s="273"/>
      <c r="K82" s="273"/>
      <c r="L82" s="274"/>
      <c r="M82" s="273"/>
      <c r="N82" s="273"/>
    </row>
    <row r="83" spans="2:14" s="56" customFormat="1" x14ac:dyDescent="0.25">
      <c r="B83" s="273"/>
      <c r="C83" s="273"/>
      <c r="D83" s="273"/>
      <c r="E83" s="274"/>
      <c r="F83" s="273"/>
      <c r="G83" s="273"/>
      <c r="H83" s="273"/>
      <c r="I83" s="273"/>
      <c r="J83" s="273"/>
      <c r="K83" s="273"/>
      <c r="L83" s="274"/>
      <c r="M83" s="273"/>
      <c r="N83" s="273"/>
    </row>
    <row r="84" spans="2:14" s="56" customFormat="1" x14ac:dyDescent="0.25">
      <c r="B84" s="273"/>
      <c r="C84" s="273"/>
      <c r="D84" s="273"/>
      <c r="E84" s="274"/>
      <c r="F84" s="273"/>
      <c r="G84" s="273"/>
      <c r="H84" s="273"/>
      <c r="I84" s="273"/>
      <c r="J84" s="273"/>
      <c r="K84" s="273"/>
      <c r="L84" s="274"/>
      <c r="M84" s="273"/>
      <c r="N84" s="273"/>
    </row>
    <row r="85" spans="2:14" s="56" customFormat="1" x14ac:dyDescent="0.25">
      <c r="B85" s="273"/>
      <c r="C85" s="273"/>
      <c r="D85" s="273"/>
      <c r="E85" s="274"/>
      <c r="F85" s="273"/>
      <c r="G85" s="273"/>
      <c r="H85" s="273"/>
      <c r="I85" s="273"/>
      <c r="J85" s="273"/>
      <c r="K85" s="273"/>
      <c r="L85" s="274"/>
      <c r="M85" s="273"/>
      <c r="N85" s="273"/>
    </row>
    <row r="86" spans="2:14" s="56" customFormat="1" x14ac:dyDescent="0.25">
      <c r="B86" s="273"/>
      <c r="C86" s="273"/>
      <c r="D86" s="273"/>
      <c r="E86" s="274"/>
      <c r="F86" s="273"/>
      <c r="G86" s="273"/>
      <c r="H86" s="273"/>
      <c r="I86" s="273"/>
      <c r="J86" s="273"/>
      <c r="K86" s="273"/>
      <c r="L86" s="274"/>
      <c r="M86" s="273"/>
      <c r="N86" s="273"/>
    </row>
    <row r="87" spans="2:14" s="56" customFormat="1" x14ac:dyDescent="0.25">
      <c r="B87" s="273"/>
      <c r="C87" s="273"/>
      <c r="D87" s="273"/>
      <c r="E87" s="274"/>
      <c r="F87" s="273"/>
      <c r="G87" s="273"/>
      <c r="H87" s="273"/>
      <c r="I87" s="273"/>
      <c r="J87" s="273"/>
      <c r="K87" s="273"/>
      <c r="L87" s="274"/>
      <c r="M87" s="273"/>
      <c r="N87" s="273"/>
    </row>
    <row r="88" spans="2:14" s="56" customFormat="1" x14ac:dyDescent="0.25">
      <c r="B88" s="273"/>
      <c r="C88" s="273"/>
      <c r="D88" s="273"/>
      <c r="E88" s="274"/>
      <c r="F88" s="273"/>
      <c r="G88" s="273"/>
      <c r="H88" s="273"/>
      <c r="I88" s="273"/>
      <c r="J88" s="273"/>
      <c r="K88" s="273"/>
      <c r="L88" s="274"/>
      <c r="M88" s="273"/>
      <c r="N88" s="273"/>
    </row>
    <row r="89" spans="2:14" s="56" customFormat="1" x14ac:dyDescent="0.25">
      <c r="B89" s="273"/>
      <c r="C89" s="273"/>
      <c r="D89" s="273"/>
      <c r="E89" s="274"/>
      <c r="F89" s="273"/>
      <c r="G89" s="273"/>
      <c r="H89" s="273"/>
      <c r="I89" s="273"/>
      <c r="J89" s="273"/>
      <c r="K89" s="273"/>
      <c r="L89" s="274"/>
      <c r="M89" s="273"/>
      <c r="N89" s="273"/>
    </row>
    <row r="90" spans="2:14" s="56" customFormat="1" x14ac:dyDescent="0.25">
      <c r="B90" s="273"/>
      <c r="C90" s="273"/>
      <c r="D90" s="273"/>
      <c r="E90" s="274"/>
      <c r="F90" s="273"/>
      <c r="G90" s="273"/>
      <c r="H90" s="273"/>
      <c r="I90" s="273"/>
      <c r="J90" s="273"/>
      <c r="K90" s="273"/>
      <c r="L90" s="274"/>
      <c r="M90" s="273"/>
      <c r="N90" s="273"/>
    </row>
    <row r="91" spans="2:14" s="56" customFormat="1" x14ac:dyDescent="0.25">
      <c r="B91" s="273"/>
      <c r="C91" s="273"/>
      <c r="D91" s="273"/>
      <c r="E91" s="274"/>
      <c r="F91" s="273"/>
      <c r="G91" s="273"/>
      <c r="H91" s="273"/>
      <c r="I91" s="273"/>
      <c r="J91" s="273"/>
      <c r="K91" s="273"/>
      <c r="L91" s="274"/>
      <c r="M91" s="273"/>
      <c r="N91" s="273"/>
    </row>
    <row r="92" spans="2:14" s="56" customFormat="1" x14ac:dyDescent="0.25">
      <c r="B92" s="273"/>
      <c r="C92" s="273"/>
      <c r="D92" s="273"/>
      <c r="E92" s="274"/>
      <c r="F92" s="273"/>
      <c r="G92" s="273"/>
      <c r="H92" s="273"/>
      <c r="I92" s="273"/>
      <c r="J92" s="273"/>
      <c r="K92" s="273"/>
      <c r="L92" s="274"/>
      <c r="M92" s="273"/>
      <c r="N92" s="273"/>
    </row>
    <row r="93" spans="2:14" s="56" customFormat="1" x14ac:dyDescent="0.25">
      <c r="B93" s="273"/>
      <c r="C93" s="273"/>
      <c r="D93" s="273"/>
      <c r="E93" s="274"/>
      <c r="F93" s="273"/>
      <c r="G93" s="273"/>
      <c r="H93" s="273"/>
      <c r="I93" s="273"/>
      <c r="J93" s="273"/>
      <c r="K93" s="273"/>
      <c r="L93" s="274"/>
      <c r="M93" s="273"/>
      <c r="N93" s="273"/>
    </row>
    <row r="94" spans="2:14" s="56" customFormat="1" x14ac:dyDescent="0.25">
      <c r="B94" s="273"/>
      <c r="C94" s="273"/>
      <c r="D94" s="273"/>
      <c r="E94" s="274"/>
      <c r="F94" s="273"/>
      <c r="G94" s="273"/>
      <c r="H94" s="273"/>
      <c r="I94" s="273"/>
      <c r="J94" s="273"/>
      <c r="K94" s="273"/>
      <c r="L94" s="274"/>
      <c r="M94" s="273"/>
      <c r="N94" s="273"/>
    </row>
    <row r="95" spans="2:14" s="56" customFormat="1" x14ac:dyDescent="0.25">
      <c r="B95" s="273"/>
      <c r="C95" s="273"/>
      <c r="D95" s="273"/>
      <c r="E95" s="274"/>
      <c r="F95" s="273"/>
      <c r="G95" s="273"/>
      <c r="H95" s="273"/>
      <c r="I95" s="273"/>
      <c r="J95" s="273"/>
      <c r="K95" s="273"/>
      <c r="L95" s="274"/>
      <c r="M95" s="273"/>
      <c r="N95" s="273"/>
    </row>
    <row r="96" spans="2:14" s="56" customFormat="1" x14ac:dyDescent="0.25">
      <c r="B96" s="273"/>
      <c r="C96" s="273"/>
      <c r="D96" s="273"/>
      <c r="E96" s="274"/>
      <c r="F96" s="273"/>
      <c r="G96" s="273"/>
      <c r="H96" s="273"/>
      <c r="I96" s="273"/>
      <c r="J96" s="273"/>
      <c r="K96" s="273"/>
      <c r="L96" s="274"/>
      <c r="M96" s="273"/>
      <c r="N96" s="273"/>
    </row>
    <row r="97" spans="2:14" s="56" customFormat="1" x14ac:dyDescent="0.25">
      <c r="B97" s="273"/>
      <c r="C97" s="273"/>
      <c r="D97" s="273"/>
      <c r="E97" s="274"/>
      <c r="F97" s="273"/>
      <c r="G97" s="273"/>
      <c r="H97" s="273"/>
      <c r="I97" s="273"/>
      <c r="J97" s="273"/>
      <c r="K97" s="273"/>
      <c r="L97" s="274"/>
      <c r="M97" s="273"/>
      <c r="N97" s="273"/>
    </row>
    <row r="98" spans="2:14" s="56" customFormat="1" x14ac:dyDescent="0.25">
      <c r="B98" s="273"/>
      <c r="C98" s="273"/>
      <c r="D98" s="273"/>
      <c r="E98" s="274"/>
      <c r="F98" s="273"/>
      <c r="G98" s="273"/>
      <c r="H98" s="273"/>
      <c r="I98" s="273"/>
      <c r="J98" s="273"/>
      <c r="K98" s="273"/>
      <c r="L98" s="274"/>
      <c r="M98" s="273"/>
      <c r="N98" s="273"/>
    </row>
    <row r="99" spans="2:14" s="56" customFormat="1" x14ac:dyDescent="0.25">
      <c r="B99" s="273"/>
      <c r="C99" s="273"/>
      <c r="D99" s="273"/>
      <c r="E99" s="274"/>
      <c r="F99" s="273"/>
      <c r="G99" s="273"/>
      <c r="H99" s="273"/>
      <c r="I99" s="273"/>
      <c r="J99" s="273"/>
      <c r="K99" s="273"/>
      <c r="L99" s="274"/>
      <c r="M99" s="273"/>
      <c r="N99" s="273"/>
    </row>
    <row r="100" spans="2:14" s="56" customFormat="1" x14ac:dyDescent="0.25">
      <c r="B100" s="273"/>
      <c r="C100" s="273"/>
      <c r="D100" s="273"/>
      <c r="E100" s="274"/>
      <c r="F100" s="273"/>
      <c r="G100" s="273"/>
      <c r="H100" s="273"/>
      <c r="I100" s="273"/>
      <c r="J100" s="273"/>
      <c r="K100" s="273"/>
      <c r="L100" s="274"/>
      <c r="M100" s="273"/>
      <c r="N100" s="273"/>
    </row>
    <row r="101" spans="2:14" s="56" customFormat="1" x14ac:dyDescent="0.25">
      <c r="B101" s="273"/>
      <c r="C101" s="273"/>
      <c r="D101" s="273"/>
      <c r="E101" s="274"/>
      <c r="F101" s="273"/>
      <c r="G101" s="273"/>
      <c r="H101" s="273"/>
      <c r="I101" s="273"/>
      <c r="J101" s="273"/>
      <c r="K101" s="273"/>
      <c r="L101" s="274"/>
      <c r="M101" s="273"/>
      <c r="N101" s="273"/>
    </row>
    <row r="102" spans="2:14" s="56" customFormat="1" x14ac:dyDescent="0.25">
      <c r="B102" s="273"/>
      <c r="C102" s="273"/>
      <c r="D102" s="273"/>
      <c r="E102" s="274"/>
      <c r="F102" s="273"/>
      <c r="G102" s="273"/>
      <c r="H102" s="273"/>
      <c r="I102" s="273"/>
      <c r="J102" s="273"/>
      <c r="K102" s="273"/>
      <c r="L102" s="274"/>
      <c r="M102" s="273"/>
      <c r="N102" s="273"/>
    </row>
    <row r="103" spans="2:14" s="56" customFormat="1" x14ac:dyDescent="0.25">
      <c r="B103" s="273"/>
      <c r="C103" s="273"/>
      <c r="D103" s="273"/>
      <c r="E103" s="274"/>
      <c r="F103" s="273"/>
      <c r="G103" s="273"/>
      <c r="H103" s="273"/>
      <c r="I103" s="273"/>
      <c r="J103" s="273"/>
      <c r="K103" s="273"/>
      <c r="L103" s="274"/>
      <c r="M103" s="273"/>
      <c r="N103" s="273"/>
    </row>
    <row r="104" spans="2:14" s="56" customFormat="1" x14ac:dyDescent="0.25">
      <c r="B104" s="273"/>
      <c r="C104" s="273"/>
      <c r="D104" s="273"/>
      <c r="E104" s="274"/>
      <c r="F104" s="273"/>
      <c r="G104" s="273"/>
      <c r="H104" s="273"/>
      <c r="I104" s="273"/>
      <c r="J104" s="273"/>
      <c r="K104" s="273"/>
      <c r="L104" s="274"/>
      <c r="M104" s="273"/>
      <c r="N104" s="273"/>
    </row>
    <row r="105" spans="2:14" s="56" customFormat="1" x14ac:dyDescent="0.25">
      <c r="B105" s="273"/>
      <c r="C105" s="273"/>
      <c r="D105" s="273"/>
      <c r="E105" s="274"/>
      <c r="F105" s="273"/>
      <c r="G105" s="273"/>
      <c r="H105" s="273"/>
      <c r="I105" s="273"/>
      <c r="J105" s="273"/>
      <c r="K105" s="273"/>
      <c r="L105" s="274"/>
      <c r="M105" s="273"/>
      <c r="N105" s="273"/>
    </row>
    <row r="106" spans="2:14" s="56" customFormat="1" x14ac:dyDescent="0.25">
      <c r="B106" s="273"/>
      <c r="C106" s="273"/>
      <c r="D106" s="273"/>
      <c r="E106" s="274"/>
      <c r="F106" s="273"/>
      <c r="G106" s="273"/>
      <c r="H106" s="273"/>
      <c r="I106" s="273"/>
      <c r="J106" s="273"/>
      <c r="K106" s="273"/>
      <c r="L106" s="274"/>
      <c r="M106" s="273"/>
      <c r="N106" s="273"/>
    </row>
    <row r="107" spans="2:14" s="56" customFormat="1" x14ac:dyDescent="0.25">
      <c r="B107" s="273"/>
      <c r="C107" s="273"/>
      <c r="D107" s="273"/>
      <c r="E107" s="274"/>
      <c r="F107" s="273"/>
      <c r="G107" s="273"/>
      <c r="H107" s="273"/>
      <c r="I107" s="273"/>
      <c r="J107" s="273"/>
      <c r="K107" s="273"/>
      <c r="L107" s="274"/>
      <c r="M107" s="273"/>
      <c r="N107" s="273"/>
    </row>
    <row r="108" spans="2:14" s="56" customFormat="1" x14ac:dyDescent="0.25">
      <c r="B108" s="273"/>
      <c r="C108" s="273"/>
      <c r="D108" s="273"/>
      <c r="E108" s="274"/>
      <c r="F108" s="273"/>
      <c r="G108" s="273"/>
      <c r="H108" s="273"/>
      <c r="I108" s="273"/>
      <c r="J108" s="273"/>
      <c r="K108" s="273"/>
      <c r="L108" s="274"/>
      <c r="M108" s="273"/>
      <c r="N108" s="273"/>
    </row>
    <row r="109" spans="2:14" s="56" customFormat="1" x14ac:dyDescent="0.25">
      <c r="B109" s="273"/>
      <c r="C109" s="273"/>
      <c r="D109" s="273"/>
      <c r="E109" s="274"/>
      <c r="F109" s="273"/>
      <c r="G109" s="273"/>
      <c r="H109" s="273"/>
      <c r="I109" s="273"/>
      <c r="J109" s="273"/>
      <c r="K109" s="273"/>
      <c r="L109" s="274"/>
      <c r="M109" s="273"/>
      <c r="N109" s="273"/>
    </row>
    <row r="110" spans="2:14" s="56" customFormat="1" x14ac:dyDescent="0.25">
      <c r="B110" s="273"/>
      <c r="C110" s="273"/>
      <c r="D110" s="273"/>
      <c r="E110" s="274"/>
      <c r="F110" s="273"/>
      <c r="G110" s="273"/>
      <c r="H110" s="273"/>
      <c r="I110" s="273"/>
      <c r="J110" s="273"/>
      <c r="K110" s="273"/>
      <c r="L110" s="274"/>
      <c r="M110" s="273"/>
      <c r="N110" s="273"/>
    </row>
    <row r="111" spans="2:14" s="56" customFormat="1" x14ac:dyDescent="0.25">
      <c r="B111" s="273"/>
      <c r="C111" s="273"/>
      <c r="D111" s="273"/>
      <c r="E111" s="274"/>
      <c r="F111" s="273"/>
      <c r="G111" s="273"/>
      <c r="H111" s="273"/>
      <c r="I111" s="273"/>
      <c r="J111" s="273"/>
      <c r="K111" s="273"/>
      <c r="L111" s="274"/>
      <c r="M111" s="273"/>
      <c r="N111" s="273"/>
    </row>
    <row r="112" spans="2:14" s="56" customFormat="1" x14ac:dyDescent="0.25">
      <c r="B112" s="273"/>
      <c r="C112" s="273"/>
      <c r="D112" s="273"/>
      <c r="E112" s="274"/>
      <c r="F112" s="273"/>
      <c r="G112" s="273"/>
      <c r="H112" s="273"/>
      <c r="I112" s="273"/>
      <c r="J112" s="273"/>
      <c r="K112" s="273"/>
      <c r="L112" s="274"/>
      <c r="M112" s="273"/>
      <c r="N112" s="273"/>
    </row>
    <row r="113" spans="2:14" s="56" customFormat="1" x14ac:dyDescent="0.25">
      <c r="B113" s="273"/>
      <c r="C113" s="273"/>
      <c r="D113" s="273"/>
      <c r="E113" s="274"/>
      <c r="F113" s="273"/>
      <c r="G113" s="273"/>
      <c r="H113" s="273"/>
      <c r="I113" s="273"/>
      <c r="J113" s="273"/>
      <c r="K113" s="273"/>
      <c r="L113" s="274"/>
      <c r="M113" s="273"/>
      <c r="N113" s="273"/>
    </row>
    <row r="114" spans="2:14" s="56" customFormat="1" x14ac:dyDescent="0.25">
      <c r="B114" s="273"/>
      <c r="C114" s="273"/>
      <c r="D114" s="273"/>
      <c r="E114" s="274"/>
      <c r="F114" s="273"/>
      <c r="G114" s="273"/>
      <c r="H114" s="273"/>
      <c r="I114" s="273"/>
      <c r="J114" s="273"/>
      <c r="K114" s="273"/>
      <c r="L114" s="274"/>
      <c r="M114" s="273"/>
      <c r="N114" s="273"/>
    </row>
    <row r="115" spans="2:14" s="56" customFormat="1" x14ac:dyDescent="0.25">
      <c r="B115" s="273"/>
      <c r="C115" s="273"/>
      <c r="D115" s="273"/>
      <c r="E115" s="274"/>
      <c r="F115" s="273"/>
      <c r="G115" s="273"/>
      <c r="H115" s="273"/>
      <c r="I115" s="273"/>
      <c r="J115" s="273"/>
      <c r="K115" s="273"/>
      <c r="L115" s="274"/>
      <c r="M115" s="273"/>
      <c r="N115" s="273"/>
    </row>
    <row r="116" spans="2:14" s="56" customFormat="1" x14ac:dyDescent="0.25">
      <c r="B116" s="273"/>
      <c r="C116" s="273"/>
      <c r="D116" s="273"/>
      <c r="E116" s="274"/>
      <c r="F116" s="273"/>
      <c r="G116" s="273"/>
      <c r="H116" s="273"/>
      <c r="I116" s="273"/>
      <c r="J116" s="273"/>
      <c r="K116" s="273"/>
      <c r="L116" s="274"/>
      <c r="M116" s="273"/>
      <c r="N116" s="273"/>
    </row>
    <row r="117" spans="2:14" s="56" customFormat="1" x14ac:dyDescent="0.25">
      <c r="B117" s="273"/>
      <c r="C117" s="273"/>
      <c r="D117" s="273"/>
      <c r="E117" s="274"/>
      <c r="F117" s="273"/>
      <c r="G117" s="273"/>
      <c r="H117" s="273"/>
      <c r="I117" s="273"/>
      <c r="J117" s="273"/>
      <c r="K117" s="273"/>
      <c r="L117" s="274"/>
      <c r="M117" s="273"/>
      <c r="N117" s="273"/>
    </row>
    <row r="118" spans="2:14" s="56" customFormat="1" x14ac:dyDescent="0.25">
      <c r="B118" s="273"/>
      <c r="C118" s="273"/>
      <c r="D118" s="273"/>
      <c r="E118" s="274"/>
      <c r="F118" s="273"/>
      <c r="G118" s="273"/>
      <c r="H118" s="273"/>
      <c r="I118" s="273"/>
      <c r="J118" s="273"/>
      <c r="K118" s="273"/>
      <c r="L118" s="274"/>
      <c r="M118" s="273"/>
      <c r="N118" s="273"/>
    </row>
    <row r="119" spans="2:14" s="56" customFormat="1" x14ac:dyDescent="0.25">
      <c r="B119" s="273"/>
      <c r="C119" s="273"/>
      <c r="D119" s="273"/>
      <c r="E119" s="274"/>
      <c r="F119" s="273"/>
      <c r="G119" s="273"/>
      <c r="H119" s="273"/>
      <c r="I119" s="273"/>
      <c r="J119" s="273"/>
      <c r="K119" s="273"/>
      <c r="L119" s="274"/>
      <c r="M119" s="273"/>
      <c r="N119" s="273"/>
    </row>
    <row r="120" spans="2:14" s="56" customFormat="1" x14ac:dyDescent="0.25">
      <c r="B120" s="273"/>
      <c r="C120" s="273"/>
      <c r="D120" s="273"/>
      <c r="E120" s="274"/>
      <c r="F120" s="273"/>
      <c r="G120" s="273"/>
      <c r="H120" s="273"/>
      <c r="I120" s="273"/>
      <c r="J120" s="273"/>
      <c r="K120" s="273"/>
      <c r="L120" s="274"/>
      <c r="M120" s="273"/>
      <c r="N120" s="273"/>
    </row>
    <row r="121" spans="2:14" s="56" customFormat="1" x14ac:dyDescent="0.25">
      <c r="B121" s="273"/>
      <c r="C121" s="273"/>
      <c r="D121" s="273"/>
      <c r="E121" s="274"/>
      <c r="F121" s="273"/>
      <c r="G121" s="273"/>
      <c r="H121" s="273"/>
      <c r="I121" s="273"/>
      <c r="J121" s="273"/>
      <c r="K121" s="273"/>
      <c r="L121" s="274"/>
      <c r="M121" s="273"/>
      <c r="N121" s="273"/>
    </row>
    <row r="122" spans="2:14" s="56" customFormat="1" x14ac:dyDescent="0.25">
      <c r="B122" s="273"/>
      <c r="C122" s="273"/>
      <c r="D122" s="273"/>
      <c r="E122" s="274"/>
      <c r="F122" s="273"/>
      <c r="G122" s="273"/>
      <c r="H122" s="273"/>
      <c r="I122" s="273"/>
      <c r="J122" s="273"/>
      <c r="K122" s="273"/>
      <c r="L122" s="274"/>
      <c r="M122" s="273"/>
      <c r="N122" s="273"/>
    </row>
    <row r="123" spans="2:14" s="56" customFormat="1" x14ac:dyDescent="0.25">
      <c r="B123" s="273"/>
      <c r="C123" s="273"/>
      <c r="D123" s="273"/>
      <c r="E123" s="274"/>
      <c r="F123" s="273"/>
      <c r="G123" s="273"/>
      <c r="H123" s="273"/>
      <c r="I123" s="273"/>
      <c r="J123" s="273"/>
      <c r="K123" s="273"/>
      <c r="L123" s="274"/>
      <c r="M123" s="273"/>
      <c r="N123" s="273"/>
    </row>
    <row r="124" spans="2:14" s="56" customFormat="1" x14ac:dyDescent="0.25">
      <c r="B124" s="273"/>
      <c r="C124" s="273"/>
      <c r="D124" s="273"/>
      <c r="E124" s="274"/>
      <c r="F124" s="273"/>
      <c r="G124" s="273"/>
      <c r="H124" s="273"/>
      <c r="I124" s="273"/>
      <c r="J124" s="273"/>
      <c r="K124" s="273"/>
      <c r="L124" s="274"/>
      <c r="M124" s="273"/>
      <c r="N124" s="273"/>
    </row>
    <row r="125" spans="2:14" s="56" customFormat="1" x14ac:dyDescent="0.25">
      <c r="B125" s="273"/>
      <c r="C125" s="273"/>
      <c r="D125" s="273"/>
      <c r="E125" s="274"/>
      <c r="F125" s="273"/>
      <c r="G125" s="273"/>
      <c r="H125" s="273"/>
      <c r="I125" s="273"/>
      <c r="J125" s="273"/>
      <c r="K125" s="273"/>
      <c r="L125" s="274"/>
      <c r="M125" s="273"/>
      <c r="N125" s="273"/>
    </row>
    <row r="126" spans="2:14" s="56" customFormat="1" x14ac:dyDescent="0.25">
      <c r="B126" s="273"/>
      <c r="C126" s="273"/>
      <c r="D126" s="273"/>
      <c r="E126" s="274"/>
      <c r="F126" s="273"/>
      <c r="G126" s="273"/>
      <c r="H126" s="273"/>
      <c r="I126" s="273"/>
      <c r="J126" s="273"/>
      <c r="K126" s="273"/>
      <c r="L126" s="274"/>
      <c r="M126" s="273"/>
      <c r="N126" s="273"/>
    </row>
    <row r="127" spans="2:14" s="56" customFormat="1" x14ac:dyDescent="0.25">
      <c r="B127" s="273"/>
      <c r="C127" s="273"/>
      <c r="D127" s="273"/>
      <c r="E127" s="274"/>
      <c r="F127" s="273"/>
      <c r="G127" s="273"/>
      <c r="H127" s="273"/>
      <c r="I127" s="273"/>
      <c r="J127" s="273"/>
      <c r="K127" s="273"/>
      <c r="L127" s="274"/>
      <c r="M127" s="273"/>
      <c r="N127" s="273"/>
    </row>
    <row r="128" spans="2:14" s="56" customFormat="1" x14ac:dyDescent="0.25">
      <c r="B128" s="273"/>
      <c r="C128" s="273"/>
      <c r="D128" s="273"/>
      <c r="E128" s="274"/>
      <c r="F128" s="273"/>
      <c r="G128" s="273"/>
      <c r="H128" s="273"/>
      <c r="I128" s="273"/>
      <c r="J128" s="273"/>
      <c r="K128" s="273"/>
      <c r="L128" s="274"/>
      <c r="M128" s="273"/>
      <c r="N128" s="273"/>
    </row>
    <row r="129" spans="2:14" s="56" customFormat="1" x14ac:dyDescent="0.25">
      <c r="B129" s="273"/>
      <c r="C129" s="273"/>
      <c r="D129" s="273"/>
      <c r="E129" s="274"/>
      <c r="F129" s="273"/>
      <c r="G129" s="273"/>
      <c r="H129" s="273"/>
      <c r="I129" s="273"/>
      <c r="J129" s="273"/>
      <c r="K129" s="273"/>
      <c r="L129" s="274"/>
      <c r="M129" s="273"/>
      <c r="N129" s="273"/>
    </row>
    <row r="130" spans="2:14" s="56" customFormat="1" x14ac:dyDescent="0.25">
      <c r="B130" s="273"/>
      <c r="C130" s="273"/>
      <c r="D130" s="273"/>
      <c r="E130" s="274"/>
      <c r="F130" s="273"/>
      <c r="G130" s="273"/>
      <c r="H130" s="273"/>
      <c r="I130" s="273"/>
      <c r="J130" s="273"/>
      <c r="K130" s="273"/>
      <c r="L130" s="274"/>
      <c r="M130" s="273"/>
      <c r="N130" s="273"/>
    </row>
    <row r="131" spans="2:14" s="56" customFormat="1" x14ac:dyDescent="0.25">
      <c r="B131" s="273"/>
      <c r="C131" s="273"/>
      <c r="D131" s="273"/>
      <c r="E131" s="274"/>
      <c r="F131" s="273"/>
      <c r="G131" s="273"/>
      <c r="H131" s="273"/>
      <c r="I131" s="273"/>
      <c r="J131" s="273"/>
      <c r="K131" s="273"/>
      <c r="L131" s="274"/>
      <c r="M131" s="273"/>
      <c r="N131" s="273"/>
    </row>
    <row r="132" spans="2:14" s="56" customFormat="1" x14ac:dyDescent="0.25">
      <c r="B132" s="273"/>
      <c r="C132" s="273"/>
      <c r="D132" s="273"/>
      <c r="E132" s="274"/>
      <c r="F132" s="273"/>
      <c r="G132" s="273"/>
      <c r="H132" s="273"/>
      <c r="I132" s="273"/>
      <c r="J132" s="273"/>
      <c r="K132" s="273"/>
      <c r="L132" s="274"/>
      <c r="M132" s="273"/>
      <c r="N132" s="273"/>
    </row>
    <row r="133" spans="2:14" s="56" customFormat="1" x14ac:dyDescent="0.25">
      <c r="B133" s="273"/>
      <c r="C133" s="273"/>
      <c r="D133" s="273"/>
      <c r="E133" s="274"/>
      <c r="F133" s="273"/>
      <c r="G133" s="273"/>
      <c r="H133" s="273"/>
      <c r="I133" s="273"/>
      <c r="J133" s="273"/>
      <c r="K133" s="273"/>
      <c r="L133" s="274"/>
      <c r="M133" s="273"/>
      <c r="N133" s="273"/>
    </row>
    <row r="134" spans="2:14" s="56" customFormat="1" x14ac:dyDescent="0.25">
      <c r="B134" s="273"/>
      <c r="C134" s="273"/>
      <c r="D134" s="273"/>
      <c r="E134" s="274"/>
      <c r="F134" s="273"/>
      <c r="G134" s="273"/>
      <c r="H134" s="273"/>
      <c r="I134" s="273"/>
      <c r="J134" s="273"/>
      <c r="K134" s="273"/>
      <c r="L134" s="274"/>
      <c r="M134" s="273"/>
      <c r="N134" s="273"/>
    </row>
    <row r="135" spans="2:14" s="56" customFormat="1" x14ac:dyDescent="0.25">
      <c r="B135" s="273"/>
      <c r="C135" s="273"/>
      <c r="D135" s="273"/>
      <c r="E135" s="274"/>
      <c r="F135" s="273"/>
      <c r="G135" s="273"/>
      <c r="H135" s="273"/>
      <c r="I135" s="273"/>
      <c r="J135" s="273"/>
      <c r="K135" s="273"/>
      <c r="L135" s="274"/>
      <c r="M135" s="273"/>
      <c r="N135" s="273"/>
    </row>
    <row r="136" spans="2:14" s="56" customFormat="1" x14ac:dyDescent="0.25">
      <c r="B136" s="273"/>
      <c r="C136" s="273"/>
      <c r="D136" s="273"/>
      <c r="E136" s="274"/>
      <c r="F136" s="273"/>
      <c r="G136" s="273"/>
      <c r="H136" s="273"/>
      <c r="I136" s="273"/>
      <c r="J136" s="273"/>
      <c r="K136" s="273"/>
      <c r="L136" s="274"/>
      <c r="M136" s="273"/>
      <c r="N136" s="273"/>
    </row>
    <row r="137" spans="2:14" s="56" customFormat="1" x14ac:dyDescent="0.25">
      <c r="B137" s="273"/>
      <c r="C137" s="273"/>
      <c r="D137" s="273"/>
      <c r="E137" s="274"/>
      <c r="F137" s="273"/>
      <c r="G137" s="273"/>
      <c r="H137" s="273"/>
      <c r="I137" s="273"/>
      <c r="J137" s="273"/>
      <c r="K137" s="273"/>
      <c r="L137" s="274"/>
      <c r="M137" s="273"/>
      <c r="N137" s="273"/>
    </row>
    <row r="138" spans="2:14" s="56" customFormat="1" x14ac:dyDescent="0.25">
      <c r="B138" s="273"/>
      <c r="C138" s="273"/>
      <c r="D138" s="273"/>
      <c r="E138" s="274"/>
      <c r="F138" s="273"/>
      <c r="G138" s="273"/>
      <c r="H138" s="273"/>
      <c r="I138" s="273"/>
      <c r="J138" s="273"/>
      <c r="K138" s="273"/>
      <c r="L138" s="274"/>
      <c r="M138" s="273"/>
      <c r="N138" s="273"/>
    </row>
    <row r="139" spans="2:14" s="56" customFormat="1" x14ac:dyDescent="0.25">
      <c r="B139" s="273"/>
      <c r="C139" s="273"/>
      <c r="D139" s="273"/>
      <c r="E139" s="274"/>
      <c r="F139" s="273"/>
      <c r="G139" s="273"/>
      <c r="H139" s="273"/>
      <c r="I139" s="273"/>
      <c r="J139" s="273"/>
      <c r="K139" s="273"/>
      <c r="L139" s="274"/>
      <c r="M139" s="273"/>
      <c r="N139" s="273"/>
    </row>
    <row r="140" spans="2:14" s="56" customFormat="1" x14ac:dyDescent="0.25">
      <c r="B140" s="273"/>
      <c r="C140" s="273"/>
      <c r="D140" s="273"/>
      <c r="E140" s="274"/>
      <c r="F140" s="273"/>
      <c r="G140" s="273"/>
      <c r="H140" s="273"/>
      <c r="I140" s="273"/>
      <c r="J140" s="273"/>
      <c r="K140" s="273"/>
      <c r="L140" s="274"/>
      <c r="M140" s="273"/>
      <c r="N140" s="273"/>
    </row>
    <row r="141" spans="2:14" s="56" customFormat="1" x14ac:dyDescent="0.25">
      <c r="B141" s="273"/>
      <c r="C141" s="273"/>
      <c r="D141" s="273"/>
      <c r="E141" s="274"/>
      <c r="F141" s="273"/>
      <c r="G141" s="273"/>
      <c r="H141" s="273"/>
      <c r="I141" s="273"/>
      <c r="J141" s="273"/>
      <c r="K141" s="273"/>
      <c r="L141" s="274"/>
      <c r="M141" s="273"/>
      <c r="N141" s="273"/>
    </row>
    <row r="142" spans="2:14" s="56" customFormat="1" x14ac:dyDescent="0.25">
      <c r="B142" s="273"/>
      <c r="C142" s="273"/>
      <c r="D142" s="273"/>
      <c r="E142" s="274"/>
      <c r="F142" s="273"/>
      <c r="G142" s="273"/>
      <c r="H142" s="273"/>
      <c r="I142" s="273"/>
      <c r="J142" s="273"/>
      <c r="K142" s="273"/>
      <c r="L142" s="274"/>
      <c r="M142" s="273"/>
      <c r="N142" s="273"/>
    </row>
    <row r="143" spans="2:14" s="56" customFormat="1" x14ac:dyDescent="0.25">
      <c r="B143" s="273"/>
      <c r="C143" s="273"/>
      <c r="D143" s="273"/>
      <c r="E143" s="274"/>
      <c r="F143" s="273"/>
      <c r="G143" s="273"/>
      <c r="H143" s="273"/>
      <c r="I143" s="273"/>
      <c r="J143" s="273"/>
      <c r="K143" s="273"/>
      <c r="L143" s="274"/>
      <c r="M143" s="273"/>
      <c r="N143" s="273"/>
    </row>
    <row r="144" spans="2:14" s="56" customFormat="1" x14ac:dyDescent="0.25">
      <c r="B144" s="273"/>
      <c r="C144" s="273"/>
      <c r="D144" s="273"/>
      <c r="E144" s="274"/>
      <c r="F144" s="273"/>
      <c r="G144" s="273"/>
      <c r="H144" s="273"/>
      <c r="I144" s="273"/>
      <c r="J144" s="273"/>
      <c r="K144" s="273"/>
      <c r="L144" s="274"/>
      <c r="M144" s="273"/>
      <c r="N144" s="273"/>
    </row>
    <row r="145" spans="2:14" s="56" customFormat="1" x14ac:dyDescent="0.25">
      <c r="B145" s="273"/>
      <c r="C145" s="273"/>
      <c r="D145" s="273"/>
      <c r="E145" s="274"/>
      <c r="F145" s="273"/>
      <c r="G145" s="273"/>
      <c r="H145" s="273"/>
      <c r="I145" s="273"/>
      <c r="J145" s="273"/>
      <c r="K145" s="273"/>
      <c r="L145" s="274"/>
      <c r="M145" s="273"/>
      <c r="N145" s="273"/>
    </row>
    <row r="146" spans="2:14" s="56" customFormat="1" x14ac:dyDescent="0.25">
      <c r="B146" s="273"/>
      <c r="C146" s="273"/>
      <c r="D146" s="273"/>
      <c r="E146" s="274"/>
      <c r="F146" s="273"/>
      <c r="G146" s="273"/>
      <c r="H146" s="273"/>
      <c r="I146" s="273"/>
      <c r="J146" s="273"/>
      <c r="K146" s="273"/>
      <c r="L146" s="274"/>
      <c r="M146" s="273"/>
      <c r="N146" s="273"/>
    </row>
    <row r="147" spans="2:14" s="56" customFormat="1" x14ac:dyDescent="0.25">
      <c r="B147" s="273"/>
      <c r="C147" s="273"/>
      <c r="D147" s="273"/>
      <c r="E147" s="274"/>
      <c r="F147" s="273"/>
      <c r="G147" s="273"/>
      <c r="H147" s="273"/>
      <c r="I147" s="273"/>
      <c r="J147" s="273"/>
      <c r="K147" s="273"/>
      <c r="L147" s="274"/>
      <c r="M147" s="273"/>
      <c r="N147" s="273"/>
    </row>
    <row r="148" spans="2:14" s="56" customFormat="1" x14ac:dyDescent="0.25">
      <c r="B148" s="273"/>
      <c r="C148" s="273"/>
      <c r="D148" s="273"/>
      <c r="E148" s="274"/>
      <c r="F148" s="273"/>
      <c r="G148" s="273"/>
      <c r="H148" s="273"/>
      <c r="I148" s="273"/>
      <c r="J148" s="273"/>
      <c r="K148" s="273"/>
      <c r="L148" s="274"/>
      <c r="M148" s="273"/>
      <c r="N148" s="273"/>
    </row>
    <row r="149" spans="2:14" s="56" customFormat="1" x14ac:dyDescent="0.25">
      <c r="B149" s="273"/>
      <c r="C149" s="273"/>
      <c r="D149" s="273"/>
      <c r="E149" s="274"/>
      <c r="F149" s="273"/>
      <c r="G149" s="273"/>
      <c r="H149" s="273"/>
      <c r="I149" s="273"/>
      <c r="J149" s="273"/>
      <c r="K149" s="273"/>
      <c r="L149" s="274"/>
      <c r="M149" s="273"/>
      <c r="N149" s="273"/>
    </row>
    <row r="150" spans="2:14" s="56" customFormat="1" x14ac:dyDescent="0.25">
      <c r="B150" s="273"/>
      <c r="C150" s="273"/>
      <c r="D150" s="273"/>
      <c r="E150" s="274"/>
      <c r="F150" s="273"/>
      <c r="G150" s="273"/>
      <c r="H150" s="273"/>
      <c r="I150" s="273"/>
      <c r="J150" s="273"/>
      <c r="K150" s="273"/>
      <c r="L150" s="274"/>
      <c r="M150" s="273"/>
      <c r="N150" s="273"/>
    </row>
    <row r="151" spans="2:14" s="56" customFormat="1" x14ac:dyDescent="0.25">
      <c r="B151" s="273"/>
      <c r="C151" s="273"/>
      <c r="D151" s="273"/>
      <c r="E151" s="274"/>
      <c r="F151" s="273"/>
      <c r="G151" s="273"/>
      <c r="H151" s="273"/>
      <c r="I151" s="273"/>
      <c r="J151" s="273"/>
      <c r="K151" s="273"/>
      <c r="L151" s="274"/>
      <c r="M151" s="273"/>
      <c r="N151" s="273"/>
    </row>
    <row r="152" spans="2:14" s="56" customFormat="1" x14ac:dyDescent="0.25">
      <c r="B152" s="273"/>
      <c r="C152" s="273"/>
      <c r="D152" s="273"/>
      <c r="E152" s="274"/>
      <c r="F152" s="273"/>
      <c r="G152" s="273"/>
      <c r="H152" s="273"/>
      <c r="I152" s="273"/>
      <c r="J152" s="273"/>
      <c r="K152" s="273"/>
      <c r="L152" s="274"/>
      <c r="M152" s="273"/>
      <c r="N152" s="273"/>
    </row>
    <row r="153" spans="2:14" s="56" customFormat="1" x14ac:dyDescent="0.25">
      <c r="B153" s="273"/>
      <c r="C153" s="273"/>
      <c r="D153" s="273"/>
      <c r="E153" s="274"/>
      <c r="F153" s="273"/>
      <c r="G153" s="273"/>
      <c r="H153" s="273"/>
      <c r="I153" s="273"/>
      <c r="J153" s="273"/>
      <c r="K153" s="273"/>
      <c r="L153" s="274"/>
      <c r="M153" s="273"/>
      <c r="N153" s="273"/>
    </row>
    <row r="154" spans="2:14" s="56" customFormat="1" x14ac:dyDescent="0.25">
      <c r="B154" s="273"/>
      <c r="C154" s="273"/>
      <c r="D154" s="273"/>
      <c r="E154" s="274"/>
      <c r="F154" s="273"/>
      <c r="G154" s="273"/>
      <c r="H154" s="273"/>
      <c r="I154" s="273"/>
      <c r="J154" s="273"/>
      <c r="K154" s="273"/>
      <c r="L154" s="274"/>
      <c r="M154" s="273"/>
      <c r="N154" s="273"/>
    </row>
    <row r="155" spans="2:14" s="56" customFormat="1" x14ac:dyDescent="0.25">
      <c r="B155" s="273"/>
      <c r="C155" s="273"/>
      <c r="D155" s="273"/>
      <c r="E155" s="274"/>
      <c r="F155" s="273"/>
      <c r="G155" s="273"/>
      <c r="H155" s="273"/>
      <c r="I155" s="273"/>
      <c r="J155" s="273"/>
      <c r="K155" s="273"/>
      <c r="L155" s="274"/>
      <c r="M155" s="273"/>
      <c r="N155" s="273"/>
    </row>
    <row r="156" spans="2:14" s="56" customFormat="1" x14ac:dyDescent="0.25">
      <c r="B156" s="273"/>
      <c r="C156" s="273"/>
      <c r="D156" s="273"/>
      <c r="E156" s="274"/>
      <c r="F156" s="273"/>
      <c r="G156" s="273"/>
      <c r="H156" s="273"/>
      <c r="I156" s="273"/>
      <c r="J156" s="273"/>
      <c r="K156" s="273"/>
      <c r="L156" s="274"/>
      <c r="M156" s="273"/>
      <c r="N156" s="273"/>
    </row>
    <row r="157" spans="2:14" s="56" customFormat="1" x14ac:dyDescent="0.25">
      <c r="B157" s="273"/>
      <c r="C157" s="273"/>
      <c r="D157" s="273"/>
      <c r="E157" s="274"/>
      <c r="F157" s="273"/>
      <c r="G157" s="273"/>
      <c r="H157" s="273"/>
      <c r="I157" s="273"/>
      <c r="J157" s="273"/>
      <c r="K157" s="273"/>
      <c r="L157" s="274"/>
      <c r="M157" s="273"/>
      <c r="N157" s="273"/>
    </row>
    <row r="158" spans="2:14" s="56" customFormat="1" x14ac:dyDescent="0.25">
      <c r="B158" s="273"/>
      <c r="C158" s="273"/>
      <c r="D158" s="273"/>
      <c r="E158" s="274"/>
      <c r="F158" s="273"/>
      <c r="G158" s="273"/>
      <c r="H158" s="273"/>
      <c r="I158" s="273"/>
      <c r="J158" s="273"/>
      <c r="K158" s="273"/>
      <c r="L158" s="274"/>
      <c r="M158" s="273"/>
      <c r="N158" s="273"/>
    </row>
    <row r="159" spans="2:14" s="56" customFormat="1" x14ac:dyDescent="0.25">
      <c r="B159" s="273"/>
      <c r="C159" s="273"/>
      <c r="D159" s="273"/>
      <c r="E159" s="274"/>
      <c r="F159" s="273"/>
      <c r="G159" s="273"/>
      <c r="H159" s="273"/>
      <c r="I159" s="273"/>
      <c r="J159" s="273"/>
      <c r="K159" s="273"/>
      <c r="L159" s="274"/>
      <c r="M159" s="273"/>
      <c r="N159" s="273"/>
    </row>
    <row r="160" spans="2:14" s="56" customFormat="1" x14ac:dyDescent="0.25">
      <c r="B160" s="273"/>
      <c r="C160" s="273"/>
      <c r="D160" s="273"/>
      <c r="E160" s="274"/>
      <c r="F160" s="273"/>
      <c r="G160" s="273"/>
      <c r="H160" s="273"/>
      <c r="I160" s="273"/>
      <c r="J160" s="273"/>
      <c r="K160" s="273"/>
      <c r="L160" s="274"/>
      <c r="M160" s="273"/>
      <c r="N160" s="273"/>
    </row>
    <row r="161" spans="2:14" s="56" customFormat="1" x14ac:dyDescent="0.25">
      <c r="B161" s="273"/>
      <c r="C161" s="273"/>
      <c r="D161" s="273"/>
      <c r="E161" s="274"/>
      <c r="F161" s="273"/>
      <c r="G161" s="273"/>
      <c r="H161" s="273"/>
      <c r="I161" s="273"/>
      <c r="J161" s="273"/>
      <c r="K161" s="273"/>
      <c r="L161" s="274"/>
      <c r="M161" s="273"/>
      <c r="N161" s="273"/>
    </row>
    <row r="162" spans="2:14" s="56" customFormat="1" x14ac:dyDescent="0.25">
      <c r="B162" s="273"/>
      <c r="C162" s="273"/>
      <c r="D162" s="273"/>
      <c r="E162" s="274"/>
      <c r="F162" s="273"/>
      <c r="G162" s="273"/>
      <c r="H162" s="273"/>
      <c r="I162" s="273"/>
      <c r="J162" s="273"/>
      <c r="K162" s="273"/>
      <c r="L162" s="274"/>
      <c r="M162" s="273"/>
      <c r="N162" s="273"/>
    </row>
    <row r="163" spans="2:14" s="56" customFormat="1" x14ac:dyDescent="0.25">
      <c r="B163" s="273"/>
      <c r="C163" s="273"/>
      <c r="D163" s="273"/>
      <c r="E163" s="274"/>
      <c r="F163" s="273"/>
      <c r="G163" s="273"/>
      <c r="H163" s="273"/>
      <c r="I163" s="273"/>
      <c r="J163" s="273"/>
      <c r="K163" s="273"/>
      <c r="L163" s="274"/>
      <c r="M163" s="273"/>
      <c r="N163" s="273"/>
    </row>
    <row r="164" spans="2:14" s="56" customFormat="1" x14ac:dyDescent="0.25">
      <c r="B164" s="273"/>
      <c r="C164" s="273"/>
      <c r="D164" s="273"/>
      <c r="E164" s="274"/>
      <c r="F164" s="273"/>
      <c r="G164" s="273"/>
      <c r="H164" s="273"/>
      <c r="I164" s="273"/>
      <c r="J164" s="273"/>
      <c r="K164" s="273"/>
      <c r="L164" s="274"/>
      <c r="M164" s="273"/>
      <c r="N164" s="273"/>
    </row>
    <row r="165" spans="2:14" s="56" customFormat="1" x14ac:dyDescent="0.25">
      <c r="B165" s="273"/>
      <c r="C165" s="273"/>
      <c r="D165" s="273"/>
      <c r="E165" s="274"/>
      <c r="F165" s="273"/>
      <c r="G165" s="273"/>
      <c r="H165" s="273"/>
      <c r="I165" s="273"/>
      <c r="J165" s="273"/>
      <c r="K165" s="273"/>
      <c r="L165" s="274"/>
      <c r="M165" s="273"/>
      <c r="N165" s="273"/>
    </row>
    <row r="166" spans="2:14" s="56" customFormat="1" x14ac:dyDescent="0.25">
      <c r="B166" s="273"/>
      <c r="C166" s="273"/>
      <c r="D166" s="273"/>
      <c r="E166" s="274"/>
      <c r="F166" s="273"/>
      <c r="G166" s="273"/>
      <c r="H166" s="273"/>
      <c r="I166" s="273"/>
      <c r="J166" s="273"/>
      <c r="K166" s="273"/>
      <c r="L166" s="274"/>
      <c r="M166" s="273"/>
      <c r="N166" s="273"/>
    </row>
    <row r="167" spans="2:14" s="56" customFormat="1" x14ac:dyDescent="0.25">
      <c r="B167" s="273"/>
      <c r="C167" s="273"/>
      <c r="D167" s="273"/>
      <c r="E167" s="274"/>
      <c r="F167" s="273"/>
      <c r="G167" s="273"/>
      <c r="H167" s="273"/>
      <c r="I167" s="273"/>
      <c r="J167" s="273"/>
      <c r="K167" s="273"/>
      <c r="L167" s="274"/>
      <c r="M167" s="273"/>
      <c r="N167" s="273"/>
    </row>
    <row r="168" spans="2:14" s="56" customFormat="1" x14ac:dyDescent="0.25">
      <c r="B168" s="273"/>
      <c r="C168" s="273"/>
      <c r="D168" s="273"/>
      <c r="E168" s="274"/>
      <c r="F168" s="273"/>
      <c r="G168" s="273"/>
      <c r="H168" s="273"/>
      <c r="I168" s="273"/>
      <c r="J168" s="273"/>
      <c r="K168" s="273"/>
      <c r="L168" s="274"/>
      <c r="M168" s="273"/>
      <c r="N168" s="273"/>
    </row>
    <row r="169" spans="2:14" s="56" customFormat="1" x14ac:dyDescent="0.25">
      <c r="B169" s="273"/>
      <c r="C169" s="273"/>
      <c r="D169" s="273"/>
      <c r="E169" s="274"/>
      <c r="F169" s="273"/>
      <c r="G169" s="273"/>
      <c r="H169" s="273"/>
      <c r="I169" s="273"/>
      <c r="J169" s="273"/>
      <c r="K169" s="273"/>
      <c r="L169" s="274"/>
      <c r="M169" s="273"/>
      <c r="N169" s="273"/>
    </row>
    <row r="170" spans="2:14" s="56" customFormat="1" x14ac:dyDescent="0.25">
      <c r="B170" s="273"/>
      <c r="C170" s="273"/>
      <c r="D170" s="273"/>
      <c r="E170" s="274"/>
      <c r="F170" s="273"/>
      <c r="G170" s="273"/>
      <c r="H170" s="273"/>
      <c r="I170" s="273"/>
      <c r="J170" s="273"/>
      <c r="K170" s="273"/>
      <c r="L170" s="274"/>
      <c r="M170" s="273"/>
      <c r="N170" s="273"/>
    </row>
    <row r="171" spans="2:14" s="56" customFormat="1" x14ac:dyDescent="0.25">
      <c r="B171" s="273"/>
      <c r="C171" s="273"/>
      <c r="D171" s="273"/>
      <c r="E171" s="274"/>
      <c r="F171" s="273"/>
      <c r="G171" s="273"/>
      <c r="H171" s="273"/>
      <c r="I171" s="273"/>
      <c r="J171" s="273"/>
      <c r="K171" s="273"/>
      <c r="L171" s="274"/>
      <c r="M171" s="273"/>
      <c r="N171" s="273"/>
    </row>
    <row r="172" spans="2:14" s="56" customFormat="1" x14ac:dyDescent="0.25">
      <c r="B172" s="273"/>
      <c r="C172" s="273"/>
      <c r="D172" s="273"/>
      <c r="E172" s="274"/>
      <c r="F172" s="273"/>
      <c r="G172" s="273"/>
      <c r="H172" s="273"/>
      <c r="I172" s="273"/>
      <c r="J172" s="273"/>
      <c r="K172" s="273"/>
      <c r="L172" s="274"/>
      <c r="M172" s="273"/>
      <c r="N172" s="273"/>
    </row>
    <row r="173" spans="2:14" s="56" customFormat="1" x14ac:dyDescent="0.25">
      <c r="B173" s="273"/>
      <c r="C173" s="273"/>
      <c r="D173" s="273"/>
      <c r="E173" s="274"/>
      <c r="F173" s="273"/>
      <c r="G173" s="273"/>
      <c r="H173" s="273"/>
      <c r="I173" s="273"/>
      <c r="J173" s="273"/>
      <c r="K173" s="273"/>
      <c r="L173" s="274"/>
      <c r="M173" s="273"/>
      <c r="N173" s="273"/>
    </row>
    <row r="174" spans="2:14" s="56" customFormat="1" x14ac:dyDescent="0.25">
      <c r="B174" s="273"/>
      <c r="C174" s="273"/>
      <c r="D174" s="273"/>
      <c r="E174" s="274"/>
      <c r="F174" s="273"/>
      <c r="G174" s="273"/>
      <c r="H174" s="273"/>
      <c r="I174" s="273"/>
      <c r="J174" s="273"/>
      <c r="K174" s="273"/>
      <c r="L174" s="274"/>
      <c r="M174" s="273"/>
      <c r="N174" s="273"/>
    </row>
    <row r="175" spans="2:14" s="56" customFormat="1" x14ac:dyDescent="0.25">
      <c r="B175" s="273"/>
      <c r="C175" s="273"/>
      <c r="D175" s="273"/>
      <c r="E175" s="274"/>
      <c r="F175" s="273"/>
      <c r="G175" s="273"/>
      <c r="H175" s="273"/>
      <c r="I175" s="273"/>
      <c r="J175" s="273"/>
      <c r="K175" s="273"/>
      <c r="L175" s="274"/>
      <c r="M175" s="273"/>
      <c r="N175" s="273"/>
    </row>
    <row r="176" spans="2:14" s="56" customFormat="1" x14ac:dyDescent="0.25">
      <c r="B176" s="273"/>
      <c r="C176" s="273"/>
      <c r="D176" s="273"/>
      <c r="E176" s="274"/>
      <c r="F176" s="273"/>
      <c r="G176" s="273"/>
      <c r="H176" s="273"/>
      <c r="I176" s="273"/>
      <c r="J176" s="273"/>
      <c r="K176" s="273"/>
      <c r="L176" s="274"/>
      <c r="M176" s="273"/>
      <c r="N176" s="273"/>
    </row>
    <row r="177" spans="2:14" s="56" customFormat="1" x14ac:dyDescent="0.25">
      <c r="B177" s="273"/>
      <c r="C177" s="273"/>
      <c r="D177" s="273"/>
      <c r="E177" s="274"/>
      <c r="F177" s="273"/>
      <c r="G177" s="273"/>
      <c r="H177" s="273"/>
      <c r="I177" s="273"/>
      <c r="J177" s="273"/>
      <c r="K177" s="273"/>
      <c r="L177" s="274"/>
      <c r="M177" s="273"/>
      <c r="N177" s="273"/>
    </row>
    <row r="178" spans="2:14" s="56" customFormat="1" x14ac:dyDescent="0.25">
      <c r="B178" s="273"/>
      <c r="C178" s="273"/>
      <c r="D178" s="273"/>
      <c r="E178" s="274"/>
      <c r="F178" s="273"/>
      <c r="G178" s="273"/>
      <c r="H178" s="273"/>
      <c r="I178" s="273"/>
      <c r="J178" s="273"/>
      <c r="K178" s="273"/>
      <c r="L178" s="274"/>
      <c r="M178" s="273"/>
      <c r="N178" s="273"/>
    </row>
    <row r="179" spans="2:14" s="56" customFormat="1" x14ac:dyDescent="0.25">
      <c r="B179" s="273"/>
      <c r="C179" s="273"/>
      <c r="D179" s="273"/>
      <c r="E179" s="274"/>
      <c r="F179" s="273"/>
      <c r="G179" s="273"/>
      <c r="H179" s="273"/>
      <c r="I179" s="273"/>
      <c r="J179" s="273"/>
      <c r="K179" s="273"/>
      <c r="L179" s="274"/>
      <c r="M179" s="273"/>
      <c r="N179" s="273"/>
    </row>
    <row r="180" spans="2:14" s="56" customFormat="1" x14ac:dyDescent="0.25">
      <c r="B180" s="273"/>
      <c r="C180" s="273"/>
      <c r="D180" s="273"/>
      <c r="E180" s="274"/>
      <c r="F180" s="273"/>
      <c r="G180" s="273"/>
      <c r="H180" s="273"/>
      <c r="I180" s="273"/>
      <c r="J180" s="273"/>
      <c r="K180" s="273"/>
      <c r="L180" s="274"/>
      <c r="M180" s="273"/>
      <c r="N180" s="273"/>
    </row>
    <row r="181" spans="2:14" s="56" customFormat="1" x14ac:dyDescent="0.25">
      <c r="B181" s="273"/>
      <c r="C181" s="273"/>
      <c r="D181" s="273"/>
      <c r="E181" s="274"/>
      <c r="F181" s="273"/>
      <c r="G181" s="273"/>
      <c r="H181" s="273"/>
      <c r="I181" s="273"/>
      <c r="J181" s="273"/>
      <c r="K181" s="273"/>
      <c r="L181" s="274"/>
      <c r="M181" s="273"/>
      <c r="N181" s="273"/>
    </row>
    <row r="182" spans="2:14" s="56" customFormat="1" x14ac:dyDescent="0.25">
      <c r="B182" s="273"/>
      <c r="C182" s="273"/>
      <c r="D182" s="273"/>
      <c r="E182" s="274"/>
      <c r="F182" s="273"/>
      <c r="G182" s="273"/>
      <c r="H182" s="273"/>
      <c r="I182" s="273"/>
      <c r="J182" s="273"/>
      <c r="K182" s="273"/>
      <c r="L182" s="274"/>
      <c r="M182" s="273"/>
      <c r="N182" s="273"/>
    </row>
    <row r="183" spans="2:14" s="56" customFormat="1" x14ac:dyDescent="0.25">
      <c r="B183" s="273"/>
      <c r="C183" s="273"/>
      <c r="D183" s="273"/>
      <c r="E183" s="274"/>
      <c r="F183" s="273"/>
      <c r="G183" s="273"/>
      <c r="H183" s="273"/>
      <c r="I183" s="273"/>
      <c r="J183" s="273"/>
      <c r="K183" s="273"/>
      <c r="L183" s="274"/>
      <c r="M183" s="273"/>
      <c r="N183" s="273"/>
    </row>
    <row r="184" spans="2:14" s="56" customFormat="1" x14ac:dyDescent="0.25">
      <c r="B184" s="273"/>
      <c r="C184" s="273"/>
      <c r="D184" s="273"/>
      <c r="E184" s="274"/>
      <c r="F184" s="273"/>
      <c r="G184" s="273"/>
      <c r="H184" s="273"/>
      <c r="I184" s="273"/>
      <c r="J184" s="273"/>
      <c r="K184" s="273"/>
      <c r="L184" s="274"/>
      <c r="M184" s="273"/>
      <c r="N184" s="273"/>
    </row>
    <row r="185" spans="2:14" s="56" customFormat="1" x14ac:dyDescent="0.25">
      <c r="B185" s="273"/>
      <c r="C185" s="273"/>
      <c r="D185" s="273"/>
      <c r="E185" s="274"/>
      <c r="F185" s="273"/>
      <c r="G185" s="273"/>
      <c r="H185" s="273"/>
      <c r="I185" s="273"/>
      <c r="J185" s="273"/>
      <c r="K185" s="273"/>
      <c r="L185" s="274"/>
      <c r="M185" s="273"/>
      <c r="N185" s="273"/>
    </row>
    <row r="186" spans="2:14" s="56" customFormat="1" x14ac:dyDescent="0.25">
      <c r="B186" s="273"/>
      <c r="C186" s="273"/>
      <c r="D186" s="273"/>
      <c r="E186" s="274"/>
      <c r="F186" s="273"/>
      <c r="G186" s="273"/>
      <c r="H186" s="273"/>
      <c r="I186" s="273"/>
      <c r="J186" s="273"/>
      <c r="K186" s="273"/>
      <c r="L186" s="274"/>
      <c r="M186" s="273"/>
      <c r="N186" s="273"/>
    </row>
    <row r="187" spans="2:14" s="56" customFormat="1" x14ac:dyDescent="0.25">
      <c r="B187" s="273"/>
      <c r="C187" s="273"/>
      <c r="D187" s="273"/>
      <c r="E187" s="274"/>
      <c r="F187" s="273"/>
      <c r="G187" s="273"/>
      <c r="H187" s="273"/>
      <c r="I187" s="273"/>
      <c r="J187" s="273"/>
      <c r="K187" s="273"/>
      <c r="L187" s="274"/>
      <c r="M187" s="273"/>
      <c r="N187" s="273"/>
    </row>
    <row r="188" spans="2:14" s="56" customFormat="1" x14ac:dyDescent="0.25">
      <c r="B188" s="273"/>
      <c r="C188" s="273"/>
      <c r="D188" s="273"/>
      <c r="E188" s="274"/>
      <c r="F188" s="273"/>
      <c r="G188" s="273"/>
      <c r="H188" s="273"/>
      <c r="I188" s="273"/>
      <c r="J188" s="273"/>
      <c r="K188" s="273"/>
      <c r="L188" s="274"/>
      <c r="M188" s="273"/>
      <c r="N188" s="273"/>
    </row>
    <row r="189" spans="2:14" s="56" customFormat="1" x14ac:dyDescent="0.25">
      <c r="B189" s="273"/>
      <c r="C189" s="273"/>
      <c r="D189" s="273"/>
      <c r="E189" s="274"/>
      <c r="F189" s="273"/>
      <c r="G189" s="273"/>
      <c r="H189" s="273"/>
      <c r="I189" s="273"/>
      <c r="J189" s="273"/>
      <c r="K189" s="273"/>
      <c r="L189" s="274"/>
      <c r="M189" s="273"/>
      <c r="N189" s="273"/>
    </row>
    <row r="190" spans="2:14" s="56" customFormat="1" x14ac:dyDescent="0.25">
      <c r="B190" s="273"/>
      <c r="C190" s="273"/>
      <c r="D190" s="273"/>
      <c r="E190" s="274"/>
      <c r="F190" s="273"/>
      <c r="G190" s="273"/>
      <c r="H190" s="273"/>
      <c r="I190" s="273"/>
      <c r="J190" s="273"/>
      <c r="K190" s="273"/>
      <c r="L190" s="274"/>
      <c r="M190" s="273"/>
      <c r="N190" s="273"/>
    </row>
    <row r="191" spans="2:14" s="56" customFormat="1" x14ac:dyDescent="0.25">
      <c r="B191" s="273"/>
      <c r="C191" s="273"/>
      <c r="D191" s="273"/>
      <c r="E191" s="274"/>
      <c r="F191" s="273"/>
      <c r="G191" s="273"/>
      <c r="H191" s="273"/>
      <c r="I191" s="273"/>
      <c r="J191" s="273"/>
      <c r="K191" s="273"/>
      <c r="L191" s="274"/>
      <c r="M191" s="273"/>
      <c r="N191" s="273"/>
    </row>
    <row r="192" spans="2:14" s="56" customFormat="1" x14ac:dyDescent="0.25">
      <c r="B192" s="273"/>
      <c r="C192" s="273"/>
      <c r="D192" s="273"/>
      <c r="E192" s="274"/>
      <c r="F192" s="273"/>
      <c r="G192" s="273"/>
      <c r="H192" s="273"/>
      <c r="I192" s="273"/>
      <c r="J192" s="273"/>
      <c r="K192" s="273"/>
      <c r="L192" s="274"/>
      <c r="M192" s="273"/>
      <c r="N192" s="273"/>
    </row>
    <row r="193" spans="2:14" s="56" customFormat="1" x14ac:dyDescent="0.25">
      <c r="B193" s="273"/>
      <c r="C193" s="273"/>
      <c r="D193" s="273"/>
      <c r="E193" s="274"/>
      <c r="F193" s="273"/>
      <c r="G193" s="273"/>
      <c r="H193" s="273"/>
      <c r="I193" s="273"/>
      <c r="J193" s="273"/>
      <c r="K193" s="273"/>
      <c r="L193" s="274"/>
      <c r="M193" s="273"/>
      <c r="N193" s="273"/>
    </row>
    <row r="194" spans="2:14" s="56" customFormat="1" x14ac:dyDescent="0.25">
      <c r="B194" s="273"/>
      <c r="C194" s="273"/>
      <c r="D194" s="273"/>
      <c r="E194" s="274"/>
      <c r="F194" s="273"/>
      <c r="G194" s="273"/>
      <c r="H194" s="273"/>
      <c r="I194" s="273"/>
      <c r="J194" s="273"/>
      <c r="K194" s="273"/>
      <c r="L194" s="274"/>
      <c r="M194" s="273"/>
      <c r="N194" s="273"/>
    </row>
    <row r="195" spans="2:14" s="56" customFormat="1" x14ac:dyDescent="0.25">
      <c r="B195" s="273"/>
      <c r="C195" s="273"/>
      <c r="D195" s="273"/>
      <c r="E195" s="274"/>
      <c r="F195" s="273"/>
      <c r="G195" s="273"/>
      <c r="H195" s="273"/>
      <c r="I195" s="273"/>
      <c r="J195" s="273"/>
      <c r="K195" s="273"/>
      <c r="L195" s="274"/>
      <c r="M195" s="273"/>
      <c r="N195" s="273"/>
    </row>
    <row r="196" spans="2:14" s="56" customFormat="1" x14ac:dyDescent="0.25">
      <c r="B196" s="273"/>
      <c r="C196" s="273"/>
      <c r="D196" s="273"/>
      <c r="E196" s="274"/>
      <c r="F196" s="273"/>
      <c r="G196" s="273"/>
      <c r="H196" s="273"/>
      <c r="I196" s="273"/>
      <c r="J196" s="273"/>
      <c r="K196" s="273"/>
      <c r="L196" s="274"/>
      <c r="M196" s="273"/>
      <c r="N196" s="273"/>
    </row>
    <row r="197" spans="2:14" s="56" customFormat="1" x14ac:dyDescent="0.25">
      <c r="B197" s="273"/>
      <c r="C197" s="273"/>
      <c r="D197" s="273"/>
      <c r="E197" s="274"/>
      <c r="F197" s="273"/>
      <c r="G197" s="273"/>
      <c r="H197" s="273"/>
      <c r="I197" s="273"/>
      <c r="J197" s="273"/>
      <c r="K197" s="273"/>
      <c r="L197" s="274"/>
      <c r="M197" s="273"/>
      <c r="N197" s="273"/>
    </row>
    <row r="198" spans="2:14" s="56" customFormat="1" x14ac:dyDescent="0.25">
      <c r="B198" s="273"/>
      <c r="C198" s="273"/>
      <c r="D198" s="273"/>
      <c r="E198" s="274"/>
      <c r="F198" s="273"/>
      <c r="G198" s="273"/>
      <c r="H198" s="273"/>
      <c r="I198" s="273"/>
      <c r="J198" s="273"/>
      <c r="K198" s="273"/>
      <c r="L198" s="274"/>
      <c r="M198" s="273"/>
      <c r="N198" s="273"/>
    </row>
    <row r="199" spans="2:14" s="56" customFormat="1" x14ac:dyDescent="0.25">
      <c r="B199" s="273"/>
      <c r="C199" s="273"/>
      <c r="D199" s="273"/>
      <c r="E199" s="274"/>
      <c r="F199" s="273"/>
      <c r="G199" s="273"/>
      <c r="H199" s="273"/>
      <c r="I199" s="273"/>
      <c r="J199" s="273"/>
      <c r="K199" s="273"/>
      <c r="L199" s="274"/>
      <c r="M199" s="273"/>
      <c r="N199" s="273"/>
    </row>
    <row r="200" spans="2:14" s="56" customFormat="1" x14ac:dyDescent="0.25">
      <c r="B200" s="273"/>
      <c r="C200" s="273"/>
      <c r="D200" s="273"/>
      <c r="E200" s="274"/>
      <c r="F200" s="273"/>
      <c r="G200" s="273"/>
      <c r="H200" s="273"/>
      <c r="I200" s="273"/>
      <c r="J200" s="273"/>
      <c r="K200" s="273"/>
      <c r="L200" s="274"/>
      <c r="M200" s="273"/>
      <c r="N200" s="273"/>
    </row>
    <row r="201" spans="2:14" s="56" customFormat="1" x14ac:dyDescent="0.25">
      <c r="B201" s="273"/>
      <c r="C201" s="273"/>
      <c r="D201" s="273"/>
      <c r="E201" s="274"/>
      <c r="F201" s="273"/>
      <c r="G201" s="273"/>
      <c r="H201" s="273"/>
      <c r="I201" s="273"/>
      <c r="J201" s="273"/>
      <c r="K201" s="273"/>
      <c r="L201" s="274"/>
      <c r="M201" s="273"/>
      <c r="N201" s="273"/>
    </row>
    <row r="202" spans="2:14" s="56" customFormat="1" x14ac:dyDescent="0.25">
      <c r="B202" s="273"/>
      <c r="C202" s="273"/>
      <c r="D202" s="273"/>
      <c r="E202" s="274"/>
      <c r="F202" s="273"/>
      <c r="G202" s="273"/>
      <c r="H202" s="273"/>
      <c r="I202" s="273"/>
      <c r="J202" s="273"/>
      <c r="K202" s="273"/>
      <c r="L202" s="274"/>
      <c r="M202" s="273"/>
      <c r="N202" s="273"/>
    </row>
    <row r="203" spans="2:14" s="56" customFormat="1" x14ac:dyDescent="0.25">
      <c r="B203" s="273"/>
      <c r="C203" s="273"/>
      <c r="D203" s="273"/>
      <c r="E203" s="274"/>
      <c r="F203" s="273"/>
      <c r="G203" s="273"/>
      <c r="H203" s="273"/>
      <c r="I203" s="273"/>
      <c r="J203" s="273"/>
      <c r="K203" s="273"/>
      <c r="L203" s="274"/>
      <c r="M203" s="273"/>
      <c r="N203" s="273"/>
    </row>
    <row r="204" spans="2:14" s="56" customFormat="1" x14ac:dyDescent="0.25">
      <c r="B204" s="273"/>
      <c r="C204" s="273"/>
      <c r="D204" s="273"/>
      <c r="E204" s="274"/>
      <c r="F204" s="273"/>
      <c r="G204" s="273"/>
      <c r="H204" s="273"/>
      <c r="I204" s="273"/>
      <c r="J204" s="273"/>
      <c r="K204" s="273"/>
      <c r="L204" s="274"/>
      <c r="M204" s="273"/>
      <c r="N204" s="273"/>
    </row>
    <row r="205" spans="2:14" s="56" customFormat="1" x14ac:dyDescent="0.25">
      <c r="B205" s="273"/>
      <c r="C205" s="273"/>
      <c r="D205" s="273"/>
      <c r="E205" s="274"/>
      <c r="F205" s="273"/>
      <c r="G205" s="273"/>
      <c r="H205" s="273"/>
      <c r="I205" s="273"/>
      <c r="J205" s="273"/>
      <c r="K205" s="273"/>
      <c r="L205" s="274"/>
      <c r="M205" s="273"/>
      <c r="N205" s="273"/>
    </row>
    <row r="206" spans="2:14" s="56" customFormat="1" x14ac:dyDescent="0.25">
      <c r="B206" s="273"/>
      <c r="C206" s="273"/>
      <c r="D206" s="273"/>
      <c r="E206" s="274"/>
      <c r="F206" s="273"/>
      <c r="G206" s="273"/>
      <c r="H206" s="273"/>
      <c r="I206" s="273"/>
      <c r="J206" s="273"/>
      <c r="K206" s="273"/>
      <c r="L206" s="274"/>
      <c r="M206" s="273"/>
      <c r="N206" s="273"/>
    </row>
    <row r="207" spans="2:14" s="56" customFormat="1" x14ac:dyDescent="0.25">
      <c r="B207" s="273"/>
      <c r="C207" s="273"/>
      <c r="D207" s="273"/>
      <c r="E207" s="274"/>
      <c r="F207" s="273"/>
      <c r="G207" s="273"/>
      <c r="H207" s="273"/>
      <c r="I207" s="273"/>
      <c r="J207" s="273"/>
      <c r="K207" s="273"/>
      <c r="L207" s="274"/>
      <c r="M207" s="273"/>
      <c r="N207" s="273"/>
    </row>
    <row r="208" spans="2:14" s="56" customFormat="1" x14ac:dyDescent="0.25">
      <c r="B208" s="273"/>
      <c r="C208" s="273"/>
      <c r="D208" s="273"/>
      <c r="E208" s="274"/>
      <c r="F208" s="273"/>
      <c r="G208" s="273"/>
      <c r="H208" s="273"/>
      <c r="I208" s="273"/>
      <c r="J208" s="273"/>
      <c r="K208" s="273"/>
      <c r="L208" s="274"/>
      <c r="M208" s="273"/>
      <c r="N208" s="273"/>
    </row>
    <row r="209" spans="2:14" s="56" customFormat="1" x14ac:dyDescent="0.25">
      <c r="B209" s="273"/>
      <c r="C209" s="273"/>
      <c r="D209" s="273"/>
      <c r="E209" s="274"/>
      <c r="F209" s="273"/>
      <c r="G209" s="273"/>
      <c r="H209" s="273"/>
      <c r="I209" s="273"/>
      <c r="J209" s="273"/>
      <c r="K209" s="273"/>
      <c r="L209" s="274"/>
      <c r="M209" s="273"/>
      <c r="N209" s="273"/>
    </row>
    <row r="210" spans="2:14" s="56" customFormat="1" x14ac:dyDescent="0.25">
      <c r="B210" s="273"/>
      <c r="C210" s="273"/>
      <c r="D210" s="273"/>
      <c r="E210" s="274"/>
      <c r="F210" s="273"/>
      <c r="G210" s="273"/>
      <c r="H210" s="273"/>
      <c r="I210" s="273"/>
      <c r="J210" s="273"/>
      <c r="K210" s="273"/>
      <c r="L210" s="274"/>
      <c r="M210" s="273"/>
      <c r="N210" s="273"/>
    </row>
    <row r="211" spans="2:14" s="56" customFormat="1" x14ac:dyDescent="0.25">
      <c r="B211" s="273"/>
      <c r="C211" s="273"/>
      <c r="D211" s="273"/>
      <c r="E211" s="274"/>
      <c r="F211" s="273"/>
      <c r="G211" s="273"/>
      <c r="H211" s="273"/>
      <c r="I211" s="273"/>
      <c r="J211" s="273"/>
      <c r="K211" s="273"/>
      <c r="L211" s="274"/>
      <c r="M211" s="273"/>
      <c r="N211" s="273"/>
    </row>
    <row r="212" spans="2:14" s="56" customFormat="1" x14ac:dyDescent="0.25">
      <c r="B212" s="273"/>
      <c r="C212" s="273"/>
      <c r="D212" s="273"/>
      <c r="E212" s="274"/>
      <c r="F212" s="273"/>
      <c r="G212" s="273"/>
      <c r="H212" s="273"/>
      <c r="I212" s="273"/>
      <c r="J212" s="273"/>
      <c r="K212" s="273"/>
      <c r="L212" s="274"/>
      <c r="M212" s="273"/>
      <c r="N212" s="273"/>
    </row>
    <row r="213" spans="2:14" s="56" customFormat="1" x14ac:dyDescent="0.25">
      <c r="B213" s="273"/>
      <c r="C213" s="273"/>
      <c r="D213" s="273"/>
      <c r="E213" s="274"/>
      <c r="F213" s="273"/>
      <c r="G213" s="273"/>
      <c r="H213" s="273"/>
      <c r="I213" s="273"/>
      <c r="J213" s="273"/>
      <c r="K213" s="273"/>
      <c r="L213" s="274"/>
      <c r="M213" s="273"/>
      <c r="N213" s="273"/>
    </row>
    <row r="214" spans="2:14" s="56" customFormat="1" x14ac:dyDescent="0.25">
      <c r="B214" s="273"/>
      <c r="C214" s="273"/>
      <c r="D214" s="273"/>
      <c r="E214" s="274"/>
      <c r="F214" s="273"/>
      <c r="G214" s="273"/>
      <c r="H214" s="273"/>
      <c r="I214" s="273"/>
      <c r="J214" s="273"/>
      <c r="K214" s="273"/>
      <c r="L214" s="274"/>
      <c r="M214" s="273"/>
      <c r="N214" s="273"/>
    </row>
    <row r="215" spans="2:14" s="56" customFormat="1" x14ac:dyDescent="0.25">
      <c r="B215" s="273"/>
      <c r="C215" s="273"/>
      <c r="D215" s="273"/>
      <c r="E215" s="274"/>
      <c r="F215" s="273"/>
      <c r="G215" s="273"/>
      <c r="H215" s="273"/>
      <c r="I215" s="273"/>
      <c r="J215" s="273"/>
      <c r="K215" s="273"/>
      <c r="L215" s="274"/>
      <c r="M215" s="273"/>
      <c r="N215" s="273"/>
    </row>
    <row r="216" spans="2:14" s="56" customFormat="1" x14ac:dyDescent="0.25">
      <c r="B216" s="273"/>
      <c r="C216" s="273"/>
      <c r="D216" s="273"/>
      <c r="E216" s="274"/>
      <c r="F216" s="273"/>
      <c r="G216" s="273"/>
      <c r="H216" s="273"/>
      <c r="I216" s="273"/>
      <c r="J216" s="273"/>
      <c r="K216" s="273"/>
      <c r="L216" s="274"/>
      <c r="M216" s="273"/>
      <c r="N216" s="273"/>
    </row>
    <row r="217" spans="2:14" s="56" customFormat="1" x14ac:dyDescent="0.25">
      <c r="B217" s="273"/>
      <c r="C217" s="273"/>
      <c r="D217" s="273"/>
      <c r="E217" s="274"/>
      <c r="F217" s="273"/>
      <c r="G217" s="273"/>
      <c r="H217" s="273"/>
      <c r="I217" s="273"/>
      <c r="J217" s="273"/>
      <c r="K217" s="273"/>
      <c r="L217" s="274"/>
      <c r="M217" s="273"/>
      <c r="N217" s="273"/>
    </row>
    <row r="218" spans="2:14" s="56" customFormat="1" x14ac:dyDescent="0.25">
      <c r="B218" s="273"/>
      <c r="C218" s="273"/>
      <c r="D218" s="273"/>
      <c r="E218" s="274"/>
      <c r="F218" s="273"/>
      <c r="G218" s="273"/>
      <c r="H218" s="273"/>
      <c r="I218" s="273"/>
      <c r="J218" s="273"/>
      <c r="K218" s="273"/>
      <c r="L218" s="274"/>
      <c r="M218" s="273"/>
      <c r="N218" s="273"/>
    </row>
    <row r="219" spans="2:14" s="56" customFormat="1" x14ac:dyDescent="0.25">
      <c r="B219" s="273"/>
      <c r="C219" s="273"/>
      <c r="D219" s="273"/>
      <c r="E219" s="274"/>
      <c r="F219" s="273"/>
      <c r="G219" s="273"/>
      <c r="H219" s="273"/>
      <c r="I219" s="273"/>
      <c r="J219" s="273"/>
      <c r="K219" s="273"/>
      <c r="L219" s="274"/>
      <c r="M219" s="273"/>
      <c r="N219" s="273"/>
    </row>
    <row r="220" spans="2:14" s="56" customFormat="1" x14ac:dyDescent="0.25">
      <c r="B220" s="273"/>
      <c r="C220" s="273"/>
      <c r="D220" s="273"/>
      <c r="E220" s="274"/>
      <c r="F220" s="273"/>
      <c r="G220" s="273"/>
      <c r="H220" s="273"/>
      <c r="I220" s="273"/>
      <c r="J220" s="273"/>
      <c r="K220" s="273"/>
      <c r="L220" s="274"/>
      <c r="M220" s="273"/>
      <c r="N220" s="273"/>
    </row>
    <row r="221" spans="2:14" s="56" customFormat="1" x14ac:dyDescent="0.25">
      <c r="B221" s="273"/>
      <c r="C221" s="273"/>
      <c r="D221" s="273"/>
      <c r="E221" s="274"/>
      <c r="F221" s="273"/>
      <c r="G221" s="273"/>
      <c r="H221" s="273"/>
      <c r="I221" s="273"/>
      <c r="J221" s="273"/>
      <c r="K221" s="273"/>
      <c r="L221" s="274"/>
      <c r="M221" s="273"/>
      <c r="N221" s="273"/>
    </row>
    <row r="222" spans="2:14" s="56" customFormat="1" x14ac:dyDescent="0.25">
      <c r="B222" s="273"/>
      <c r="C222" s="273"/>
      <c r="D222" s="273"/>
      <c r="E222" s="274"/>
      <c r="F222" s="273"/>
      <c r="G222" s="273"/>
      <c r="H222" s="273"/>
      <c r="I222" s="273"/>
      <c r="J222" s="273"/>
      <c r="K222" s="273"/>
      <c r="L222" s="274"/>
      <c r="M222" s="273"/>
      <c r="N222" s="273"/>
    </row>
    <row r="223" spans="2:14" s="56" customFormat="1" x14ac:dyDescent="0.25">
      <c r="B223" s="273"/>
      <c r="C223" s="273"/>
      <c r="D223" s="273"/>
      <c r="E223" s="274"/>
      <c r="F223" s="273"/>
      <c r="G223" s="273"/>
      <c r="H223" s="273"/>
      <c r="I223" s="273"/>
      <c r="J223" s="273"/>
      <c r="K223" s="273"/>
      <c r="L223" s="274"/>
      <c r="M223" s="273"/>
      <c r="N223" s="273"/>
    </row>
    <row r="224" spans="2:14" s="56" customFormat="1" x14ac:dyDescent="0.25">
      <c r="B224" s="273"/>
      <c r="C224" s="273"/>
      <c r="D224" s="273"/>
      <c r="E224" s="274"/>
      <c r="F224" s="273"/>
      <c r="G224" s="273"/>
      <c r="H224" s="273"/>
      <c r="I224" s="273"/>
      <c r="J224" s="273"/>
      <c r="K224" s="273"/>
      <c r="L224" s="274"/>
      <c r="M224" s="273"/>
      <c r="N224" s="273"/>
    </row>
    <row r="225" spans="2:14" s="56" customFormat="1" x14ac:dyDescent="0.25">
      <c r="B225" s="273"/>
      <c r="C225" s="273"/>
      <c r="D225" s="273"/>
      <c r="E225" s="274"/>
      <c r="F225" s="273"/>
      <c r="G225" s="273"/>
      <c r="H225" s="273"/>
      <c r="I225" s="273"/>
      <c r="J225" s="273"/>
      <c r="K225" s="273"/>
      <c r="L225" s="274"/>
      <c r="M225" s="273"/>
      <c r="N225" s="273"/>
    </row>
    <row r="226" spans="2:14" s="56" customFormat="1" x14ac:dyDescent="0.25">
      <c r="B226" s="273"/>
      <c r="C226" s="273"/>
      <c r="D226" s="273"/>
      <c r="E226" s="274"/>
      <c r="F226" s="273"/>
      <c r="G226" s="273"/>
      <c r="H226" s="273"/>
      <c r="I226" s="273"/>
      <c r="J226" s="273"/>
      <c r="K226" s="273"/>
      <c r="L226" s="274"/>
      <c r="M226" s="273"/>
      <c r="N226" s="273"/>
    </row>
    <row r="227" spans="2:14" s="56" customFormat="1" x14ac:dyDescent="0.25">
      <c r="B227" s="273"/>
      <c r="C227" s="273"/>
      <c r="D227" s="273"/>
      <c r="E227" s="274"/>
      <c r="F227" s="273"/>
      <c r="G227" s="273"/>
      <c r="H227" s="273"/>
      <c r="I227" s="273"/>
      <c r="J227" s="273"/>
      <c r="K227" s="273"/>
      <c r="L227" s="274"/>
      <c r="M227" s="273"/>
      <c r="N227" s="273"/>
    </row>
    <row r="228" spans="2:14" s="56" customFormat="1" x14ac:dyDescent="0.25">
      <c r="B228" s="273"/>
      <c r="C228" s="273"/>
      <c r="D228" s="273"/>
      <c r="E228" s="274"/>
      <c r="F228" s="273"/>
      <c r="G228" s="273"/>
      <c r="H228" s="273"/>
      <c r="I228" s="273"/>
      <c r="J228" s="273"/>
      <c r="K228" s="273"/>
      <c r="L228" s="274"/>
      <c r="M228" s="273"/>
      <c r="N228" s="273"/>
    </row>
    <row r="229" spans="2:14" s="56" customFormat="1" x14ac:dyDescent="0.25">
      <c r="B229" s="273"/>
      <c r="C229" s="273"/>
      <c r="D229" s="273"/>
      <c r="E229" s="274"/>
      <c r="F229" s="273"/>
      <c r="G229" s="273"/>
      <c r="H229" s="273"/>
      <c r="I229" s="273"/>
      <c r="J229" s="273"/>
      <c r="K229" s="273"/>
      <c r="L229" s="274"/>
      <c r="M229" s="273"/>
      <c r="N229" s="273"/>
    </row>
    <row r="230" spans="2:14" s="56" customFormat="1" x14ac:dyDescent="0.25">
      <c r="B230" s="273"/>
      <c r="C230" s="273"/>
      <c r="D230" s="273"/>
      <c r="E230" s="274"/>
      <c r="F230" s="273"/>
      <c r="G230" s="273"/>
      <c r="H230" s="273"/>
      <c r="I230" s="273"/>
      <c r="J230" s="273"/>
      <c r="K230" s="273"/>
      <c r="L230" s="274"/>
      <c r="M230" s="273"/>
      <c r="N230" s="273"/>
    </row>
    <row r="231" spans="2:14" s="56" customFormat="1" x14ac:dyDescent="0.25">
      <c r="B231" s="273"/>
      <c r="C231" s="273"/>
      <c r="D231" s="273"/>
      <c r="E231" s="274"/>
      <c r="F231" s="273"/>
      <c r="G231" s="273"/>
      <c r="H231" s="273"/>
      <c r="I231" s="273"/>
      <c r="J231" s="273"/>
      <c r="K231" s="273"/>
      <c r="L231" s="274"/>
      <c r="M231" s="273"/>
      <c r="N231" s="273"/>
    </row>
    <row r="232" spans="2:14" s="56" customFormat="1" x14ac:dyDescent="0.25">
      <c r="B232" s="273"/>
      <c r="C232" s="273"/>
      <c r="D232" s="273"/>
      <c r="E232" s="274"/>
      <c r="F232" s="273"/>
      <c r="G232" s="273"/>
      <c r="H232" s="273"/>
      <c r="I232" s="273"/>
      <c r="J232" s="273"/>
      <c r="K232" s="273"/>
      <c r="L232" s="274"/>
      <c r="M232" s="273"/>
      <c r="N232" s="273"/>
    </row>
    <row r="233" spans="2:14" s="56" customFormat="1" x14ac:dyDescent="0.25">
      <c r="B233" s="273"/>
      <c r="C233" s="273"/>
      <c r="D233" s="273"/>
      <c r="E233" s="274"/>
      <c r="F233" s="273"/>
      <c r="G233" s="273"/>
      <c r="H233" s="273"/>
      <c r="I233" s="273"/>
      <c r="J233" s="273"/>
      <c r="K233" s="273"/>
      <c r="L233" s="274"/>
      <c r="M233" s="273"/>
      <c r="N233" s="273"/>
    </row>
    <row r="234" spans="2:14" s="56" customFormat="1" x14ac:dyDescent="0.25">
      <c r="B234" s="273"/>
      <c r="C234" s="273"/>
      <c r="D234" s="273"/>
      <c r="E234" s="274"/>
      <c r="F234" s="273"/>
      <c r="G234" s="273"/>
      <c r="H234" s="273"/>
      <c r="I234" s="273"/>
      <c r="J234" s="273"/>
      <c r="K234" s="273"/>
      <c r="L234" s="274"/>
      <c r="M234" s="273"/>
      <c r="N234" s="273"/>
    </row>
    <row r="235" spans="2:14" s="56" customFormat="1" x14ac:dyDescent="0.25">
      <c r="B235" s="273"/>
      <c r="C235" s="273"/>
      <c r="D235" s="273"/>
      <c r="E235" s="274"/>
      <c r="F235" s="273"/>
      <c r="G235" s="273"/>
      <c r="H235" s="273"/>
      <c r="I235" s="273"/>
      <c r="J235" s="273"/>
      <c r="K235" s="273"/>
      <c r="L235" s="274"/>
      <c r="M235" s="273"/>
      <c r="N235" s="273"/>
    </row>
    <row r="236" spans="2:14" s="56" customFormat="1" x14ac:dyDescent="0.25">
      <c r="B236" s="273"/>
      <c r="C236" s="273"/>
      <c r="D236" s="273"/>
      <c r="E236" s="274"/>
      <c r="F236" s="273"/>
      <c r="G236" s="273"/>
      <c r="H236" s="273"/>
      <c r="I236" s="273"/>
      <c r="J236" s="273"/>
      <c r="K236" s="273"/>
      <c r="L236" s="274"/>
      <c r="M236" s="273"/>
      <c r="N236" s="273"/>
    </row>
    <row r="237" spans="2:14" s="56" customFormat="1" x14ac:dyDescent="0.25">
      <c r="B237" s="273"/>
      <c r="C237" s="273"/>
      <c r="D237" s="273"/>
      <c r="E237" s="274"/>
      <c r="F237" s="273"/>
      <c r="G237" s="273"/>
      <c r="H237" s="273"/>
      <c r="I237" s="273"/>
      <c r="J237" s="273"/>
      <c r="K237" s="273"/>
      <c r="L237" s="274"/>
      <c r="M237" s="273"/>
      <c r="N237" s="273"/>
    </row>
    <row r="238" spans="2:14" s="56" customFormat="1" x14ac:dyDescent="0.25">
      <c r="B238" s="273"/>
      <c r="C238" s="273"/>
      <c r="D238" s="273"/>
      <c r="E238" s="274"/>
      <c r="F238" s="273"/>
      <c r="G238" s="273"/>
      <c r="H238" s="273"/>
      <c r="I238" s="273"/>
      <c r="J238" s="273"/>
      <c r="K238" s="273"/>
      <c r="L238" s="274"/>
      <c r="M238" s="273"/>
      <c r="N238" s="273"/>
    </row>
    <row r="239" spans="2:14" s="56" customFormat="1" x14ac:dyDescent="0.25">
      <c r="B239" s="273"/>
      <c r="C239" s="273"/>
      <c r="D239" s="273"/>
      <c r="E239" s="274"/>
      <c r="F239" s="273"/>
      <c r="G239" s="273"/>
      <c r="H239" s="273"/>
      <c r="I239" s="273"/>
      <c r="J239" s="273"/>
      <c r="K239" s="273"/>
      <c r="L239" s="274"/>
      <c r="M239" s="273"/>
      <c r="N239" s="273"/>
    </row>
    <row r="240" spans="2:14" s="56" customFormat="1" x14ac:dyDescent="0.25">
      <c r="B240" s="273"/>
      <c r="C240" s="273"/>
      <c r="D240" s="273"/>
      <c r="E240" s="274"/>
      <c r="F240" s="273"/>
      <c r="G240" s="273"/>
      <c r="H240" s="273"/>
      <c r="I240" s="273"/>
      <c r="J240" s="273"/>
      <c r="K240" s="273"/>
      <c r="L240" s="274"/>
      <c r="M240" s="273"/>
      <c r="N240" s="273"/>
    </row>
    <row r="241" spans="2:14" s="56" customFormat="1" x14ac:dyDescent="0.25">
      <c r="B241" s="273"/>
      <c r="C241" s="273"/>
      <c r="D241" s="273"/>
      <c r="E241" s="274"/>
      <c r="F241" s="273"/>
      <c r="G241" s="273"/>
      <c r="H241" s="273"/>
      <c r="I241" s="273"/>
      <c r="J241" s="273"/>
      <c r="K241" s="273"/>
      <c r="L241" s="274"/>
      <c r="M241" s="273"/>
      <c r="N241" s="273"/>
    </row>
    <row r="242" spans="2:14" s="56" customFormat="1" x14ac:dyDescent="0.25">
      <c r="B242" s="273"/>
      <c r="C242" s="273"/>
      <c r="D242" s="273"/>
      <c r="E242" s="274"/>
      <c r="F242" s="273"/>
      <c r="G242" s="273"/>
      <c r="H242" s="273"/>
      <c r="I242" s="273"/>
      <c r="J242" s="273"/>
      <c r="K242" s="273"/>
      <c r="L242" s="274"/>
      <c r="M242" s="273"/>
      <c r="N242" s="273"/>
    </row>
    <row r="243" spans="2:14" s="56" customFormat="1" x14ac:dyDescent="0.25">
      <c r="B243" s="273"/>
      <c r="C243" s="273"/>
      <c r="D243" s="273"/>
      <c r="E243" s="274"/>
      <c r="F243" s="273"/>
      <c r="G243" s="273"/>
      <c r="H243" s="273"/>
      <c r="I243" s="273"/>
      <c r="J243" s="273"/>
      <c r="K243" s="273"/>
      <c r="L243" s="274"/>
      <c r="M243" s="273"/>
      <c r="N243" s="273"/>
    </row>
    <row r="244" spans="2:14" s="56" customFormat="1" x14ac:dyDescent="0.25">
      <c r="B244" s="273"/>
      <c r="C244" s="273"/>
      <c r="D244" s="273"/>
      <c r="E244" s="274"/>
      <c r="F244" s="273"/>
      <c r="G244" s="273"/>
      <c r="H244" s="273"/>
      <c r="I244" s="273"/>
      <c r="J244" s="273"/>
      <c r="K244" s="273"/>
      <c r="L244" s="274"/>
      <c r="M244" s="273"/>
      <c r="N244" s="273"/>
    </row>
    <row r="245" spans="2:14" s="56" customFormat="1" x14ac:dyDescent="0.25">
      <c r="B245" s="273"/>
      <c r="C245" s="273"/>
      <c r="D245" s="273"/>
      <c r="E245" s="274"/>
      <c r="F245" s="273"/>
      <c r="G245" s="273"/>
      <c r="H245" s="273"/>
      <c r="I245" s="273"/>
      <c r="J245" s="273"/>
      <c r="K245" s="273"/>
      <c r="L245" s="274"/>
      <c r="M245" s="273"/>
      <c r="N245" s="273"/>
    </row>
    <row r="246" spans="2:14" s="56" customFormat="1" x14ac:dyDescent="0.25">
      <c r="B246" s="273"/>
      <c r="C246" s="273"/>
      <c r="D246" s="273"/>
      <c r="E246" s="274"/>
      <c r="F246" s="273"/>
      <c r="G246" s="273"/>
      <c r="H246" s="273"/>
      <c r="I246" s="273"/>
      <c r="J246" s="273"/>
      <c r="K246" s="273"/>
      <c r="L246" s="274"/>
      <c r="M246" s="273"/>
      <c r="N246" s="273"/>
    </row>
    <row r="247" spans="2:14" s="56" customFormat="1" x14ac:dyDescent="0.25">
      <c r="B247" s="273"/>
      <c r="C247" s="273"/>
      <c r="D247" s="273"/>
      <c r="E247" s="274"/>
      <c r="F247" s="273"/>
      <c r="G247" s="273"/>
      <c r="H247" s="273"/>
      <c r="I247" s="273"/>
      <c r="J247" s="273"/>
      <c r="K247" s="273"/>
      <c r="L247" s="274"/>
      <c r="M247" s="273"/>
      <c r="N247" s="273"/>
    </row>
    <row r="248" spans="2:14" s="56" customFormat="1" x14ac:dyDescent="0.25">
      <c r="B248" s="273"/>
      <c r="C248" s="273"/>
      <c r="D248" s="273"/>
      <c r="E248" s="274"/>
      <c r="F248" s="273"/>
      <c r="G248" s="273"/>
      <c r="H248" s="273"/>
      <c r="I248" s="273"/>
      <c r="J248" s="273"/>
      <c r="K248" s="273"/>
      <c r="L248" s="274"/>
      <c r="M248" s="273"/>
      <c r="N248" s="273"/>
    </row>
    <row r="249" spans="2:14" s="56" customFormat="1" x14ac:dyDescent="0.25">
      <c r="B249" s="273"/>
      <c r="C249" s="273"/>
      <c r="D249" s="273"/>
      <c r="E249" s="274"/>
      <c r="F249" s="273"/>
      <c r="G249" s="273"/>
      <c r="H249" s="273"/>
      <c r="I249" s="273"/>
      <c r="J249" s="273"/>
      <c r="K249" s="273"/>
      <c r="L249" s="274"/>
      <c r="M249" s="273"/>
      <c r="N249" s="273"/>
    </row>
    <row r="250" spans="2:14" s="56" customFormat="1" x14ac:dyDescent="0.25">
      <c r="B250" s="273"/>
      <c r="C250" s="273"/>
      <c r="D250" s="273"/>
      <c r="E250" s="274"/>
      <c r="F250" s="273"/>
      <c r="G250" s="273"/>
      <c r="H250" s="273"/>
      <c r="I250" s="273"/>
      <c r="J250" s="273"/>
      <c r="K250" s="273"/>
      <c r="L250" s="274"/>
      <c r="M250" s="273"/>
      <c r="N250" s="273"/>
    </row>
    <row r="251" spans="2:14" s="56" customFormat="1" x14ac:dyDescent="0.25">
      <c r="B251" s="273"/>
      <c r="C251" s="273"/>
      <c r="D251" s="273"/>
      <c r="E251" s="274"/>
      <c r="F251" s="273"/>
      <c r="G251" s="273"/>
      <c r="H251" s="273"/>
      <c r="I251" s="273"/>
      <c r="J251" s="273"/>
      <c r="K251" s="273"/>
      <c r="L251" s="274"/>
      <c r="M251" s="273"/>
      <c r="N251" s="273"/>
    </row>
    <row r="252" spans="2:14" s="56" customFormat="1" x14ac:dyDescent="0.25">
      <c r="B252" s="273"/>
      <c r="C252" s="273"/>
      <c r="D252" s="273"/>
      <c r="E252" s="274"/>
      <c r="F252" s="273"/>
      <c r="G252" s="273"/>
      <c r="H252" s="273"/>
      <c r="I252" s="273"/>
      <c r="J252" s="273"/>
      <c r="K252" s="273"/>
      <c r="L252" s="274"/>
      <c r="M252" s="273"/>
      <c r="N252" s="273"/>
    </row>
    <row r="253" spans="2:14" s="56" customFormat="1" x14ac:dyDescent="0.25">
      <c r="B253" s="273"/>
      <c r="C253" s="273"/>
      <c r="D253" s="273"/>
      <c r="E253" s="274"/>
      <c r="F253" s="273"/>
      <c r="G253" s="273"/>
      <c r="H253" s="273"/>
      <c r="I253" s="273"/>
      <c r="J253" s="273"/>
      <c r="K253" s="273"/>
      <c r="L253" s="274"/>
      <c r="M253" s="273"/>
      <c r="N253" s="273"/>
    </row>
    <row r="254" spans="2:14" s="56" customFormat="1" x14ac:dyDescent="0.25">
      <c r="B254" s="273"/>
      <c r="C254" s="273"/>
      <c r="D254" s="273"/>
      <c r="E254" s="274"/>
      <c r="F254" s="273"/>
      <c r="G254" s="273"/>
      <c r="H254" s="273"/>
      <c r="I254" s="273"/>
      <c r="J254" s="273"/>
      <c r="K254" s="273"/>
      <c r="L254" s="274"/>
      <c r="M254" s="273"/>
      <c r="N254" s="273"/>
    </row>
    <row r="255" spans="2:14" s="56" customFormat="1" x14ac:dyDescent="0.25">
      <c r="B255" s="273"/>
      <c r="C255" s="273"/>
      <c r="D255" s="273"/>
      <c r="E255" s="274"/>
      <c r="F255" s="273"/>
      <c r="G255" s="273"/>
      <c r="H255" s="273"/>
      <c r="I255" s="273"/>
      <c r="J255" s="273"/>
      <c r="K255" s="273"/>
      <c r="L255" s="274"/>
      <c r="M255" s="273"/>
      <c r="N255" s="273"/>
    </row>
    <row r="256" spans="2:14" s="56" customFormat="1" x14ac:dyDescent="0.25">
      <c r="B256" s="273"/>
      <c r="C256" s="273"/>
      <c r="D256" s="273"/>
      <c r="E256" s="274"/>
      <c r="F256" s="273"/>
      <c r="G256" s="273"/>
      <c r="H256" s="273"/>
      <c r="I256" s="273"/>
      <c r="J256" s="273"/>
      <c r="K256" s="273"/>
      <c r="L256" s="274"/>
      <c r="M256" s="273"/>
      <c r="N256" s="273"/>
    </row>
    <row r="257" spans="2:14" s="56" customFormat="1" x14ac:dyDescent="0.25">
      <c r="B257" s="273"/>
      <c r="C257" s="273"/>
      <c r="D257" s="273"/>
      <c r="E257" s="274"/>
      <c r="F257" s="273"/>
      <c r="G257" s="273"/>
      <c r="H257" s="273"/>
      <c r="I257" s="273"/>
      <c r="J257" s="273"/>
      <c r="K257" s="273"/>
      <c r="L257" s="274"/>
      <c r="M257" s="273"/>
      <c r="N257" s="273"/>
    </row>
    <row r="258" spans="2:14" s="56" customFormat="1" x14ac:dyDescent="0.25">
      <c r="B258" s="273"/>
      <c r="C258" s="273"/>
      <c r="D258" s="273"/>
      <c r="E258" s="274"/>
      <c r="F258" s="273"/>
      <c r="G258" s="273"/>
      <c r="H258" s="273"/>
      <c r="I258" s="273"/>
      <c r="J258" s="273"/>
      <c r="K258" s="273"/>
      <c r="L258" s="274"/>
      <c r="M258" s="273"/>
      <c r="N258" s="273"/>
    </row>
    <row r="259" spans="2:14" s="56" customFormat="1" x14ac:dyDescent="0.25">
      <c r="B259" s="273"/>
      <c r="C259" s="273"/>
      <c r="D259" s="273"/>
      <c r="E259" s="274"/>
      <c r="F259" s="273"/>
      <c r="G259" s="273"/>
      <c r="H259" s="273"/>
      <c r="I259" s="273"/>
      <c r="J259" s="273"/>
      <c r="K259" s="273"/>
      <c r="L259" s="274"/>
      <c r="M259" s="273"/>
      <c r="N259" s="273"/>
    </row>
    <row r="260" spans="2:14" s="56" customFormat="1" x14ac:dyDescent="0.25">
      <c r="B260" s="273"/>
      <c r="C260" s="273"/>
      <c r="D260" s="273"/>
      <c r="E260" s="274"/>
      <c r="F260" s="273"/>
      <c r="G260" s="273"/>
      <c r="H260" s="273"/>
      <c r="I260" s="273"/>
      <c r="J260" s="273"/>
      <c r="K260" s="273"/>
      <c r="L260" s="274"/>
      <c r="M260" s="273"/>
      <c r="N260" s="273"/>
    </row>
    <row r="261" spans="2:14" s="56" customFormat="1" x14ac:dyDescent="0.25">
      <c r="B261" s="273"/>
      <c r="C261" s="273"/>
      <c r="D261" s="273"/>
      <c r="E261" s="274"/>
      <c r="F261" s="273"/>
      <c r="G261" s="273"/>
      <c r="H261" s="273"/>
      <c r="I261" s="273"/>
      <c r="J261" s="273"/>
      <c r="K261" s="273"/>
      <c r="L261" s="274"/>
      <c r="M261" s="273"/>
      <c r="N261" s="273"/>
    </row>
    <row r="262" spans="2:14" s="56" customFormat="1" x14ac:dyDescent="0.25">
      <c r="B262" s="273"/>
      <c r="C262" s="273"/>
      <c r="D262" s="273"/>
      <c r="E262" s="274"/>
      <c r="F262" s="273"/>
      <c r="G262" s="273"/>
      <c r="H262" s="273"/>
      <c r="I262" s="273"/>
      <c r="J262" s="273"/>
      <c r="K262" s="273"/>
      <c r="L262" s="274"/>
      <c r="M262" s="273"/>
      <c r="N262" s="273"/>
    </row>
    <row r="263" spans="2:14" s="56" customFormat="1" x14ac:dyDescent="0.25">
      <c r="B263" s="273"/>
      <c r="C263" s="273"/>
      <c r="D263" s="273"/>
      <c r="E263" s="274"/>
      <c r="F263" s="273"/>
      <c r="G263" s="273"/>
      <c r="H263" s="273"/>
      <c r="I263" s="273"/>
      <c r="J263" s="273"/>
      <c r="K263" s="273"/>
      <c r="L263" s="274"/>
      <c r="M263" s="273"/>
      <c r="N263" s="273"/>
    </row>
    <row r="264" spans="2:14" s="56" customFormat="1" x14ac:dyDescent="0.25">
      <c r="B264" s="273"/>
      <c r="C264" s="273"/>
      <c r="D264" s="273"/>
      <c r="E264" s="274"/>
      <c r="F264" s="273"/>
      <c r="G264" s="273"/>
      <c r="H264" s="273"/>
      <c r="I264" s="273"/>
      <c r="J264" s="273"/>
      <c r="K264" s="273"/>
      <c r="L264" s="274"/>
      <c r="M264" s="273"/>
      <c r="N264" s="273"/>
    </row>
    <row r="265" spans="2:14" s="56" customFormat="1" x14ac:dyDescent="0.25">
      <c r="B265" s="273"/>
      <c r="C265" s="273"/>
      <c r="D265" s="273"/>
      <c r="E265" s="274"/>
      <c r="F265" s="273"/>
      <c r="G265" s="273"/>
      <c r="H265" s="273"/>
      <c r="I265" s="273"/>
      <c r="J265" s="273"/>
      <c r="K265" s="273"/>
      <c r="L265" s="274"/>
      <c r="M265" s="273"/>
      <c r="N265" s="273"/>
    </row>
    <row r="266" spans="2:14" s="56" customFormat="1" x14ac:dyDescent="0.25">
      <c r="B266" s="273"/>
      <c r="C266" s="273"/>
      <c r="D266" s="273"/>
      <c r="E266" s="274"/>
      <c r="F266" s="273"/>
      <c r="G266" s="273"/>
      <c r="H266" s="273"/>
      <c r="I266" s="273"/>
      <c r="J266" s="273"/>
      <c r="K266" s="273"/>
      <c r="L266" s="274"/>
      <c r="M266" s="273"/>
      <c r="N266" s="273"/>
    </row>
    <row r="267" spans="2:14" s="56" customFormat="1" x14ac:dyDescent="0.25">
      <c r="B267" s="273"/>
      <c r="C267" s="273"/>
      <c r="D267" s="273"/>
      <c r="E267" s="274"/>
      <c r="F267" s="273"/>
      <c r="G267" s="273"/>
      <c r="H267" s="273"/>
      <c r="I267" s="273"/>
      <c r="J267" s="273"/>
      <c r="K267" s="273"/>
      <c r="L267" s="274"/>
      <c r="M267" s="273"/>
      <c r="N267" s="273"/>
    </row>
    <row r="268" spans="2:14" s="56" customFormat="1" x14ac:dyDescent="0.25">
      <c r="B268" s="273"/>
      <c r="C268" s="273"/>
      <c r="D268" s="273"/>
      <c r="E268" s="274"/>
      <c r="F268" s="273"/>
      <c r="G268" s="273"/>
      <c r="H268" s="273"/>
      <c r="I268" s="273"/>
      <c r="J268" s="273"/>
      <c r="K268" s="273"/>
      <c r="L268" s="274"/>
      <c r="M268" s="273"/>
      <c r="N268" s="273"/>
    </row>
    <row r="269" spans="2:14" s="56" customFormat="1" x14ac:dyDescent="0.25">
      <c r="B269" s="273"/>
      <c r="C269" s="273"/>
      <c r="D269" s="273"/>
      <c r="E269" s="274"/>
      <c r="F269" s="273"/>
      <c r="G269" s="273"/>
      <c r="H269" s="273"/>
      <c r="I269" s="273"/>
      <c r="J269" s="273"/>
      <c r="K269" s="273"/>
      <c r="L269" s="274"/>
      <c r="M269" s="273"/>
      <c r="N269" s="273"/>
    </row>
    <row r="270" spans="2:14" s="56" customFormat="1" x14ac:dyDescent="0.25">
      <c r="B270" s="273"/>
      <c r="C270" s="273"/>
      <c r="D270" s="273"/>
      <c r="E270" s="274"/>
      <c r="F270" s="273"/>
      <c r="G270" s="273"/>
      <c r="H270" s="273"/>
      <c r="I270" s="273"/>
      <c r="J270" s="273"/>
      <c r="K270" s="273"/>
      <c r="L270" s="274"/>
      <c r="M270" s="273"/>
      <c r="N270" s="273"/>
    </row>
    <row r="271" spans="2:14" s="56" customFormat="1" x14ac:dyDescent="0.25">
      <c r="B271" s="273"/>
      <c r="C271" s="273"/>
      <c r="D271" s="273"/>
      <c r="E271" s="274"/>
      <c r="F271" s="273"/>
      <c r="G271" s="273"/>
      <c r="H271" s="273"/>
      <c r="I271" s="273"/>
      <c r="J271" s="273"/>
      <c r="K271" s="273"/>
      <c r="L271" s="274"/>
      <c r="M271" s="273"/>
      <c r="N271" s="273"/>
    </row>
    <row r="272" spans="2:14" s="56" customFormat="1" x14ac:dyDescent="0.25">
      <c r="B272" s="273"/>
      <c r="C272" s="273"/>
      <c r="D272" s="273"/>
      <c r="E272" s="274"/>
      <c r="F272" s="273"/>
      <c r="G272" s="273"/>
      <c r="H272" s="273"/>
      <c r="I272" s="273"/>
      <c r="J272" s="273"/>
      <c r="K272" s="273"/>
      <c r="L272" s="274"/>
      <c r="M272" s="273"/>
      <c r="N272" s="273"/>
    </row>
    <row r="273" spans="2:14" s="56" customFormat="1" x14ac:dyDescent="0.25">
      <c r="B273" s="273"/>
      <c r="C273" s="273"/>
      <c r="D273" s="273"/>
      <c r="E273" s="274"/>
      <c r="F273" s="273"/>
      <c r="G273" s="273"/>
      <c r="H273" s="273"/>
      <c r="I273" s="273"/>
      <c r="J273" s="273"/>
      <c r="K273" s="273"/>
      <c r="L273" s="274"/>
      <c r="M273" s="273"/>
      <c r="N273" s="273"/>
    </row>
    <row r="274" spans="2:14" s="56" customFormat="1" x14ac:dyDescent="0.25">
      <c r="B274" s="273"/>
      <c r="C274" s="273"/>
      <c r="D274" s="273"/>
      <c r="E274" s="274"/>
      <c r="F274" s="273"/>
      <c r="G274" s="273"/>
      <c r="H274" s="273"/>
      <c r="I274" s="273"/>
      <c r="J274" s="273"/>
      <c r="K274" s="273"/>
      <c r="L274" s="274"/>
      <c r="M274" s="273"/>
      <c r="N274" s="273"/>
    </row>
    <row r="275" spans="2:14" s="56" customFormat="1" x14ac:dyDescent="0.25">
      <c r="B275" s="273"/>
      <c r="C275" s="273"/>
      <c r="D275" s="273"/>
      <c r="E275" s="274"/>
      <c r="F275" s="273"/>
      <c r="G275" s="273"/>
      <c r="H275" s="273"/>
      <c r="I275" s="273"/>
      <c r="J275" s="273"/>
      <c r="K275" s="273"/>
      <c r="L275" s="274"/>
      <c r="M275" s="273"/>
      <c r="N275" s="273"/>
    </row>
    <row r="276" spans="2:14" s="56" customFormat="1" x14ac:dyDescent="0.25">
      <c r="B276" s="273"/>
      <c r="C276" s="273"/>
      <c r="D276" s="273"/>
      <c r="E276" s="274"/>
      <c r="F276" s="273"/>
      <c r="G276" s="273"/>
      <c r="H276" s="273"/>
      <c r="I276" s="273"/>
      <c r="J276" s="273"/>
      <c r="K276" s="273"/>
      <c r="L276" s="274"/>
      <c r="M276" s="273"/>
      <c r="N276" s="273"/>
    </row>
    <row r="277" spans="2:14" s="56" customFormat="1" x14ac:dyDescent="0.25">
      <c r="B277" s="273"/>
      <c r="C277" s="273"/>
      <c r="D277" s="273"/>
      <c r="E277" s="274"/>
      <c r="F277" s="273"/>
      <c r="G277" s="273"/>
      <c r="H277" s="273"/>
      <c r="I277" s="273"/>
      <c r="J277" s="273"/>
      <c r="K277" s="273"/>
      <c r="L277" s="274"/>
      <c r="M277" s="273"/>
      <c r="N277" s="273"/>
    </row>
    <row r="278" spans="2:14" s="56" customFormat="1" x14ac:dyDescent="0.25">
      <c r="B278" s="273"/>
      <c r="C278" s="273"/>
      <c r="D278" s="273"/>
      <c r="E278" s="274"/>
      <c r="F278" s="273"/>
      <c r="G278" s="273"/>
      <c r="H278" s="273"/>
      <c r="I278" s="273"/>
      <c r="J278" s="273"/>
      <c r="K278" s="273"/>
      <c r="L278" s="274"/>
      <c r="M278" s="273"/>
      <c r="N278" s="273"/>
    </row>
    <row r="279" spans="2:14" s="56" customFormat="1" x14ac:dyDescent="0.25">
      <c r="B279" s="273"/>
      <c r="C279" s="273"/>
      <c r="D279" s="273"/>
      <c r="E279" s="274"/>
      <c r="F279" s="273"/>
      <c r="G279" s="273"/>
      <c r="H279" s="273"/>
      <c r="I279" s="273"/>
      <c r="J279" s="273"/>
      <c r="K279" s="273"/>
      <c r="L279" s="274"/>
      <c r="M279" s="273"/>
      <c r="N279" s="273"/>
    </row>
    <row r="280" spans="2:14" s="56" customFormat="1" x14ac:dyDescent="0.25">
      <c r="B280" s="273"/>
      <c r="C280" s="273"/>
      <c r="D280" s="273"/>
      <c r="E280" s="274"/>
      <c r="F280" s="273"/>
      <c r="G280" s="273"/>
      <c r="H280" s="273"/>
      <c r="I280" s="273"/>
      <c r="J280" s="273"/>
      <c r="K280" s="273"/>
      <c r="L280" s="274"/>
      <c r="M280" s="273"/>
      <c r="N280" s="273"/>
    </row>
    <row r="281" spans="2:14" s="56" customFormat="1" x14ac:dyDescent="0.25">
      <c r="B281" s="273"/>
      <c r="C281" s="273"/>
      <c r="D281" s="273"/>
      <c r="E281" s="274"/>
      <c r="F281" s="273"/>
      <c r="G281" s="273"/>
      <c r="H281" s="273"/>
      <c r="I281" s="273"/>
      <c r="J281" s="273"/>
      <c r="K281" s="273"/>
      <c r="L281" s="274"/>
      <c r="M281" s="273"/>
      <c r="N281" s="273"/>
    </row>
    <row r="282" spans="2:14" s="56" customFormat="1" x14ac:dyDescent="0.25">
      <c r="B282" s="273"/>
      <c r="C282" s="273"/>
      <c r="D282" s="273"/>
      <c r="E282" s="274"/>
      <c r="F282" s="273"/>
      <c r="G282" s="273"/>
      <c r="H282" s="273"/>
      <c r="I282" s="273"/>
      <c r="J282" s="273"/>
      <c r="K282" s="273"/>
      <c r="L282" s="274"/>
      <c r="M282" s="273"/>
      <c r="N282" s="273"/>
    </row>
    <row r="283" spans="2:14" s="56" customFormat="1" x14ac:dyDescent="0.25">
      <c r="B283" s="273"/>
      <c r="C283" s="273"/>
      <c r="D283" s="273"/>
      <c r="E283" s="274"/>
      <c r="F283" s="273"/>
      <c r="G283" s="273"/>
      <c r="H283" s="273"/>
      <c r="I283" s="273"/>
      <c r="J283" s="273"/>
      <c r="K283" s="273"/>
      <c r="L283" s="274"/>
      <c r="M283" s="273"/>
      <c r="N283" s="273"/>
    </row>
    <row r="284" spans="2:14" s="56" customFormat="1" x14ac:dyDescent="0.25">
      <c r="B284" s="273"/>
      <c r="C284" s="273"/>
      <c r="D284" s="273"/>
      <c r="E284" s="274"/>
      <c r="F284" s="273"/>
      <c r="G284" s="273"/>
      <c r="H284" s="273"/>
      <c r="I284" s="273"/>
      <c r="J284" s="273"/>
      <c r="K284" s="273"/>
      <c r="L284" s="274"/>
      <c r="M284" s="273"/>
      <c r="N284" s="273"/>
    </row>
    <row r="285" spans="2:14" s="56" customFormat="1" x14ac:dyDescent="0.25">
      <c r="B285" s="273"/>
      <c r="C285" s="273"/>
      <c r="D285" s="273"/>
      <c r="E285" s="274"/>
      <c r="F285" s="273"/>
      <c r="G285" s="273"/>
      <c r="H285" s="273"/>
      <c r="I285" s="273"/>
      <c r="J285" s="273"/>
      <c r="K285" s="273"/>
      <c r="L285" s="274"/>
      <c r="M285" s="273"/>
      <c r="N285" s="273"/>
    </row>
    <row r="286" spans="2:14" s="56" customFormat="1" x14ac:dyDescent="0.25">
      <c r="B286" s="273"/>
      <c r="C286" s="273"/>
      <c r="D286" s="273"/>
      <c r="E286" s="274"/>
      <c r="F286" s="273"/>
      <c r="G286" s="273"/>
      <c r="H286" s="273"/>
      <c r="I286" s="273"/>
      <c r="J286" s="273"/>
      <c r="K286" s="273"/>
      <c r="L286" s="274"/>
      <c r="M286" s="273"/>
      <c r="N286" s="273"/>
    </row>
    <row r="287" spans="2:14" s="56" customFormat="1" x14ac:dyDescent="0.25">
      <c r="B287" s="273"/>
      <c r="C287" s="273"/>
      <c r="D287" s="273"/>
      <c r="E287" s="274"/>
      <c r="F287" s="273"/>
      <c r="G287" s="273"/>
      <c r="H287" s="273"/>
      <c r="I287" s="273"/>
      <c r="J287" s="273"/>
      <c r="K287" s="273"/>
      <c r="L287" s="274"/>
      <c r="M287" s="273"/>
      <c r="N287" s="273"/>
    </row>
    <row r="288" spans="2:14" s="56" customFormat="1" x14ac:dyDescent="0.25">
      <c r="B288" s="273"/>
      <c r="C288" s="273"/>
      <c r="D288" s="273"/>
      <c r="E288" s="274"/>
      <c r="F288" s="273"/>
      <c r="G288" s="273"/>
      <c r="H288" s="273"/>
      <c r="I288" s="273"/>
      <c r="J288" s="273"/>
      <c r="K288" s="273"/>
      <c r="L288" s="274"/>
      <c r="M288" s="273"/>
      <c r="N288" s="273"/>
    </row>
    <row r="289" spans="2:14" s="56" customFormat="1" x14ac:dyDescent="0.25">
      <c r="B289" s="273"/>
      <c r="C289" s="273"/>
      <c r="D289" s="273"/>
      <c r="E289" s="274"/>
      <c r="F289" s="273"/>
      <c r="G289" s="273"/>
      <c r="H289" s="273"/>
      <c r="I289" s="273"/>
      <c r="J289" s="273"/>
      <c r="K289" s="273"/>
      <c r="L289" s="274"/>
      <c r="M289" s="273"/>
      <c r="N289" s="273"/>
    </row>
    <row r="290" spans="2:14" s="56" customFormat="1" x14ac:dyDescent="0.25">
      <c r="B290" s="273"/>
      <c r="C290" s="273"/>
      <c r="D290" s="273"/>
      <c r="E290" s="274"/>
      <c r="F290" s="273"/>
      <c r="G290" s="273"/>
      <c r="H290" s="273"/>
      <c r="I290" s="273"/>
      <c r="J290" s="273"/>
      <c r="K290" s="273"/>
      <c r="L290" s="274"/>
      <c r="M290" s="273"/>
      <c r="N290" s="273"/>
    </row>
    <row r="291" spans="2:14" s="56" customFormat="1" x14ac:dyDescent="0.25">
      <c r="B291" s="273"/>
      <c r="C291" s="273"/>
      <c r="D291" s="273"/>
      <c r="E291" s="274"/>
      <c r="F291" s="273"/>
      <c r="G291" s="273"/>
      <c r="H291" s="273"/>
      <c r="I291" s="273"/>
      <c r="J291" s="273"/>
      <c r="K291" s="273"/>
      <c r="L291" s="274"/>
      <c r="M291" s="273"/>
      <c r="N291" s="273"/>
    </row>
    <row r="292" spans="2:14" s="56" customFormat="1" x14ac:dyDescent="0.25">
      <c r="B292" s="273"/>
      <c r="C292" s="273"/>
      <c r="D292" s="273"/>
      <c r="E292" s="274"/>
      <c r="F292" s="273"/>
      <c r="G292" s="273"/>
      <c r="H292" s="273"/>
      <c r="I292" s="273"/>
      <c r="J292" s="273"/>
      <c r="K292" s="273"/>
      <c r="L292" s="274"/>
      <c r="M292" s="273"/>
      <c r="N292" s="273"/>
    </row>
    <row r="293" spans="2:14" s="56" customFormat="1" x14ac:dyDescent="0.25">
      <c r="B293" s="273"/>
      <c r="C293" s="273"/>
      <c r="D293" s="273"/>
      <c r="E293" s="274"/>
      <c r="F293" s="273"/>
      <c r="G293" s="273"/>
      <c r="H293" s="273"/>
      <c r="I293" s="273"/>
      <c r="J293" s="273"/>
      <c r="K293" s="273"/>
      <c r="L293" s="274"/>
      <c r="M293" s="273"/>
      <c r="N293" s="273"/>
    </row>
    <row r="294" spans="2:14" s="56" customFormat="1" x14ac:dyDescent="0.25">
      <c r="B294" s="273"/>
      <c r="C294" s="273"/>
      <c r="D294" s="273"/>
      <c r="E294" s="274"/>
      <c r="F294" s="273"/>
      <c r="G294" s="273"/>
      <c r="H294" s="273"/>
      <c r="I294" s="273"/>
      <c r="J294" s="273"/>
      <c r="K294" s="273"/>
      <c r="L294" s="274"/>
      <c r="M294" s="273"/>
      <c r="N294" s="273"/>
    </row>
    <row r="295" spans="2:14" s="56" customFormat="1" x14ac:dyDescent="0.25">
      <c r="B295" s="273"/>
      <c r="C295" s="273"/>
      <c r="D295" s="273"/>
      <c r="E295" s="274"/>
      <c r="F295" s="273"/>
      <c r="G295" s="273"/>
      <c r="H295" s="273"/>
      <c r="I295" s="273"/>
      <c r="J295" s="273"/>
      <c r="K295" s="273"/>
      <c r="L295" s="274"/>
      <c r="M295" s="273"/>
      <c r="N295" s="273"/>
    </row>
    <row r="296" spans="2:14" s="56" customFormat="1" x14ac:dyDescent="0.25">
      <c r="B296" s="273"/>
      <c r="C296" s="273"/>
      <c r="D296" s="273"/>
      <c r="E296" s="274"/>
      <c r="F296" s="273"/>
      <c r="G296" s="273"/>
      <c r="H296" s="273"/>
      <c r="I296" s="273"/>
      <c r="J296" s="273"/>
      <c r="K296" s="273"/>
      <c r="L296" s="274"/>
      <c r="M296" s="273"/>
      <c r="N296" s="273"/>
    </row>
    <row r="297" spans="2:14" s="56" customFormat="1" x14ac:dyDescent="0.25">
      <c r="B297" s="273"/>
      <c r="C297" s="273"/>
      <c r="D297" s="273"/>
      <c r="E297" s="274"/>
      <c r="F297" s="273"/>
      <c r="G297" s="273"/>
      <c r="H297" s="273"/>
      <c r="I297" s="273"/>
      <c r="J297" s="273"/>
      <c r="K297" s="273"/>
      <c r="L297" s="274"/>
      <c r="M297" s="273"/>
      <c r="N297" s="273"/>
    </row>
    <row r="298" spans="2:14" s="56" customFormat="1" x14ac:dyDescent="0.25">
      <c r="B298" s="273"/>
      <c r="C298" s="273"/>
      <c r="D298" s="273"/>
      <c r="E298" s="274"/>
      <c r="F298" s="273"/>
      <c r="G298" s="273"/>
      <c r="H298" s="273"/>
      <c r="I298" s="273"/>
      <c r="J298" s="273"/>
      <c r="K298" s="273"/>
      <c r="L298" s="274"/>
      <c r="M298" s="273"/>
      <c r="N298" s="273"/>
    </row>
    <row r="299" spans="2:14" s="56" customFormat="1" x14ac:dyDescent="0.25">
      <c r="B299" s="273"/>
      <c r="C299" s="273"/>
      <c r="D299" s="273"/>
      <c r="E299" s="274"/>
      <c r="F299" s="273"/>
      <c r="G299" s="273"/>
      <c r="H299" s="273"/>
      <c r="I299" s="273"/>
      <c r="J299" s="273"/>
      <c r="K299" s="273"/>
      <c r="L299" s="274"/>
      <c r="M299" s="273"/>
      <c r="N299" s="273"/>
    </row>
    <row r="300" spans="2:14" s="56" customFormat="1" x14ac:dyDescent="0.25">
      <c r="B300" s="273"/>
      <c r="C300" s="273"/>
      <c r="D300" s="273"/>
      <c r="E300" s="274"/>
      <c r="F300" s="273"/>
      <c r="G300" s="273"/>
      <c r="H300" s="273"/>
      <c r="I300" s="273"/>
      <c r="J300" s="273"/>
      <c r="K300" s="273"/>
      <c r="L300" s="274"/>
      <c r="M300" s="273"/>
      <c r="N300" s="273"/>
    </row>
    <row r="301" spans="2:14" s="56" customFormat="1" x14ac:dyDescent="0.25">
      <c r="B301" s="273"/>
      <c r="C301" s="273"/>
      <c r="D301" s="273"/>
      <c r="E301" s="274"/>
      <c r="F301" s="273"/>
      <c r="G301" s="273"/>
      <c r="H301" s="273"/>
      <c r="I301" s="273"/>
      <c r="J301" s="273"/>
      <c r="K301" s="273"/>
      <c r="L301" s="274"/>
      <c r="M301" s="273"/>
      <c r="N301" s="273"/>
    </row>
    <row r="302" spans="2:14" s="56" customFormat="1" x14ac:dyDescent="0.25">
      <c r="B302" s="273"/>
      <c r="C302" s="273"/>
      <c r="D302" s="273"/>
      <c r="E302" s="274"/>
      <c r="F302" s="273"/>
      <c r="G302" s="273"/>
      <c r="H302" s="273"/>
      <c r="I302" s="273"/>
      <c r="J302" s="273"/>
      <c r="K302" s="273"/>
      <c r="L302" s="274"/>
      <c r="M302" s="273"/>
      <c r="N302" s="273"/>
    </row>
    <row r="303" spans="2:14" s="56" customFormat="1" x14ac:dyDescent="0.25">
      <c r="B303" s="273"/>
      <c r="C303" s="273"/>
      <c r="D303" s="273"/>
      <c r="E303" s="274"/>
      <c r="F303" s="273"/>
      <c r="G303" s="273"/>
      <c r="H303" s="273"/>
      <c r="I303" s="273"/>
      <c r="J303" s="273"/>
      <c r="K303" s="273"/>
      <c r="L303" s="274"/>
      <c r="M303" s="273"/>
      <c r="N303" s="273"/>
    </row>
    <row r="304" spans="2:14" s="56" customFormat="1" x14ac:dyDescent="0.25">
      <c r="B304" s="273"/>
      <c r="C304" s="273"/>
      <c r="D304" s="273"/>
      <c r="E304" s="274"/>
      <c r="F304" s="273"/>
      <c r="G304" s="273"/>
      <c r="H304" s="273"/>
      <c r="I304" s="273"/>
      <c r="J304" s="273"/>
      <c r="K304" s="273"/>
      <c r="L304" s="274"/>
      <c r="M304" s="273"/>
      <c r="N304" s="273"/>
    </row>
    <row r="305" spans="2:14" s="56" customFormat="1" x14ac:dyDescent="0.25">
      <c r="B305" s="273"/>
      <c r="C305" s="273"/>
      <c r="D305" s="273"/>
      <c r="E305" s="274"/>
      <c r="F305" s="273"/>
      <c r="G305" s="273"/>
      <c r="H305" s="273"/>
      <c r="I305" s="273"/>
      <c r="J305" s="273"/>
      <c r="K305" s="273"/>
      <c r="L305" s="274"/>
      <c r="M305" s="273"/>
      <c r="N305" s="273"/>
    </row>
    <row r="306" spans="2:14" s="56" customFormat="1" x14ac:dyDescent="0.25">
      <c r="B306" s="273"/>
      <c r="C306" s="273"/>
      <c r="D306" s="273"/>
      <c r="E306" s="274"/>
      <c r="F306" s="273"/>
      <c r="G306" s="273"/>
      <c r="H306" s="273"/>
      <c r="I306" s="273"/>
      <c r="J306" s="273"/>
      <c r="K306" s="273"/>
      <c r="L306" s="274"/>
      <c r="M306" s="273"/>
      <c r="N306" s="273"/>
    </row>
    <row r="307" spans="2:14" s="56" customFormat="1" x14ac:dyDescent="0.25">
      <c r="B307" s="273"/>
      <c r="C307" s="273"/>
      <c r="D307" s="273"/>
      <c r="E307" s="274"/>
      <c r="F307" s="273"/>
      <c r="G307" s="273"/>
      <c r="H307" s="273"/>
      <c r="I307" s="273"/>
      <c r="J307" s="273"/>
      <c r="K307" s="273"/>
      <c r="L307" s="274"/>
      <c r="M307" s="273"/>
      <c r="N307" s="273"/>
    </row>
    <row r="308" spans="2:14" s="56" customFormat="1" x14ac:dyDescent="0.25">
      <c r="B308" s="273"/>
      <c r="C308" s="273"/>
      <c r="D308" s="273"/>
      <c r="E308" s="274"/>
      <c r="F308" s="273"/>
      <c r="G308" s="273"/>
      <c r="H308" s="273"/>
      <c r="I308" s="273"/>
      <c r="J308" s="273"/>
      <c r="K308" s="273"/>
      <c r="L308" s="274"/>
      <c r="M308" s="273"/>
      <c r="N308" s="273"/>
    </row>
    <row r="309" spans="2:14" s="56" customFormat="1" x14ac:dyDescent="0.25">
      <c r="B309" s="273"/>
      <c r="C309" s="273"/>
      <c r="D309" s="273"/>
      <c r="E309" s="274"/>
      <c r="F309" s="273"/>
      <c r="G309" s="273"/>
      <c r="H309" s="273"/>
      <c r="I309" s="273"/>
      <c r="J309" s="273"/>
      <c r="K309" s="273"/>
      <c r="L309" s="274"/>
      <c r="M309" s="273"/>
      <c r="N309" s="273"/>
    </row>
    <row r="310" spans="2:14" s="56" customFormat="1" x14ac:dyDescent="0.25">
      <c r="B310" s="273"/>
      <c r="C310" s="273"/>
      <c r="D310" s="273"/>
      <c r="E310" s="274"/>
      <c r="F310" s="273"/>
      <c r="G310" s="273"/>
      <c r="H310" s="273"/>
      <c r="I310" s="273"/>
      <c r="J310" s="273"/>
      <c r="K310" s="273"/>
      <c r="L310" s="274"/>
      <c r="M310" s="273"/>
      <c r="N310" s="273"/>
    </row>
    <row r="311" spans="2:14" s="56" customFormat="1" x14ac:dyDescent="0.25">
      <c r="B311" s="273"/>
      <c r="C311" s="273"/>
      <c r="D311" s="273"/>
      <c r="E311" s="274"/>
      <c r="F311" s="273"/>
      <c r="G311" s="273"/>
      <c r="H311" s="273"/>
      <c r="I311" s="273"/>
      <c r="J311" s="273"/>
      <c r="K311" s="273"/>
      <c r="L311" s="274"/>
      <c r="M311" s="273"/>
      <c r="N311" s="273"/>
    </row>
    <row r="312" spans="2:14" s="56" customFormat="1" x14ac:dyDescent="0.25">
      <c r="B312" s="273"/>
      <c r="C312" s="273"/>
      <c r="D312" s="273"/>
      <c r="E312" s="274"/>
      <c r="F312" s="273"/>
      <c r="G312" s="273"/>
      <c r="H312" s="273"/>
      <c r="I312" s="273"/>
      <c r="J312" s="273"/>
      <c r="K312" s="273"/>
      <c r="L312" s="274"/>
      <c r="M312" s="273"/>
      <c r="N312" s="273"/>
    </row>
    <row r="313" spans="2:14" s="56" customFormat="1" x14ac:dyDescent="0.25">
      <c r="B313" s="273"/>
      <c r="C313" s="273"/>
      <c r="D313" s="273"/>
      <c r="E313" s="274"/>
      <c r="F313" s="273"/>
      <c r="G313" s="273"/>
      <c r="H313" s="273"/>
      <c r="I313" s="273"/>
      <c r="J313" s="273"/>
      <c r="K313" s="273"/>
      <c r="L313" s="274"/>
      <c r="M313" s="273"/>
      <c r="N313" s="273"/>
    </row>
    <row r="314" spans="2:14" s="56" customFormat="1" x14ac:dyDescent="0.25">
      <c r="B314" s="273"/>
      <c r="C314" s="273"/>
      <c r="D314" s="273"/>
      <c r="E314" s="274"/>
      <c r="F314" s="273"/>
      <c r="G314" s="273"/>
      <c r="H314" s="273"/>
      <c r="I314" s="273"/>
      <c r="J314" s="273"/>
      <c r="K314" s="273"/>
      <c r="L314" s="274"/>
      <c r="M314" s="273"/>
      <c r="N314" s="273"/>
    </row>
    <row r="315" spans="2:14" s="56" customFormat="1" x14ac:dyDescent="0.25">
      <c r="B315" s="273"/>
      <c r="C315" s="273"/>
      <c r="D315" s="273"/>
      <c r="E315" s="274"/>
      <c r="F315" s="273"/>
      <c r="G315" s="273"/>
      <c r="H315" s="273"/>
      <c r="I315" s="273"/>
      <c r="J315" s="273"/>
      <c r="K315" s="273"/>
      <c r="L315" s="274"/>
      <c r="M315" s="273"/>
      <c r="N315" s="273"/>
    </row>
    <row r="316" spans="2:14" s="56" customFormat="1" x14ac:dyDescent="0.25">
      <c r="B316" s="273"/>
      <c r="C316" s="273"/>
      <c r="D316" s="273"/>
      <c r="E316" s="274"/>
      <c r="F316" s="273"/>
      <c r="G316" s="273"/>
      <c r="H316" s="273"/>
      <c r="I316" s="273"/>
      <c r="J316" s="273"/>
      <c r="K316" s="273"/>
      <c r="L316" s="274"/>
      <c r="M316" s="273"/>
      <c r="N316" s="273"/>
    </row>
    <row r="317" spans="2:14" s="56" customFormat="1" x14ac:dyDescent="0.25">
      <c r="B317" s="273"/>
      <c r="C317" s="273"/>
      <c r="D317" s="273"/>
      <c r="E317" s="274"/>
      <c r="F317" s="273"/>
      <c r="G317" s="273"/>
      <c r="H317" s="273"/>
      <c r="I317" s="273"/>
      <c r="J317" s="273"/>
      <c r="K317" s="273"/>
      <c r="L317" s="274"/>
      <c r="M317" s="273"/>
      <c r="N317" s="273"/>
    </row>
    <row r="318" spans="2:14" s="56" customFormat="1" x14ac:dyDescent="0.25">
      <c r="B318" s="273"/>
      <c r="C318" s="273"/>
      <c r="D318" s="273"/>
      <c r="E318" s="274"/>
      <c r="F318" s="273"/>
      <c r="G318" s="273"/>
      <c r="H318" s="273"/>
      <c r="I318" s="273"/>
      <c r="J318" s="273"/>
      <c r="K318" s="273"/>
      <c r="L318" s="274"/>
      <c r="M318" s="273"/>
      <c r="N318" s="273"/>
    </row>
    <row r="319" spans="2:14" s="56" customFormat="1" x14ac:dyDescent="0.25">
      <c r="B319" s="273"/>
      <c r="C319" s="273"/>
      <c r="D319" s="273"/>
      <c r="E319" s="274"/>
      <c r="F319" s="273"/>
      <c r="G319" s="273"/>
      <c r="H319" s="273"/>
      <c r="I319" s="273"/>
      <c r="J319" s="273"/>
      <c r="K319" s="273"/>
      <c r="L319" s="274"/>
      <c r="M319" s="273"/>
      <c r="N319" s="273"/>
    </row>
    <row r="320" spans="2:14" s="56" customFormat="1" x14ac:dyDescent="0.25">
      <c r="B320" s="273"/>
      <c r="C320" s="273"/>
      <c r="D320" s="273"/>
      <c r="E320" s="274"/>
      <c r="F320" s="273"/>
      <c r="G320" s="273"/>
      <c r="H320" s="273"/>
      <c r="I320" s="273"/>
      <c r="J320" s="273"/>
      <c r="K320" s="273"/>
      <c r="L320" s="274"/>
      <c r="M320" s="273"/>
      <c r="N320" s="273"/>
    </row>
    <row r="321" spans="2:14" s="56" customFormat="1" x14ac:dyDescent="0.25">
      <c r="B321" s="273"/>
      <c r="C321" s="273"/>
      <c r="D321" s="273"/>
      <c r="E321" s="274"/>
      <c r="F321" s="273"/>
      <c r="G321" s="273"/>
      <c r="H321" s="273"/>
      <c r="I321" s="273"/>
      <c r="J321" s="273"/>
      <c r="K321" s="273"/>
      <c r="L321" s="274"/>
      <c r="M321" s="273"/>
      <c r="N321" s="273"/>
    </row>
    <row r="322" spans="2:14" s="56" customFormat="1" x14ac:dyDescent="0.25">
      <c r="B322" s="273"/>
      <c r="C322" s="273"/>
      <c r="D322" s="273"/>
      <c r="E322" s="274"/>
      <c r="F322" s="273"/>
      <c r="G322" s="273"/>
      <c r="H322" s="273"/>
      <c r="I322" s="273"/>
      <c r="J322" s="273"/>
      <c r="K322" s="273"/>
      <c r="L322" s="274"/>
      <c r="M322" s="273"/>
      <c r="N322" s="273"/>
    </row>
    <row r="323" spans="2:14" s="56" customFormat="1" x14ac:dyDescent="0.25">
      <c r="B323" s="273"/>
      <c r="C323" s="273"/>
      <c r="D323" s="273"/>
      <c r="E323" s="274"/>
      <c r="F323" s="273"/>
      <c r="G323" s="273"/>
      <c r="H323" s="273"/>
      <c r="I323" s="273"/>
      <c r="J323" s="273"/>
      <c r="K323" s="273"/>
      <c r="L323" s="274"/>
      <c r="M323" s="273"/>
      <c r="N323" s="273"/>
    </row>
    <row r="324" spans="2:14" s="56" customFormat="1" x14ac:dyDescent="0.25">
      <c r="B324" s="273"/>
      <c r="C324" s="273"/>
      <c r="D324" s="273"/>
      <c r="E324" s="274"/>
      <c r="F324" s="273"/>
      <c r="G324" s="273"/>
      <c r="H324" s="273"/>
      <c r="I324" s="273"/>
      <c r="J324" s="273"/>
      <c r="K324" s="273"/>
      <c r="L324" s="274"/>
      <c r="M324" s="273"/>
      <c r="N324" s="273"/>
    </row>
    <row r="325" spans="2:14" s="56" customFormat="1" x14ac:dyDescent="0.25">
      <c r="B325" s="273"/>
      <c r="C325" s="273"/>
      <c r="D325" s="273"/>
      <c r="E325" s="274"/>
      <c r="F325" s="273"/>
      <c r="G325" s="273"/>
      <c r="H325" s="273"/>
      <c r="I325" s="273"/>
      <c r="J325" s="273"/>
      <c r="K325" s="273"/>
      <c r="L325" s="274"/>
      <c r="M325" s="273"/>
      <c r="N325" s="273"/>
    </row>
    <row r="326" spans="2:14" s="56" customFormat="1" x14ac:dyDescent="0.25">
      <c r="B326" s="273"/>
      <c r="C326" s="273"/>
      <c r="D326" s="273"/>
      <c r="E326" s="274"/>
      <c r="F326" s="273"/>
      <c r="G326" s="273"/>
      <c r="H326" s="273"/>
      <c r="I326" s="273"/>
      <c r="J326" s="273"/>
      <c r="K326" s="273"/>
      <c r="L326" s="274"/>
      <c r="M326" s="273"/>
      <c r="N326" s="273"/>
    </row>
    <row r="327" spans="2:14" s="56" customFormat="1" x14ac:dyDescent="0.25">
      <c r="B327" s="273"/>
      <c r="C327" s="273"/>
      <c r="D327" s="273"/>
      <c r="E327" s="274"/>
      <c r="F327" s="273"/>
      <c r="G327" s="273"/>
      <c r="H327" s="273"/>
      <c r="I327" s="273"/>
      <c r="J327" s="273"/>
      <c r="K327" s="273"/>
      <c r="L327" s="274"/>
      <c r="M327" s="273"/>
      <c r="N327" s="273"/>
    </row>
    <row r="328" spans="2:14" s="56" customFormat="1" x14ac:dyDescent="0.25">
      <c r="B328" s="273"/>
      <c r="C328" s="273"/>
      <c r="D328" s="273"/>
      <c r="E328" s="274"/>
      <c r="F328" s="273"/>
      <c r="G328" s="273"/>
      <c r="H328" s="273"/>
      <c r="I328" s="273"/>
      <c r="J328" s="273"/>
      <c r="K328" s="273"/>
      <c r="L328" s="274"/>
      <c r="M328" s="273"/>
      <c r="N328" s="273"/>
    </row>
    <row r="329" spans="2:14" s="56" customFormat="1" x14ac:dyDescent="0.25">
      <c r="B329" s="273"/>
      <c r="C329" s="273"/>
      <c r="D329" s="273"/>
      <c r="E329" s="274"/>
      <c r="F329" s="273"/>
      <c r="G329" s="273"/>
      <c r="H329" s="273"/>
      <c r="I329" s="273"/>
      <c r="J329" s="273"/>
      <c r="K329" s="273"/>
      <c r="L329" s="274"/>
      <c r="M329" s="273"/>
      <c r="N329" s="273"/>
    </row>
    <row r="330" spans="2:14" s="56" customFormat="1" x14ac:dyDescent="0.25">
      <c r="B330" s="273"/>
      <c r="C330" s="273"/>
      <c r="D330" s="273"/>
      <c r="E330" s="274"/>
      <c r="F330" s="273"/>
      <c r="G330" s="273"/>
      <c r="H330" s="273"/>
      <c r="I330" s="273"/>
      <c r="J330" s="273"/>
      <c r="K330" s="273"/>
      <c r="L330" s="274"/>
      <c r="M330" s="273"/>
      <c r="N330" s="273"/>
    </row>
    <row r="331" spans="2:14" s="56" customFormat="1" x14ac:dyDescent="0.25">
      <c r="B331" s="273"/>
      <c r="C331" s="273"/>
      <c r="D331" s="273"/>
      <c r="E331" s="274"/>
      <c r="F331" s="273"/>
      <c r="G331" s="273"/>
      <c r="H331" s="273"/>
      <c r="I331" s="273"/>
      <c r="J331" s="273"/>
      <c r="K331" s="273"/>
      <c r="L331" s="274"/>
      <c r="M331" s="273"/>
      <c r="N331" s="273"/>
    </row>
    <row r="332" spans="2:14" s="56" customFormat="1" x14ac:dyDescent="0.25">
      <c r="B332" s="273"/>
      <c r="C332" s="273"/>
      <c r="D332" s="273"/>
      <c r="E332" s="274"/>
      <c r="F332" s="273"/>
      <c r="G332" s="273"/>
      <c r="H332" s="273"/>
      <c r="I332" s="273"/>
      <c r="J332" s="273"/>
      <c r="K332" s="273"/>
      <c r="L332" s="274"/>
      <c r="M332" s="273"/>
      <c r="N332" s="273"/>
    </row>
    <row r="333" spans="2:14" s="56" customFormat="1" x14ac:dyDescent="0.25">
      <c r="B333" s="273"/>
      <c r="C333" s="273"/>
      <c r="D333" s="273"/>
      <c r="E333" s="274"/>
      <c r="F333" s="273"/>
      <c r="G333" s="273"/>
      <c r="H333" s="273"/>
      <c r="I333" s="273"/>
      <c r="J333" s="273"/>
      <c r="K333" s="273"/>
      <c r="L333" s="274"/>
      <c r="M333" s="273"/>
      <c r="N333" s="273"/>
    </row>
    <row r="334" spans="2:14" s="56" customFormat="1" x14ac:dyDescent="0.25">
      <c r="B334" s="273"/>
      <c r="C334" s="273"/>
      <c r="D334" s="273"/>
      <c r="E334" s="274"/>
      <c r="F334" s="273"/>
      <c r="G334" s="273"/>
      <c r="H334" s="273"/>
      <c r="I334" s="273"/>
      <c r="J334" s="273"/>
      <c r="K334" s="273"/>
      <c r="L334" s="274"/>
      <c r="M334" s="273"/>
      <c r="N334" s="273"/>
    </row>
    <row r="335" spans="2:14" s="56" customFormat="1" x14ac:dyDescent="0.25">
      <c r="B335" s="273"/>
      <c r="C335" s="273"/>
      <c r="D335" s="273"/>
      <c r="E335" s="274"/>
      <c r="F335" s="273"/>
      <c r="G335" s="273"/>
      <c r="H335" s="273"/>
      <c r="I335" s="273"/>
      <c r="J335" s="273"/>
      <c r="K335" s="273"/>
      <c r="L335" s="274"/>
      <c r="M335" s="273"/>
      <c r="N335" s="273"/>
    </row>
    <row r="336" spans="2:14" s="56" customFormat="1" x14ac:dyDescent="0.25">
      <c r="B336" s="273"/>
      <c r="C336" s="273"/>
      <c r="D336" s="273"/>
      <c r="E336" s="274"/>
      <c r="F336" s="273"/>
      <c r="G336" s="273"/>
      <c r="H336" s="273"/>
      <c r="I336" s="273"/>
      <c r="J336" s="273"/>
      <c r="K336" s="273"/>
      <c r="L336" s="274"/>
      <c r="M336" s="273"/>
      <c r="N336" s="273"/>
    </row>
    <row r="337" spans="2:14" s="56" customFormat="1" x14ac:dyDescent="0.25">
      <c r="B337" s="273"/>
      <c r="C337" s="273"/>
      <c r="D337" s="273"/>
      <c r="E337" s="274"/>
      <c r="F337" s="273"/>
      <c r="G337" s="273"/>
      <c r="H337" s="273"/>
      <c r="I337" s="273"/>
      <c r="J337" s="273"/>
      <c r="K337" s="273"/>
      <c r="L337" s="274"/>
      <c r="M337" s="273"/>
      <c r="N337" s="273"/>
    </row>
    <row r="338" spans="2:14" s="56" customFormat="1" x14ac:dyDescent="0.25">
      <c r="B338" s="273"/>
      <c r="C338" s="273"/>
      <c r="D338" s="273"/>
      <c r="E338" s="274"/>
      <c r="F338" s="273"/>
      <c r="G338" s="273"/>
      <c r="H338" s="273"/>
      <c r="I338" s="273"/>
      <c r="J338" s="273"/>
      <c r="K338" s="273"/>
      <c r="L338" s="274"/>
      <c r="M338" s="273"/>
      <c r="N338" s="273"/>
    </row>
    <row r="339" spans="2:14" s="56" customFormat="1" x14ac:dyDescent="0.25">
      <c r="B339" s="273"/>
      <c r="C339" s="273"/>
      <c r="D339" s="273"/>
      <c r="E339" s="274"/>
      <c r="F339" s="273"/>
      <c r="G339" s="273"/>
      <c r="H339" s="273"/>
      <c r="I339" s="273"/>
      <c r="J339" s="273"/>
      <c r="K339" s="273"/>
      <c r="L339" s="274"/>
      <c r="M339" s="273"/>
      <c r="N339" s="273"/>
    </row>
    <row r="340" spans="2:14" s="56" customFormat="1" x14ac:dyDescent="0.25">
      <c r="B340" s="273"/>
      <c r="C340" s="273"/>
      <c r="D340" s="273"/>
      <c r="E340" s="274"/>
      <c r="F340" s="273"/>
      <c r="G340" s="273"/>
      <c r="H340" s="273"/>
      <c r="I340" s="273"/>
      <c r="J340" s="273"/>
      <c r="K340" s="273"/>
      <c r="L340" s="274"/>
      <c r="M340" s="273"/>
      <c r="N340" s="273"/>
    </row>
    <row r="341" spans="2:14" s="56" customFormat="1" x14ac:dyDescent="0.25">
      <c r="B341" s="273"/>
      <c r="C341" s="273"/>
      <c r="D341" s="273"/>
      <c r="E341" s="274"/>
      <c r="F341" s="273"/>
      <c r="G341" s="273"/>
      <c r="H341" s="273"/>
      <c r="I341" s="273"/>
      <c r="J341" s="273"/>
      <c r="K341" s="273"/>
      <c r="L341" s="274"/>
      <c r="M341" s="273"/>
      <c r="N341" s="273"/>
    </row>
    <row r="342" spans="2:14" s="56" customFormat="1" x14ac:dyDescent="0.25">
      <c r="B342" s="273"/>
      <c r="C342" s="273"/>
      <c r="D342" s="273"/>
      <c r="E342" s="274"/>
      <c r="F342" s="273"/>
      <c r="G342" s="273"/>
      <c r="H342" s="273"/>
      <c r="I342" s="273"/>
      <c r="J342" s="273"/>
      <c r="K342" s="273"/>
      <c r="L342" s="274"/>
      <c r="M342" s="273"/>
      <c r="N342" s="273"/>
    </row>
    <row r="343" spans="2:14" s="56" customFormat="1" x14ac:dyDescent="0.25">
      <c r="B343" s="273"/>
      <c r="C343" s="273"/>
      <c r="D343" s="273"/>
      <c r="E343" s="274"/>
      <c r="F343" s="273"/>
      <c r="G343" s="273"/>
      <c r="H343" s="273"/>
      <c r="I343" s="273"/>
      <c r="J343" s="273"/>
      <c r="K343" s="273"/>
      <c r="L343" s="274"/>
      <c r="M343" s="273"/>
      <c r="N343" s="273"/>
    </row>
    <row r="344" spans="2:14" s="56" customFormat="1" x14ac:dyDescent="0.25">
      <c r="B344" s="273"/>
      <c r="C344" s="273"/>
      <c r="D344" s="273"/>
      <c r="E344" s="274"/>
      <c r="F344" s="273"/>
      <c r="G344" s="273"/>
      <c r="H344" s="273"/>
      <c r="I344" s="273"/>
      <c r="J344" s="273"/>
      <c r="K344" s="273"/>
      <c r="L344" s="274"/>
      <c r="M344" s="273"/>
      <c r="N344" s="273"/>
    </row>
    <row r="345" spans="2:14" s="56" customFormat="1" x14ac:dyDescent="0.25">
      <c r="B345" s="273"/>
      <c r="C345" s="273"/>
      <c r="D345" s="273"/>
      <c r="E345" s="274"/>
      <c r="F345" s="273"/>
      <c r="G345" s="273"/>
      <c r="H345" s="273"/>
      <c r="I345" s="273"/>
      <c r="J345" s="273"/>
      <c r="K345" s="273"/>
      <c r="L345" s="274"/>
      <c r="M345" s="273"/>
      <c r="N345" s="273"/>
    </row>
    <row r="346" spans="2:14" s="56" customFormat="1" x14ac:dyDescent="0.25">
      <c r="B346" s="273"/>
      <c r="C346" s="273"/>
      <c r="D346" s="273"/>
      <c r="E346" s="274"/>
      <c r="F346" s="273"/>
      <c r="G346" s="273"/>
      <c r="H346" s="273"/>
      <c r="I346" s="273"/>
      <c r="J346" s="273"/>
      <c r="K346" s="273"/>
      <c r="L346" s="274"/>
      <c r="M346" s="273"/>
      <c r="N346" s="273"/>
    </row>
    <row r="347" spans="2:14" s="56" customFormat="1" x14ac:dyDescent="0.25">
      <c r="B347" s="273"/>
      <c r="C347" s="273"/>
      <c r="D347" s="273"/>
      <c r="E347" s="274"/>
      <c r="F347" s="273"/>
      <c r="G347" s="273"/>
      <c r="H347" s="273"/>
      <c r="I347" s="273"/>
      <c r="J347" s="273"/>
      <c r="K347" s="273"/>
      <c r="L347" s="274"/>
      <c r="M347" s="273"/>
      <c r="N347" s="273"/>
    </row>
    <row r="348" spans="2:14" s="56" customFormat="1" x14ac:dyDescent="0.25">
      <c r="B348" s="273"/>
      <c r="C348" s="273"/>
      <c r="D348" s="273"/>
      <c r="E348" s="274"/>
      <c r="F348" s="273"/>
      <c r="G348" s="273"/>
      <c r="H348" s="273"/>
      <c r="I348" s="273"/>
      <c r="J348" s="273"/>
      <c r="K348" s="273"/>
      <c r="L348" s="274"/>
      <c r="M348" s="273"/>
      <c r="N348" s="273"/>
    </row>
    <row r="349" spans="2:14" s="56" customFormat="1" x14ac:dyDescent="0.25">
      <c r="B349" s="273"/>
      <c r="C349" s="273"/>
      <c r="D349" s="273"/>
      <c r="E349" s="274"/>
      <c r="F349" s="273"/>
      <c r="G349" s="273"/>
      <c r="H349" s="273"/>
      <c r="I349" s="273"/>
      <c r="J349" s="273"/>
      <c r="K349" s="273"/>
      <c r="L349" s="274"/>
      <c r="M349" s="273"/>
      <c r="N349" s="273"/>
    </row>
    <row r="350" spans="2:14" s="56" customFormat="1" x14ac:dyDescent="0.25">
      <c r="B350" s="273"/>
      <c r="C350" s="273"/>
      <c r="D350" s="273"/>
      <c r="E350" s="274"/>
      <c r="F350" s="273"/>
      <c r="G350" s="273"/>
      <c r="H350" s="273"/>
      <c r="I350" s="273"/>
      <c r="J350" s="273"/>
      <c r="K350" s="273"/>
      <c r="L350" s="274"/>
      <c r="M350" s="273"/>
      <c r="N350" s="273"/>
    </row>
    <row r="351" spans="2:14" s="56" customFormat="1" x14ac:dyDescent="0.25">
      <c r="B351" s="273"/>
      <c r="C351" s="273"/>
      <c r="D351" s="273"/>
      <c r="E351" s="274"/>
      <c r="F351" s="273"/>
      <c r="G351" s="273"/>
      <c r="H351" s="273"/>
      <c r="I351" s="273"/>
      <c r="J351" s="273"/>
      <c r="K351" s="273"/>
      <c r="L351" s="274"/>
      <c r="M351" s="273"/>
      <c r="N351" s="273"/>
    </row>
    <row r="352" spans="2:14" s="56" customFormat="1" x14ac:dyDescent="0.25">
      <c r="B352" s="273"/>
      <c r="C352" s="273"/>
      <c r="D352" s="273"/>
      <c r="E352" s="274"/>
      <c r="F352" s="273"/>
      <c r="G352" s="273"/>
      <c r="H352" s="273"/>
      <c r="I352" s="273"/>
      <c r="J352" s="273"/>
      <c r="K352" s="273"/>
      <c r="L352" s="274"/>
      <c r="M352" s="273"/>
      <c r="N352" s="273"/>
    </row>
    <row r="353" spans="2:14" s="56" customFormat="1" x14ac:dyDescent="0.25">
      <c r="B353" s="273"/>
      <c r="C353" s="273"/>
      <c r="D353" s="273"/>
      <c r="E353" s="274"/>
      <c r="F353" s="273"/>
      <c r="G353" s="273"/>
      <c r="H353" s="273"/>
      <c r="I353" s="273"/>
      <c r="J353" s="273"/>
      <c r="K353" s="273"/>
      <c r="L353" s="274"/>
      <c r="M353" s="273"/>
      <c r="N353" s="273"/>
    </row>
    <row r="354" spans="2:14" s="56" customFormat="1" x14ac:dyDescent="0.25">
      <c r="B354" s="273"/>
      <c r="C354" s="273"/>
      <c r="D354" s="273"/>
      <c r="E354" s="274"/>
      <c r="F354" s="273"/>
      <c r="G354" s="273"/>
      <c r="H354" s="273"/>
      <c r="I354" s="273"/>
      <c r="J354" s="273"/>
      <c r="K354" s="273"/>
      <c r="L354" s="274"/>
      <c r="M354" s="273"/>
      <c r="N354" s="273"/>
    </row>
    <row r="355" spans="2:14" s="56" customFormat="1" x14ac:dyDescent="0.25">
      <c r="B355" s="273"/>
      <c r="C355" s="273"/>
      <c r="D355" s="273"/>
      <c r="E355" s="274"/>
      <c r="F355" s="273"/>
      <c r="G355" s="273"/>
      <c r="H355" s="273"/>
      <c r="I355" s="273"/>
      <c r="J355" s="273"/>
      <c r="K355" s="273"/>
      <c r="L355" s="274"/>
      <c r="M355" s="273"/>
      <c r="N355" s="273"/>
    </row>
    <row r="356" spans="2:14" s="56" customFormat="1" x14ac:dyDescent="0.25">
      <c r="B356" s="273"/>
      <c r="C356" s="273"/>
      <c r="D356" s="273"/>
      <c r="E356" s="274"/>
      <c r="F356" s="273"/>
      <c r="G356" s="273"/>
      <c r="H356" s="273"/>
      <c r="I356" s="273"/>
      <c r="J356" s="273"/>
      <c r="K356" s="273"/>
      <c r="L356" s="274"/>
      <c r="M356" s="273"/>
      <c r="N356" s="273"/>
    </row>
    <row r="357" spans="2:14" s="56" customFormat="1" x14ac:dyDescent="0.25">
      <c r="B357" s="273"/>
      <c r="C357" s="273"/>
      <c r="D357" s="273"/>
      <c r="E357" s="274"/>
      <c r="F357" s="273"/>
      <c r="G357" s="273"/>
      <c r="H357" s="273"/>
      <c r="I357" s="273"/>
      <c r="J357" s="273"/>
      <c r="K357" s="273"/>
      <c r="L357" s="274"/>
      <c r="M357" s="273"/>
      <c r="N357" s="273"/>
    </row>
    <row r="358" spans="2:14" s="56" customFormat="1" x14ac:dyDescent="0.25">
      <c r="B358" s="273"/>
      <c r="C358" s="273"/>
      <c r="D358" s="273"/>
      <c r="E358" s="274"/>
      <c r="F358" s="273"/>
      <c r="G358" s="273"/>
      <c r="H358" s="273"/>
      <c r="I358" s="273"/>
      <c r="J358" s="273"/>
      <c r="K358" s="273"/>
      <c r="L358" s="274"/>
      <c r="M358" s="273"/>
      <c r="N358" s="273"/>
    </row>
    <row r="359" spans="2:14" s="56" customFormat="1" x14ac:dyDescent="0.25">
      <c r="B359" s="273"/>
      <c r="C359" s="273"/>
      <c r="D359" s="273"/>
      <c r="E359" s="274"/>
      <c r="F359" s="273"/>
      <c r="G359" s="273"/>
      <c r="H359" s="273"/>
      <c r="I359" s="273"/>
      <c r="J359" s="273"/>
      <c r="K359" s="273"/>
      <c r="L359" s="274"/>
      <c r="M359" s="273"/>
      <c r="N359" s="273"/>
    </row>
    <row r="360" spans="2:14" s="56" customFormat="1" x14ac:dyDescent="0.25">
      <c r="B360" s="273"/>
      <c r="C360" s="273"/>
      <c r="D360" s="273"/>
      <c r="E360" s="274"/>
      <c r="F360" s="273"/>
      <c r="G360" s="273"/>
      <c r="H360" s="273"/>
      <c r="I360" s="273"/>
      <c r="J360" s="273"/>
      <c r="K360" s="273"/>
      <c r="L360" s="274"/>
      <c r="M360" s="273"/>
      <c r="N360" s="273"/>
    </row>
    <row r="361" spans="2:14" s="56" customFormat="1" x14ac:dyDescent="0.25">
      <c r="B361" s="273"/>
      <c r="C361" s="273"/>
      <c r="D361" s="273"/>
      <c r="E361" s="274"/>
      <c r="F361" s="273"/>
      <c r="G361" s="273"/>
      <c r="H361" s="273"/>
      <c r="I361" s="273"/>
      <c r="J361" s="273"/>
      <c r="K361" s="273"/>
      <c r="L361" s="274"/>
      <c r="M361" s="273"/>
      <c r="N361" s="273"/>
    </row>
    <row r="362" spans="2:14" s="56" customFormat="1" x14ac:dyDescent="0.25">
      <c r="B362" s="273"/>
      <c r="C362" s="273"/>
      <c r="D362" s="273"/>
      <c r="E362" s="274"/>
      <c r="F362" s="273"/>
      <c r="G362" s="273"/>
      <c r="H362" s="273"/>
      <c r="I362" s="273"/>
      <c r="J362" s="273"/>
      <c r="K362" s="273"/>
      <c r="L362" s="274"/>
      <c r="M362" s="273"/>
      <c r="N362" s="273"/>
    </row>
    <row r="363" spans="2:14" s="56" customFormat="1" x14ac:dyDescent="0.25">
      <c r="B363" s="273"/>
      <c r="C363" s="273"/>
      <c r="D363" s="273"/>
      <c r="E363" s="274"/>
      <c r="F363" s="273"/>
      <c r="G363" s="273"/>
      <c r="H363" s="273"/>
      <c r="I363" s="273"/>
      <c r="J363" s="273"/>
      <c r="K363" s="273"/>
      <c r="L363" s="274"/>
      <c r="M363" s="273"/>
      <c r="N363" s="273"/>
    </row>
    <row r="364" spans="2:14" s="56" customFormat="1" x14ac:dyDescent="0.25">
      <c r="B364" s="273"/>
      <c r="C364" s="273"/>
      <c r="D364" s="273"/>
      <c r="E364" s="274"/>
      <c r="F364" s="273"/>
      <c r="G364" s="273"/>
      <c r="H364" s="273"/>
      <c r="I364" s="273"/>
      <c r="J364" s="273"/>
      <c r="K364" s="273"/>
      <c r="L364" s="274"/>
      <c r="M364" s="273"/>
      <c r="N364" s="273"/>
    </row>
    <row r="365" spans="2:14" s="56" customFormat="1" x14ac:dyDescent="0.25">
      <c r="B365" s="273"/>
      <c r="C365" s="273"/>
      <c r="D365" s="273"/>
      <c r="E365" s="274"/>
      <c r="F365" s="273"/>
      <c r="G365" s="273"/>
      <c r="H365" s="273"/>
      <c r="I365" s="273"/>
      <c r="J365" s="273"/>
      <c r="K365" s="273"/>
      <c r="L365" s="274"/>
      <c r="M365" s="273"/>
      <c r="N365" s="273"/>
    </row>
    <row r="366" spans="2:14" s="56" customFormat="1" x14ac:dyDescent="0.25">
      <c r="B366" s="273"/>
      <c r="C366" s="273"/>
      <c r="D366" s="273"/>
      <c r="E366" s="274"/>
      <c r="F366" s="273"/>
      <c r="G366" s="273"/>
      <c r="H366" s="273"/>
      <c r="I366" s="273"/>
      <c r="J366" s="273"/>
      <c r="K366" s="273"/>
      <c r="L366" s="274"/>
      <c r="M366" s="273"/>
      <c r="N366" s="273"/>
    </row>
    <row r="367" spans="2:14" s="56" customFormat="1" x14ac:dyDescent="0.25">
      <c r="B367" s="273"/>
      <c r="C367" s="273"/>
      <c r="D367" s="273"/>
      <c r="E367" s="274"/>
      <c r="F367" s="273"/>
      <c r="G367" s="273"/>
      <c r="H367" s="273"/>
      <c r="I367" s="273"/>
      <c r="J367" s="273"/>
      <c r="K367" s="273"/>
      <c r="L367" s="274"/>
      <c r="M367" s="273"/>
      <c r="N367" s="273"/>
    </row>
    <row r="368" spans="2:14" s="56" customFormat="1" x14ac:dyDescent="0.25">
      <c r="B368" s="273"/>
      <c r="C368" s="273"/>
      <c r="D368" s="273"/>
      <c r="E368" s="274"/>
      <c r="F368" s="273"/>
      <c r="G368" s="273"/>
      <c r="H368" s="273"/>
      <c r="I368" s="273"/>
      <c r="J368" s="273"/>
      <c r="K368" s="273"/>
      <c r="L368" s="274"/>
      <c r="M368" s="273"/>
      <c r="N368" s="273"/>
    </row>
    <row r="369" spans="2:14" s="56" customFormat="1" x14ac:dyDescent="0.25">
      <c r="B369" s="273"/>
      <c r="C369" s="273"/>
      <c r="D369" s="273"/>
      <c r="E369" s="274"/>
      <c r="F369" s="273"/>
      <c r="G369" s="273"/>
      <c r="H369" s="273"/>
      <c r="I369" s="273"/>
      <c r="J369" s="273"/>
      <c r="K369" s="273"/>
      <c r="L369" s="274"/>
      <c r="M369" s="273"/>
      <c r="N369" s="273"/>
    </row>
    <row r="370" spans="2:14" s="56" customFormat="1" x14ac:dyDescent="0.25">
      <c r="B370" s="273"/>
      <c r="C370" s="273"/>
      <c r="D370" s="273"/>
      <c r="E370" s="274"/>
      <c r="F370" s="273"/>
      <c r="G370" s="273"/>
      <c r="H370" s="273"/>
      <c r="I370" s="273"/>
      <c r="J370" s="273"/>
      <c r="K370" s="273"/>
      <c r="L370" s="274"/>
      <c r="M370" s="273"/>
      <c r="N370" s="273"/>
    </row>
    <row r="371" spans="2:14" s="56" customFormat="1" x14ac:dyDescent="0.25">
      <c r="B371" s="273"/>
      <c r="C371" s="273"/>
      <c r="D371" s="273"/>
      <c r="E371" s="274"/>
      <c r="F371" s="273"/>
      <c r="G371" s="273"/>
      <c r="H371" s="273"/>
      <c r="I371" s="273"/>
      <c r="J371" s="273"/>
      <c r="K371" s="273"/>
      <c r="L371" s="274"/>
      <c r="M371" s="273"/>
      <c r="N371" s="273"/>
    </row>
    <row r="372" spans="2:14" s="56" customFormat="1" x14ac:dyDescent="0.25">
      <c r="B372" s="273"/>
      <c r="C372" s="273"/>
      <c r="D372" s="273"/>
      <c r="E372" s="274"/>
      <c r="F372" s="273"/>
      <c r="G372" s="273"/>
      <c r="H372" s="273"/>
      <c r="I372" s="273"/>
      <c r="J372" s="273"/>
      <c r="K372" s="273"/>
      <c r="L372" s="274"/>
      <c r="M372" s="273"/>
      <c r="N372" s="273"/>
    </row>
    <row r="373" spans="2:14" s="56" customFormat="1" x14ac:dyDescent="0.25">
      <c r="B373" s="273"/>
      <c r="C373" s="273"/>
      <c r="D373" s="273"/>
      <c r="E373" s="274"/>
      <c r="F373" s="273"/>
      <c r="G373" s="273"/>
      <c r="H373" s="273"/>
      <c r="I373" s="273"/>
      <c r="J373" s="273"/>
      <c r="K373" s="273"/>
      <c r="L373" s="274"/>
      <c r="M373" s="273"/>
      <c r="N373" s="273"/>
    </row>
    <row r="374" spans="2:14" s="56" customFormat="1" x14ac:dyDescent="0.25">
      <c r="B374" s="273"/>
      <c r="C374" s="273"/>
      <c r="D374" s="273"/>
      <c r="E374" s="274"/>
      <c r="F374" s="273"/>
      <c r="G374" s="273"/>
      <c r="H374" s="273"/>
      <c r="I374" s="273"/>
      <c r="J374" s="273"/>
      <c r="K374" s="273"/>
      <c r="L374" s="274"/>
      <c r="M374" s="273"/>
      <c r="N374" s="273"/>
    </row>
    <row r="375" spans="2:14" s="56" customFormat="1" x14ac:dyDescent="0.25">
      <c r="B375" s="273"/>
      <c r="C375" s="273"/>
      <c r="D375" s="273"/>
      <c r="E375" s="274"/>
      <c r="F375" s="273"/>
      <c r="G375" s="273"/>
      <c r="H375" s="273"/>
      <c r="I375" s="273"/>
      <c r="J375" s="273"/>
      <c r="K375" s="273"/>
      <c r="L375" s="274"/>
      <c r="M375" s="273"/>
      <c r="N375" s="273"/>
    </row>
    <row r="376" spans="2:14" s="56" customFormat="1" x14ac:dyDescent="0.25">
      <c r="B376" s="273"/>
      <c r="C376" s="273"/>
      <c r="D376" s="273"/>
      <c r="E376" s="274"/>
      <c r="F376" s="273"/>
      <c r="G376" s="273"/>
      <c r="H376" s="273"/>
      <c r="I376" s="273"/>
      <c r="J376" s="273"/>
      <c r="K376" s="273"/>
      <c r="L376" s="274"/>
      <c r="M376" s="273"/>
      <c r="N376" s="273"/>
    </row>
    <row r="377" spans="2:14" s="56" customFormat="1" x14ac:dyDescent="0.25">
      <c r="B377" s="273"/>
      <c r="C377" s="273"/>
      <c r="D377" s="273"/>
      <c r="E377" s="274"/>
      <c r="F377" s="273"/>
      <c r="G377" s="273"/>
      <c r="H377" s="273"/>
      <c r="I377" s="273"/>
      <c r="J377" s="273"/>
      <c r="K377" s="273"/>
      <c r="L377" s="274"/>
      <c r="M377" s="273"/>
      <c r="N377" s="273"/>
    </row>
    <row r="378" spans="2:14" s="56" customFormat="1" x14ac:dyDescent="0.25">
      <c r="B378" s="273"/>
      <c r="C378" s="273"/>
      <c r="D378" s="273"/>
      <c r="E378" s="274"/>
      <c r="F378" s="273"/>
      <c r="G378" s="273"/>
      <c r="H378" s="273"/>
      <c r="I378" s="273"/>
      <c r="J378" s="273"/>
      <c r="K378" s="273"/>
      <c r="L378" s="274"/>
      <c r="M378" s="273"/>
      <c r="N378" s="273"/>
    </row>
    <row r="379" spans="2:14" s="56" customFormat="1" x14ac:dyDescent="0.25">
      <c r="B379" s="273"/>
      <c r="C379" s="273"/>
      <c r="D379" s="273"/>
      <c r="E379" s="274"/>
      <c r="F379" s="273"/>
      <c r="G379" s="273"/>
      <c r="H379" s="273"/>
      <c r="I379" s="273"/>
      <c r="J379" s="273"/>
      <c r="K379" s="273"/>
      <c r="L379" s="274"/>
      <c r="M379" s="273"/>
      <c r="N379" s="273"/>
    </row>
    <row r="380" spans="2:14" s="56" customFormat="1" x14ac:dyDescent="0.25">
      <c r="B380" s="273"/>
      <c r="C380" s="273"/>
      <c r="D380" s="273"/>
      <c r="E380" s="274"/>
      <c r="F380" s="273"/>
      <c r="G380" s="273"/>
      <c r="H380" s="273"/>
      <c r="I380" s="273"/>
      <c r="J380" s="273"/>
      <c r="K380" s="273"/>
      <c r="L380" s="274"/>
      <c r="M380" s="273"/>
      <c r="N380" s="273"/>
    </row>
    <row r="381" spans="2:14" s="56" customFormat="1" x14ac:dyDescent="0.25">
      <c r="B381" s="273"/>
      <c r="C381" s="273"/>
      <c r="D381" s="273"/>
      <c r="E381" s="274"/>
      <c r="F381" s="273"/>
      <c r="G381" s="273"/>
      <c r="H381" s="273"/>
      <c r="I381" s="273"/>
      <c r="J381" s="273"/>
      <c r="K381" s="273"/>
      <c r="L381" s="274"/>
      <c r="M381" s="273"/>
      <c r="N381" s="273"/>
    </row>
    <row r="382" spans="2:14" s="56" customFormat="1" x14ac:dyDescent="0.25">
      <c r="B382" s="273"/>
      <c r="C382" s="273"/>
      <c r="D382" s="273"/>
      <c r="E382" s="274"/>
      <c r="F382" s="273"/>
      <c r="G382" s="273"/>
      <c r="H382" s="273"/>
      <c r="I382" s="273"/>
      <c r="J382" s="273"/>
      <c r="K382" s="273"/>
      <c r="L382" s="274"/>
      <c r="M382" s="273"/>
      <c r="N382" s="273"/>
    </row>
    <row r="383" spans="2:14" s="56" customFormat="1" x14ac:dyDescent="0.25">
      <c r="B383" s="273"/>
      <c r="C383" s="273"/>
      <c r="D383" s="273"/>
      <c r="E383" s="274"/>
      <c r="F383" s="273"/>
      <c r="G383" s="273"/>
      <c r="H383" s="273"/>
      <c r="I383" s="273"/>
      <c r="J383" s="273"/>
      <c r="K383" s="273"/>
      <c r="L383" s="274"/>
      <c r="M383" s="273"/>
      <c r="N383" s="273"/>
    </row>
    <row r="384" spans="2:14" s="56" customFormat="1" x14ac:dyDescent="0.25">
      <c r="B384" s="273"/>
      <c r="C384" s="273"/>
      <c r="D384" s="273"/>
      <c r="E384" s="274"/>
      <c r="F384" s="273"/>
      <c r="G384" s="273"/>
      <c r="H384" s="273"/>
      <c r="I384" s="273"/>
      <c r="J384" s="273"/>
      <c r="K384" s="273"/>
      <c r="L384" s="274"/>
      <c r="M384" s="273"/>
      <c r="N384" s="273"/>
    </row>
    <row r="385" spans="2:14" s="56" customFormat="1" x14ac:dyDescent="0.25">
      <c r="B385" s="273"/>
      <c r="C385" s="273"/>
      <c r="D385" s="273"/>
      <c r="E385" s="274"/>
      <c r="F385" s="273"/>
      <c r="G385" s="273"/>
      <c r="H385" s="273"/>
      <c r="I385" s="273"/>
      <c r="J385" s="273"/>
      <c r="K385" s="273"/>
      <c r="L385" s="274"/>
      <c r="M385" s="273"/>
      <c r="N385" s="273"/>
    </row>
    <row r="386" spans="2:14" s="56" customFormat="1" x14ac:dyDescent="0.25">
      <c r="B386" s="273"/>
      <c r="C386" s="273"/>
      <c r="D386" s="273"/>
      <c r="E386" s="274"/>
      <c r="F386" s="273"/>
      <c r="G386" s="273"/>
      <c r="H386" s="273"/>
      <c r="I386" s="273"/>
      <c r="J386" s="273"/>
      <c r="K386" s="273"/>
      <c r="L386" s="274"/>
      <c r="M386" s="273"/>
      <c r="N386" s="273"/>
    </row>
    <row r="387" spans="2:14" s="56" customFormat="1" x14ac:dyDescent="0.25">
      <c r="B387" s="273"/>
      <c r="C387" s="273"/>
      <c r="D387" s="273"/>
      <c r="E387" s="274"/>
      <c r="F387" s="273"/>
      <c r="G387" s="273"/>
      <c r="H387" s="273"/>
      <c r="I387" s="273"/>
      <c r="J387" s="273"/>
      <c r="K387" s="273"/>
      <c r="L387" s="274"/>
      <c r="M387" s="273"/>
      <c r="N387" s="273"/>
    </row>
    <row r="388" spans="2:14" s="56" customFormat="1" x14ac:dyDescent="0.25">
      <c r="B388" s="273"/>
      <c r="C388" s="273"/>
      <c r="D388" s="273"/>
      <c r="E388" s="274"/>
      <c r="F388" s="273"/>
      <c r="G388" s="273"/>
      <c r="H388" s="273"/>
      <c r="I388" s="273"/>
      <c r="J388" s="273"/>
      <c r="K388" s="273"/>
      <c r="L388" s="274"/>
      <c r="M388" s="273"/>
      <c r="N388" s="273"/>
    </row>
    <row r="389" spans="2:14" s="56" customFormat="1" x14ac:dyDescent="0.25">
      <c r="B389" s="273"/>
      <c r="C389" s="273"/>
      <c r="D389" s="273"/>
      <c r="E389" s="274"/>
      <c r="F389" s="273"/>
      <c r="G389" s="273"/>
      <c r="H389" s="273"/>
      <c r="I389" s="273"/>
      <c r="J389" s="273"/>
      <c r="K389" s="273"/>
      <c r="L389" s="274"/>
      <c r="M389" s="273"/>
      <c r="N389" s="273"/>
    </row>
    <row r="390" spans="2:14" s="56" customFormat="1" x14ac:dyDescent="0.25">
      <c r="B390" s="273"/>
      <c r="C390" s="273"/>
      <c r="D390" s="273"/>
      <c r="E390" s="274"/>
      <c r="F390" s="273"/>
      <c r="G390" s="273"/>
      <c r="H390" s="273"/>
      <c r="I390" s="273"/>
      <c r="J390" s="273"/>
      <c r="K390" s="273"/>
      <c r="L390" s="274"/>
      <c r="M390" s="273"/>
      <c r="N390" s="273"/>
    </row>
    <row r="391" spans="2:14" s="56" customFormat="1" x14ac:dyDescent="0.25">
      <c r="B391" s="273"/>
      <c r="C391" s="273"/>
      <c r="D391" s="273"/>
      <c r="E391" s="274"/>
      <c r="F391" s="273"/>
      <c r="G391" s="273"/>
      <c r="H391" s="273"/>
      <c r="I391" s="273"/>
      <c r="J391" s="273"/>
      <c r="K391" s="273"/>
      <c r="L391" s="274"/>
      <c r="M391" s="273"/>
      <c r="N391" s="273"/>
    </row>
    <row r="392" spans="2:14" s="56" customFormat="1" x14ac:dyDescent="0.25">
      <c r="B392" s="273"/>
      <c r="C392" s="273"/>
      <c r="D392" s="273"/>
      <c r="E392" s="274"/>
      <c r="F392" s="273"/>
      <c r="G392" s="273"/>
      <c r="H392" s="273"/>
      <c r="I392" s="273"/>
      <c r="J392" s="273"/>
      <c r="K392" s="273"/>
      <c r="L392" s="274"/>
      <c r="M392" s="273"/>
      <c r="N392" s="273"/>
    </row>
    <row r="393" spans="2:14" s="56" customFormat="1" x14ac:dyDescent="0.25">
      <c r="B393" s="273"/>
      <c r="C393" s="273"/>
      <c r="D393" s="273"/>
      <c r="E393" s="274"/>
      <c r="F393" s="273"/>
      <c r="G393" s="273"/>
      <c r="H393" s="273"/>
      <c r="I393" s="273"/>
      <c r="J393" s="273"/>
      <c r="K393" s="273"/>
      <c r="L393" s="274"/>
      <c r="M393" s="273"/>
      <c r="N393" s="273"/>
    </row>
    <row r="394" spans="2:14" s="56" customFormat="1" x14ac:dyDescent="0.25">
      <c r="B394" s="273"/>
      <c r="C394" s="273"/>
      <c r="D394" s="273"/>
      <c r="E394" s="274"/>
      <c r="F394" s="273"/>
      <c r="G394" s="273"/>
      <c r="H394" s="273"/>
      <c r="I394" s="273"/>
      <c r="J394" s="273"/>
      <c r="K394" s="273"/>
      <c r="L394" s="274"/>
      <c r="M394" s="273"/>
      <c r="N394" s="273"/>
    </row>
    <row r="395" spans="2:14" s="56" customFormat="1" x14ac:dyDescent="0.25">
      <c r="B395" s="273"/>
      <c r="C395" s="273"/>
      <c r="D395" s="273"/>
      <c r="E395" s="274"/>
      <c r="F395" s="273"/>
      <c r="G395" s="273"/>
      <c r="H395" s="273"/>
      <c r="I395" s="273"/>
      <c r="J395" s="273"/>
      <c r="K395" s="273"/>
      <c r="L395" s="274"/>
      <c r="M395" s="273"/>
      <c r="N395" s="273"/>
    </row>
    <row r="396" spans="2:14" s="56" customFormat="1" x14ac:dyDescent="0.25">
      <c r="B396" s="273"/>
      <c r="C396" s="273"/>
      <c r="D396" s="273"/>
      <c r="E396" s="274"/>
      <c r="F396" s="273"/>
      <c r="G396" s="273"/>
      <c r="H396" s="273"/>
      <c r="I396" s="273"/>
      <c r="J396" s="273"/>
      <c r="K396" s="273"/>
      <c r="L396" s="274"/>
      <c r="M396" s="273"/>
      <c r="N396" s="273"/>
    </row>
    <row r="397" spans="2:14" s="56" customFormat="1" x14ac:dyDescent="0.25">
      <c r="B397" s="273"/>
      <c r="C397" s="273"/>
      <c r="D397" s="273"/>
      <c r="E397" s="274"/>
      <c r="F397" s="273"/>
      <c r="G397" s="273"/>
      <c r="H397" s="273"/>
      <c r="I397" s="273"/>
      <c r="J397" s="273"/>
      <c r="K397" s="273"/>
      <c r="L397" s="274"/>
      <c r="M397" s="273"/>
      <c r="N397" s="273"/>
    </row>
    <row r="398" spans="2:14" s="56" customFormat="1" x14ac:dyDescent="0.25">
      <c r="B398" s="273"/>
      <c r="C398" s="273"/>
      <c r="D398" s="273"/>
      <c r="E398" s="274"/>
      <c r="F398" s="273"/>
      <c r="G398" s="273"/>
      <c r="H398" s="273"/>
      <c r="I398" s="273"/>
      <c r="J398" s="273"/>
      <c r="K398" s="273"/>
      <c r="L398" s="274"/>
      <c r="M398" s="273"/>
      <c r="N398" s="273"/>
    </row>
    <row r="399" spans="2:14" s="56" customFormat="1" x14ac:dyDescent="0.25">
      <c r="B399" s="273"/>
      <c r="C399" s="273"/>
      <c r="D399" s="273"/>
      <c r="E399" s="274"/>
      <c r="F399" s="273"/>
      <c r="G399" s="273"/>
      <c r="H399" s="273"/>
      <c r="I399" s="273"/>
      <c r="J399" s="273"/>
      <c r="K399" s="273"/>
      <c r="L399" s="274"/>
      <c r="M399" s="273"/>
      <c r="N399" s="273"/>
    </row>
    <row r="400" spans="2:14" s="56" customFormat="1" x14ac:dyDescent="0.25">
      <c r="B400" s="273"/>
      <c r="C400" s="273"/>
      <c r="D400" s="273"/>
      <c r="E400" s="274"/>
      <c r="F400" s="273"/>
      <c r="G400" s="273"/>
      <c r="H400" s="273"/>
      <c r="I400" s="273"/>
      <c r="J400" s="273"/>
      <c r="K400" s="273"/>
      <c r="L400" s="274"/>
      <c r="M400" s="273"/>
      <c r="N400" s="273"/>
    </row>
    <row r="401" spans="2:14" s="56" customFormat="1" x14ac:dyDescent="0.25">
      <c r="B401" s="273"/>
      <c r="C401" s="273"/>
      <c r="D401" s="273"/>
      <c r="E401" s="274"/>
      <c r="F401" s="273"/>
      <c r="G401" s="273"/>
      <c r="H401" s="273"/>
      <c r="I401" s="273"/>
      <c r="J401" s="273"/>
      <c r="K401" s="273"/>
      <c r="L401" s="274"/>
      <c r="M401" s="273"/>
      <c r="N401" s="273"/>
    </row>
    <row r="402" spans="2:14" s="56" customFormat="1" x14ac:dyDescent="0.25">
      <c r="B402" s="273"/>
      <c r="C402" s="273"/>
      <c r="D402" s="273"/>
      <c r="E402" s="274"/>
      <c r="F402" s="273"/>
      <c r="G402" s="273"/>
      <c r="H402" s="273"/>
      <c r="I402" s="273"/>
      <c r="J402" s="273"/>
      <c r="K402" s="273"/>
      <c r="L402" s="274"/>
      <c r="M402" s="273"/>
      <c r="N402" s="273"/>
    </row>
    <row r="403" spans="2:14" s="56" customFormat="1" x14ac:dyDescent="0.25">
      <c r="B403" s="273"/>
      <c r="C403" s="273"/>
      <c r="D403" s="273"/>
      <c r="E403" s="274"/>
      <c r="F403" s="273"/>
      <c r="G403" s="273"/>
      <c r="H403" s="273"/>
      <c r="I403" s="273"/>
      <c r="J403" s="273"/>
      <c r="K403" s="273"/>
      <c r="L403" s="274"/>
      <c r="M403" s="273"/>
      <c r="N403" s="273"/>
    </row>
    <row r="404" spans="2:14" s="56" customFormat="1" x14ac:dyDescent="0.25">
      <c r="B404" s="273"/>
      <c r="C404" s="273"/>
      <c r="D404" s="273"/>
      <c r="E404" s="274"/>
      <c r="F404" s="273"/>
      <c r="G404" s="273"/>
      <c r="H404" s="273"/>
      <c r="I404" s="273"/>
      <c r="J404" s="273"/>
      <c r="K404" s="273"/>
      <c r="L404" s="274"/>
      <c r="M404" s="273"/>
      <c r="N404" s="273"/>
    </row>
    <row r="405" spans="2:14" s="56" customFormat="1" x14ac:dyDescent="0.25">
      <c r="B405" s="273"/>
      <c r="C405" s="273"/>
      <c r="D405" s="273"/>
      <c r="E405" s="274"/>
      <c r="F405" s="273"/>
      <c r="G405" s="273"/>
      <c r="H405" s="273"/>
      <c r="I405" s="273"/>
      <c r="J405" s="273"/>
      <c r="K405" s="273"/>
      <c r="L405" s="274"/>
      <c r="M405" s="273"/>
      <c r="N405" s="273"/>
    </row>
    <row r="406" spans="2:14" s="56" customFormat="1" x14ac:dyDescent="0.25">
      <c r="B406" s="273"/>
      <c r="C406" s="273"/>
      <c r="D406" s="273"/>
      <c r="E406" s="274"/>
      <c r="F406" s="273"/>
      <c r="G406" s="273"/>
      <c r="H406" s="273"/>
      <c r="I406" s="273"/>
      <c r="J406" s="273"/>
      <c r="K406" s="273"/>
      <c r="L406" s="274"/>
      <c r="M406" s="273"/>
      <c r="N406" s="273"/>
    </row>
    <row r="407" spans="2:14" s="56" customFormat="1" x14ac:dyDescent="0.25">
      <c r="B407" s="273"/>
      <c r="C407" s="273"/>
      <c r="D407" s="273"/>
      <c r="E407" s="274"/>
      <c r="F407" s="273"/>
      <c r="G407" s="273"/>
      <c r="H407" s="273"/>
      <c r="I407" s="273"/>
      <c r="J407" s="273"/>
      <c r="K407" s="273"/>
      <c r="L407" s="274"/>
      <c r="M407" s="273"/>
      <c r="N407" s="273"/>
    </row>
    <row r="408" spans="2:14" s="56" customFormat="1" x14ac:dyDescent="0.25">
      <c r="B408" s="273"/>
      <c r="C408" s="273"/>
      <c r="D408" s="273"/>
      <c r="E408" s="274"/>
      <c r="F408" s="273"/>
      <c r="G408" s="273"/>
      <c r="H408" s="273"/>
      <c r="I408" s="273"/>
      <c r="J408" s="273"/>
      <c r="K408" s="273"/>
      <c r="L408" s="274"/>
      <c r="M408" s="273"/>
      <c r="N408" s="273"/>
    </row>
    <row r="409" spans="2:14" s="56" customFormat="1" x14ac:dyDescent="0.25">
      <c r="B409" s="273"/>
      <c r="C409" s="273"/>
      <c r="D409" s="273"/>
      <c r="E409" s="274"/>
      <c r="F409" s="273"/>
      <c r="G409" s="273"/>
      <c r="H409" s="273"/>
      <c r="I409" s="273"/>
      <c r="J409" s="273"/>
      <c r="K409" s="273"/>
      <c r="L409" s="274"/>
      <c r="M409" s="273"/>
      <c r="N409" s="273"/>
    </row>
    <row r="410" spans="2:14" s="56" customFormat="1" x14ac:dyDescent="0.25">
      <c r="B410" s="273"/>
      <c r="C410" s="273"/>
      <c r="D410" s="273"/>
      <c r="E410" s="274"/>
      <c r="F410" s="273"/>
      <c r="G410" s="273"/>
      <c r="H410" s="273"/>
      <c r="I410" s="273"/>
      <c r="J410" s="273"/>
      <c r="K410" s="273"/>
      <c r="L410" s="274"/>
      <c r="M410" s="273"/>
      <c r="N410" s="273"/>
    </row>
    <row r="411" spans="2:14" s="56" customFormat="1" x14ac:dyDescent="0.25">
      <c r="B411" s="273"/>
      <c r="C411" s="273"/>
      <c r="D411" s="273"/>
      <c r="E411" s="274"/>
      <c r="F411" s="273"/>
      <c r="G411" s="273"/>
      <c r="H411" s="273"/>
      <c r="I411" s="273"/>
      <c r="J411" s="273"/>
      <c r="K411" s="273"/>
      <c r="L411" s="274"/>
      <c r="M411" s="273"/>
      <c r="N411" s="273"/>
    </row>
    <row r="412" spans="2:14" s="56" customFormat="1" x14ac:dyDescent="0.25">
      <c r="B412" s="273"/>
      <c r="C412" s="273"/>
      <c r="D412" s="273"/>
      <c r="E412" s="274"/>
      <c r="F412" s="273"/>
      <c r="G412" s="273"/>
      <c r="H412" s="273"/>
      <c r="I412" s="273"/>
      <c r="J412" s="273"/>
      <c r="K412" s="273"/>
      <c r="L412" s="274"/>
      <c r="M412" s="273"/>
      <c r="N412" s="273"/>
    </row>
    <row r="413" spans="2:14" s="56" customFormat="1" x14ac:dyDescent="0.25">
      <c r="B413" s="273"/>
      <c r="C413" s="273"/>
      <c r="D413" s="273"/>
      <c r="E413" s="274"/>
      <c r="F413" s="273"/>
      <c r="G413" s="273"/>
      <c r="H413" s="273"/>
      <c r="I413" s="273"/>
      <c r="J413" s="273"/>
      <c r="K413" s="273"/>
      <c r="L413" s="274"/>
      <c r="M413" s="273"/>
      <c r="N413" s="273"/>
    </row>
    <row r="414" spans="2:14" s="56" customFormat="1" x14ac:dyDescent="0.25">
      <c r="B414" s="273"/>
      <c r="C414" s="273"/>
      <c r="D414" s="273"/>
      <c r="E414" s="274"/>
      <c r="F414" s="273"/>
      <c r="G414" s="273"/>
      <c r="H414" s="273"/>
      <c r="I414" s="273"/>
      <c r="J414" s="273"/>
      <c r="K414" s="273"/>
      <c r="L414" s="274"/>
      <c r="M414" s="273"/>
      <c r="N414" s="273"/>
    </row>
    <row r="415" spans="2:14" s="56" customFormat="1" x14ac:dyDescent="0.25">
      <c r="B415" s="273"/>
      <c r="C415" s="273"/>
      <c r="D415" s="273"/>
      <c r="E415" s="274"/>
      <c r="F415" s="273"/>
      <c r="G415" s="273"/>
      <c r="H415" s="273"/>
      <c r="I415" s="273"/>
      <c r="J415" s="273"/>
      <c r="K415" s="273"/>
      <c r="L415" s="274"/>
      <c r="M415" s="273"/>
      <c r="N415" s="273"/>
    </row>
    <row r="416" spans="2:14" s="56" customFormat="1" x14ac:dyDescent="0.25">
      <c r="B416" s="273"/>
      <c r="C416" s="273"/>
      <c r="D416" s="273"/>
      <c r="E416" s="274"/>
      <c r="F416" s="273"/>
      <c r="G416" s="273"/>
      <c r="H416" s="273"/>
      <c r="I416" s="273"/>
      <c r="J416" s="273"/>
      <c r="K416" s="273"/>
      <c r="L416" s="274"/>
      <c r="M416" s="273"/>
      <c r="N416" s="273"/>
    </row>
    <row r="417" spans="2:14" s="56" customFormat="1" x14ac:dyDescent="0.25">
      <c r="B417" s="273"/>
      <c r="C417" s="273"/>
      <c r="D417" s="273"/>
      <c r="E417" s="274"/>
      <c r="F417" s="273"/>
      <c r="G417" s="273"/>
      <c r="H417" s="273"/>
      <c r="I417" s="273"/>
      <c r="J417" s="273"/>
      <c r="K417" s="273"/>
      <c r="L417" s="274"/>
      <c r="M417" s="273"/>
      <c r="N417" s="273"/>
    </row>
    <row r="418" spans="2:14" s="56" customFormat="1" x14ac:dyDescent="0.25">
      <c r="B418" s="273"/>
      <c r="C418" s="273"/>
      <c r="D418" s="273"/>
      <c r="E418" s="274"/>
      <c r="F418" s="273"/>
      <c r="G418" s="273"/>
      <c r="H418" s="273"/>
      <c r="I418" s="273"/>
      <c r="J418" s="273"/>
      <c r="K418" s="273"/>
      <c r="L418" s="274"/>
      <c r="M418" s="273"/>
      <c r="N418" s="273"/>
    </row>
    <row r="419" spans="2:14" s="56" customFormat="1" x14ac:dyDescent="0.25">
      <c r="B419" s="273"/>
      <c r="C419" s="273"/>
      <c r="D419" s="273"/>
      <c r="E419" s="274"/>
      <c r="F419" s="273"/>
      <c r="G419" s="273"/>
      <c r="H419" s="273"/>
      <c r="I419" s="273"/>
      <c r="J419" s="273"/>
      <c r="K419" s="273"/>
      <c r="L419" s="274"/>
      <c r="M419" s="273"/>
      <c r="N419" s="273"/>
    </row>
    <row r="420" spans="2:14" s="56" customFormat="1" x14ac:dyDescent="0.25">
      <c r="B420" s="273"/>
      <c r="C420" s="273"/>
      <c r="D420" s="273"/>
      <c r="E420" s="274"/>
      <c r="F420" s="273"/>
      <c r="G420" s="273"/>
      <c r="H420" s="273"/>
      <c r="I420" s="273"/>
      <c r="J420" s="273"/>
      <c r="K420" s="273"/>
      <c r="L420" s="274"/>
      <c r="M420" s="273"/>
      <c r="N420" s="273"/>
    </row>
    <row r="421" spans="2:14" s="56" customFormat="1" x14ac:dyDescent="0.25">
      <c r="B421" s="273"/>
      <c r="C421" s="273"/>
      <c r="D421" s="273"/>
      <c r="E421" s="274"/>
      <c r="F421" s="273"/>
      <c r="G421" s="273"/>
      <c r="H421" s="273"/>
      <c r="I421" s="273"/>
      <c r="J421" s="273"/>
      <c r="K421" s="273"/>
      <c r="L421" s="274"/>
      <c r="M421" s="273"/>
      <c r="N421" s="273"/>
    </row>
    <row r="422" spans="2:14" s="56" customFormat="1" x14ac:dyDescent="0.25">
      <c r="B422" s="273"/>
      <c r="C422" s="273"/>
      <c r="D422" s="273"/>
      <c r="E422" s="274"/>
      <c r="F422" s="273"/>
      <c r="G422" s="273"/>
      <c r="H422" s="273"/>
      <c r="I422" s="273"/>
      <c r="J422" s="273"/>
      <c r="K422" s="273"/>
      <c r="L422" s="274"/>
      <c r="M422" s="273"/>
      <c r="N422" s="273"/>
    </row>
    <row r="423" spans="2:14" s="56" customFormat="1" x14ac:dyDescent="0.25">
      <c r="B423" s="273"/>
      <c r="C423" s="273"/>
      <c r="D423" s="273"/>
      <c r="E423" s="274"/>
      <c r="F423" s="273"/>
      <c r="G423" s="273"/>
      <c r="H423" s="273"/>
      <c r="I423" s="273"/>
      <c r="J423" s="273"/>
      <c r="K423" s="273"/>
      <c r="L423" s="274"/>
      <c r="M423" s="273"/>
      <c r="N423" s="273"/>
    </row>
    <row r="424" spans="2:14" s="56" customFormat="1" x14ac:dyDescent="0.25">
      <c r="B424" s="273"/>
      <c r="C424" s="273"/>
      <c r="D424" s="273"/>
      <c r="E424" s="274"/>
      <c r="F424" s="273"/>
      <c r="G424" s="273"/>
      <c r="H424" s="273"/>
      <c r="I424" s="273"/>
      <c r="J424" s="273"/>
      <c r="K424" s="273"/>
      <c r="L424" s="274"/>
      <c r="M424" s="273"/>
      <c r="N424" s="273"/>
    </row>
    <row r="425" spans="2:14" s="56" customFormat="1" x14ac:dyDescent="0.25">
      <c r="B425" s="273"/>
      <c r="C425" s="273"/>
      <c r="D425" s="273"/>
      <c r="E425" s="274"/>
      <c r="F425" s="273"/>
      <c r="G425" s="273"/>
      <c r="H425" s="273"/>
      <c r="I425" s="273"/>
      <c r="J425" s="273"/>
      <c r="K425" s="273"/>
      <c r="L425" s="274"/>
      <c r="M425" s="273"/>
      <c r="N425" s="273"/>
    </row>
    <row r="426" spans="2:14" s="56" customFormat="1" x14ac:dyDescent="0.25">
      <c r="B426" s="273"/>
      <c r="C426" s="273"/>
      <c r="D426" s="273"/>
      <c r="E426" s="274"/>
      <c r="F426" s="273"/>
      <c r="G426" s="273"/>
      <c r="H426" s="273"/>
      <c r="I426" s="273"/>
      <c r="J426" s="273"/>
      <c r="K426" s="273"/>
      <c r="L426" s="274"/>
      <c r="M426" s="273"/>
      <c r="N426" s="273"/>
    </row>
    <row r="427" spans="2:14" s="56" customFormat="1" x14ac:dyDescent="0.25">
      <c r="B427" s="273"/>
      <c r="C427" s="273"/>
      <c r="D427" s="273"/>
      <c r="E427" s="274"/>
      <c r="F427" s="273"/>
      <c r="G427" s="273"/>
      <c r="H427" s="273"/>
      <c r="I427" s="273"/>
      <c r="J427" s="273"/>
      <c r="K427" s="273"/>
      <c r="L427" s="274"/>
      <c r="M427" s="273"/>
      <c r="N427" s="273"/>
    </row>
    <row r="428" spans="2:14" s="56" customFormat="1" x14ac:dyDescent="0.25">
      <c r="B428" s="273"/>
      <c r="C428" s="273"/>
      <c r="D428" s="273"/>
      <c r="E428" s="274"/>
      <c r="F428" s="273"/>
      <c r="G428" s="273"/>
      <c r="H428" s="273"/>
      <c r="I428" s="273"/>
      <c r="J428" s="273"/>
      <c r="K428" s="273"/>
      <c r="L428" s="274"/>
      <c r="M428" s="273"/>
      <c r="N428" s="273"/>
    </row>
    <row r="429" spans="2:14" s="56" customFormat="1" x14ac:dyDescent="0.25">
      <c r="B429" s="273"/>
      <c r="C429" s="273"/>
      <c r="D429" s="273"/>
      <c r="E429" s="274"/>
      <c r="F429" s="273"/>
      <c r="G429" s="273"/>
      <c r="H429" s="273"/>
      <c r="I429" s="273"/>
      <c r="J429" s="273"/>
      <c r="K429" s="273"/>
      <c r="L429" s="274"/>
      <c r="M429" s="273"/>
      <c r="N429" s="273"/>
    </row>
    <row r="430" spans="2:14" s="56" customFormat="1" x14ac:dyDescent="0.25">
      <c r="B430" s="273"/>
      <c r="C430" s="273"/>
      <c r="D430" s="273"/>
      <c r="E430" s="274"/>
      <c r="F430" s="273"/>
      <c r="G430" s="273"/>
      <c r="H430" s="273"/>
      <c r="I430" s="273"/>
      <c r="J430" s="273"/>
      <c r="K430" s="273"/>
      <c r="L430" s="274"/>
      <c r="M430" s="273"/>
      <c r="N430" s="273"/>
    </row>
    <row r="431" spans="2:14" s="56" customFormat="1" x14ac:dyDescent="0.25">
      <c r="B431" s="273"/>
      <c r="C431" s="273"/>
      <c r="D431" s="273"/>
      <c r="E431" s="274"/>
      <c r="F431" s="273"/>
      <c r="G431" s="273"/>
      <c r="H431" s="273"/>
      <c r="I431" s="273"/>
      <c r="J431" s="273"/>
      <c r="K431" s="273"/>
      <c r="L431" s="274"/>
      <c r="M431" s="273"/>
      <c r="N431" s="273"/>
    </row>
    <row r="432" spans="2:14" s="56" customFormat="1" x14ac:dyDescent="0.25">
      <c r="B432" s="273"/>
      <c r="C432" s="273"/>
      <c r="D432" s="273"/>
      <c r="E432" s="274"/>
      <c r="F432" s="273"/>
      <c r="G432" s="273"/>
      <c r="H432" s="273"/>
      <c r="I432" s="273"/>
      <c r="J432" s="273"/>
      <c r="K432" s="273"/>
      <c r="L432" s="274"/>
      <c r="M432" s="273"/>
      <c r="N432" s="273"/>
    </row>
    <row r="433" spans="2:14" s="56" customFormat="1" x14ac:dyDescent="0.25">
      <c r="B433" s="273"/>
      <c r="C433" s="273"/>
      <c r="D433" s="273"/>
      <c r="E433" s="274"/>
      <c r="F433" s="273"/>
      <c r="G433" s="273"/>
      <c r="H433" s="273"/>
      <c r="I433" s="273"/>
      <c r="J433" s="273"/>
      <c r="K433" s="273"/>
      <c r="L433" s="274"/>
      <c r="M433" s="273"/>
      <c r="N433" s="273"/>
    </row>
    <row r="434" spans="2:14" s="56" customFormat="1" x14ac:dyDescent="0.25">
      <c r="B434" s="273"/>
      <c r="C434" s="273"/>
      <c r="D434" s="273"/>
      <c r="E434" s="274"/>
      <c r="F434" s="273"/>
      <c r="G434" s="273"/>
      <c r="H434" s="273"/>
      <c r="I434" s="273"/>
      <c r="J434" s="273"/>
      <c r="K434" s="273"/>
      <c r="L434" s="274"/>
      <c r="M434" s="273"/>
      <c r="N434" s="273"/>
    </row>
    <row r="435" spans="2:14" s="56" customFormat="1" x14ac:dyDescent="0.25">
      <c r="B435" s="273"/>
      <c r="C435" s="273"/>
      <c r="D435" s="273"/>
      <c r="E435" s="274"/>
      <c r="F435" s="273"/>
      <c r="G435" s="273"/>
      <c r="H435" s="273"/>
      <c r="I435" s="273"/>
      <c r="J435" s="273"/>
      <c r="K435" s="273"/>
      <c r="L435" s="274"/>
      <c r="M435" s="273"/>
      <c r="N435" s="273"/>
    </row>
    <row r="436" spans="2:14" s="56" customFormat="1" x14ac:dyDescent="0.25">
      <c r="B436" s="273"/>
      <c r="C436" s="273"/>
      <c r="D436" s="273"/>
      <c r="E436" s="274"/>
      <c r="F436" s="273"/>
      <c r="G436" s="273"/>
      <c r="H436" s="273"/>
      <c r="I436" s="273"/>
      <c r="J436" s="273"/>
      <c r="K436" s="273"/>
      <c r="L436" s="274"/>
      <c r="M436" s="273"/>
      <c r="N436" s="273"/>
    </row>
    <row r="437" spans="2:14" s="56" customFormat="1" x14ac:dyDescent="0.25">
      <c r="B437" s="273"/>
      <c r="C437" s="273"/>
      <c r="D437" s="273"/>
      <c r="E437" s="274"/>
      <c r="F437" s="273"/>
      <c r="G437" s="273"/>
      <c r="H437" s="273"/>
      <c r="I437" s="273"/>
      <c r="J437" s="273"/>
      <c r="K437" s="273"/>
      <c r="L437" s="274"/>
      <c r="M437" s="273"/>
      <c r="N437" s="273"/>
    </row>
    <row r="438" spans="2:14" s="56" customFormat="1" x14ac:dyDescent="0.25">
      <c r="B438" s="273"/>
      <c r="C438" s="273"/>
      <c r="D438" s="273"/>
      <c r="E438" s="274"/>
      <c r="F438" s="273"/>
      <c r="G438" s="273"/>
      <c r="H438" s="273"/>
      <c r="I438" s="273"/>
      <c r="J438" s="273"/>
      <c r="K438" s="273"/>
      <c r="L438" s="274"/>
      <c r="M438" s="273"/>
      <c r="N438" s="273"/>
    </row>
    <row r="439" spans="2:14" s="56" customFormat="1" x14ac:dyDescent="0.25">
      <c r="B439" s="273"/>
      <c r="C439" s="273"/>
      <c r="D439" s="273"/>
      <c r="E439" s="274"/>
      <c r="F439" s="273"/>
      <c r="G439" s="273"/>
      <c r="H439" s="273"/>
      <c r="I439" s="273"/>
      <c r="J439" s="273"/>
      <c r="K439" s="273"/>
      <c r="L439" s="274"/>
      <c r="M439" s="273"/>
      <c r="N439" s="273"/>
    </row>
    <row r="440" spans="2:14" s="56" customFormat="1" x14ac:dyDescent="0.25">
      <c r="B440" s="273"/>
      <c r="C440" s="273"/>
      <c r="D440" s="273"/>
      <c r="E440" s="274"/>
      <c r="F440" s="273"/>
      <c r="G440" s="273"/>
      <c r="H440" s="273"/>
      <c r="I440" s="273"/>
      <c r="J440" s="273"/>
      <c r="K440" s="273"/>
      <c r="L440" s="274"/>
      <c r="M440" s="273"/>
      <c r="N440" s="273"/>
    </row>
    <row r="441" spans="2:14" s="56" customFormat="1" x14ac:dyDescent="0.25">
      <c r="B441" s="273"/>
      <c r="C441" s="273"/>
      <c r="D441" s="273"/>
      <c r="E441" s="274"/>
      <c r="F441" s="273"/>
      <c r="G441" s="273"/>
      <c r="H441" s="273"/>
      <c r="I441" s="273"/>
      <c r="J441" s="273"/>
      <c r="K441" s="273"/>
      <c r="L441" s="274"/>
      <c r="M441" s="273"/>
      <c r="N441" s="273"/>
    </row>
    <row r="442" spans="2:14" s="56" customFormat="1" x14ac:dyDescent="0.25">
      <c r="B442" s="273"/>
      <c r="C442" s="273"/>
      <c r="D442" s="273"/>
      <c r="E442" s="274"/>
      <c r="F442" s="273"/>
      <c r="G442" s="273"/>
      <c r="H442" s="273"/>
      <c r="I442" s="273"/>
      <c r="J442" s="273"/>
      <c r="K442" s="273"/>
      <c r="L442" s="274"/>
      <c r="M442" s="273"/>
      <c r="N442" s="273"/>
    </row>
    <row r="443" spans="2:14" s="56" customFormat="1" x14ac:dyDescent="0.25">
      <c r="B443" s="273"/>
      <c r="C443" s="273"/>
      <c r="D443" s="273"/>
      <c r="E443" s="274"/>
      <c r="F443" s="273"/>
      <c r="G443" s="273"/>
      <c r="H443" s="273"/>
      <c r="I443" s="273"/>
      <c r="J443" s="273"/>
      <c r="K443" s="273"/>
      <c r="L443" s="274"/>
      <c r="M443" s="273"/>
      <c r="N443" s="273"/>
    </row>
    <row r="444" spans="2:14" s="56" customFormat="1" x14ac:dyDescent="0.25">
      <c r="B444" s="273"/>
      <c r="C444" s="273"/>
      <c r="D444" s="273"/>
      <c r="E444" s="274"/>
      <c r="F444" s="273"/>
      <c r="G444" s="273"/>
      <c r="H444" s="273"/>
      <c r="I444" s="273"/>
      <c r="J444" s="273"/>
      <c r="K444" s="273"/>
      <c r="L444" s="274"/>
      <c r="M444" s="273"/>
      <c r="N444" s="273"/>
    </row>
    <row r="445" spans="2:14" s="56" customFormat="1" x14ac:dyDescent="0.25">
      <c r="B445" s="273"/>
      <c r="C445" s="273"/>
      <c r="D445" s="273"/>
      <c r="E445" s="274"/>
      <c r="F445" s="273"/>
      <c r="G445" s="273"/>
      <c r="H445" s="273"/>
      <c r="I445" s="273"/>
      <c r="J445" s="273"/>
      <c r="K445" s="273"/>
      <c r="L445" s="274"/>
      <c r="M445" s="273"/>
      <c r="N445" s="273"/>
    </row>
    <row r="446" spans="2:14" s="56" customFormat="1" x14ac:dyDescent="0.25">
      <c r="B446" s="273"/>
      <c r="C446" s="273"/>
      <c r="D446" s="273"/>
      <c r="E446" s="274"/>
      <c r="F446" s="273"/>
      <c r="G446" s="273"/>
      <c r="H446" s="273"/>
      <c r="I446" s="273"/>
      <c r="J446" s="273"/>
      <c r="K446" s="273"/>
      <c r="L446" s="274"/>
      <c r="M446" s="273"/>
      <c r="N446" s="273"/>
    </row>
    <row r="447" spans="2:14" s="56" customFormat="1" x14ac:dyDescent="0.25">
      <c r="B447" s="273"/>
      <c r="C447" s="273"/>
      <c r="D447" s="273"/>
      <c r="E447" s="274"/>
      <c r="F447" s="273"/>
      <c r="G447" s="273"/>
      <c r="H447" s="273"/>
      <c r="I447" s="273"/>
      <c r="J447" s="273"/>
      <c r="K447" s="273"/>
      <c r="L447" s="274"/>
      <c r="M447" s="273"/>
      <c r="N447" s="273"/>
    </row>
    <row r="448" spans="2:14" s="56" customFormat="1" x14ac:dyDescent="0.25">
      <c r="B448" s="273"/>
      <c r="C448" s="273"/>
      <c r="D448" s="273"/>
      <c r="E448" s="274"/>
      <c r="F448" s="273"/>
      <c r="G448" s="273"/>
      <c r="H448" s="273"/>
      <c r="I448" s="273"/>
      <c r="J448" s="273"/>
      <c r="K448" s="273"/>
      <c r="L448" s="274"/>
      <c r="M448" s="273"/>
      <c r="N448" s="273"/>
    </row>
    <row r="449" spans="2:14" s="56" customFormat="1" x14ac:dyDescent="0.25">
      <c r="B449" s="273"/>
      <c r="C449" s="273"/>
      <c r="D449" s="273"/>
      <c r="E449" s="274"/>
      <c r="F449" s="273"/>
      <c r="G449" s="273"/>
      <c r="H449" s="273"/>
      <c r="I449" s="273"/>
      <c r="J449" s="273"/>
      <c r="K449" s="273"/>
      <c r="L449" s="274"/>
      <c r="M449" s="273"/>
      <c r="N449" s="273"/>
    </row>
    <row r="450" spans="2:14" s="56" customFormat="1" x14ac:dyDescent="0.25">
      <c r="B450" s="273"/>
      <c r="C450" s="273"/>
      <c r="D450" s="273"/>
      <c r="E450" s="274"/>
      <c r="F450" s="273"/>
      <c r="G450" s="273"/>
      <c r="H450" s="273"/>
      <c r="I450" s="273"/>
      <c r="J450" s="273"/>
      <c r="K450" s="273"/>
      <c r="L450" s="274"/>
      <c r="M450" s="273"/>
      <c r="N450" s="273"/>
    </row>
    <row r="451" spans="2:14" s="56" customFormat="1" x14ac:dyDescent="0.25">
      <c r="B451" s="273"/>
      <c r="C451" s="273"/>
      <c r="D451" s="273"/>
      <c r="E451" s="274"/>
      <c r="F451" s="273"/>
      <c r="G451" s="273"/>
      <c r="H451" s="273"/>
      <c r="I451" s="273"/>
      <c r="J451" s="273"/>
      <c r="K451" s="273"/>
      <c r="L451" s="274"/>
      <c r="M451" s="273"/>
      <c r="N451" s="273"/>
    </row>
    <row r="452" spans="2:14" s="56" customFormat="1" x14ac:dyDescent="0.25">
      <c r="B452" s="273"/>
      <c r="C452" s="273"/>
      <c r="D452" s="273"/>
      <c r="E452" s="274"/>
      <c r="F452" s="273"/>
      <c r="G452" s="273"/>
      <c r="H452" s="273"/>
      <c r="I452" s="273"/>
      <c r="J452" s="273"/>
      <c r="K452" s="273"/>
      <c r="L452" s="274"/>
      <c r="M452" s="273"/>
      <c r="N452" s="273"/>
    </row>
    <row r="453" spans="2:14" s="56" customFormat="1" x14ac:dyDescent="0.25">
      <c r="B453" s="273"/>
      <c r="C453" s="273"/>
      <c r="D453" s="273"/>
      <c r="E453" s="274"/>
      <c r="F453" s="273"/>
      <c r="G453" s="273"/>
      <c r="H453" s="273"/>
      <c r="I453" s="273"/>
      <c r="J453" s="273"/>
      <c r="K453" s="273"/>
      <c r="L453" s="274"/>
      <c r="M453" s="273"/>
      <c r="N453" s="273"/>
    </row>
    <row r="454" spans="2:14" s="56" customFormat="1" x14ac:dyDescent="0.25">
      <c r="B454" s="273"/>
      <c r="C454" s="273"/>
      <c r="D454" s="273"/>
      <c r="E454" s="274"/>
      <c r="F454" s="273"/>
      <c r="G454" s="273"/>
      <c r="H454" s="273"/>
      <c r="I454" s="273"/>
      <c r="J454" s="273"/>
      <c r="K454" s="273"/>
      <c r="L454" s="274"/>
      <c r="M454" s="273"/>
      <c r="N454" s="273"/>
    </row>
    <row r="455" spans="2:14" s="56" customFormat="1" x14ac:dyDescent="0.25">
      <c r="B455" s="273"/>
      <c r="C455" s="273"/>
      <c r="D455" s="273"/>
      <c r="E455" s="274"/>
      <c r="F455" s="273"/>
      <c r="G455" s="273"/>
      <c r="H455" s="273"/>
      <c r="I455" s="273"/>
      <c r="J455" s="273"/>
      <c r="K455" s="273"/>
      <c r="L455" s="274"/>
      <c r="M455" s="273"/>
      <c r="N455" s="273"/>
    </row>
    <row r="456" spans="2:14" s="56" customFormat="1" x14ac:dyDescent="0.25">
      <c r="B456" s="273"/>
      <c r="C456" s="273"/>
      <c r="D456" s="273"/>
      <c r="E456" s="274"/>
      <c r="F456" s="273"/>
      <c r="G456" s="273"/>
      <c r="H456" s="273"/>
      <c r="I456" s="273"/>
      <c r="J456" s="273"/>
      <c r="K456" s="273"/>
      <c r="L456" s="274"/>
      <c r="M456" s="273"/>
      <c r="N456" s="273"/>
    </row>
    <row r="457" spans="2:14" s="56" customFormat="1" x14ac:dyDescent="0.25">
      <c r="B457" s="273"/>
      <c r="C457" s="273"/>
      <c r="D457" s="273"/>
      <c r="E457" s="274"/>
      <c r="F457" s="273"/>
      <c r="G457" s="273"/>
      <c r="H457" s="273"/>
      <c r="I457" s="273"/>
      <c r="J457" s="273"/>
      <c r="K457" s="273"/>
      <c r="L457" s="274"/>
      <c r="M457" s="273"/>
      <c r="N457" s="273"/>
    </row>
    <row r="458" spans="2:14" s="56" customFormat="1" x14ac:dyDescent="0.25">
      <c r="B458" s="273"/>
      <c r="C458" s="273"/>
      <c r="D458" s="273"/>
      <c r="E458" s="274"/>
      <c r="F458" s="273"/>
      <c r="G458" s="273"/>
      <c r="H458" s="273"/>
      <c r="I458" s="273"/>
      <c r="J458" s="273"/>
      <c r="K458" s="273"/>
      <c r="L458" s="274"/>
      <c r="M458" s="273"/>
      <c r="N458" s="273"/>
    </row>
    <row r="459" spans="2:14" s="56" customFormat="1" x14ac:dyDescent="0.25">
      <c r="B459" s="273"/>
      <c r="C459" s="273"/>
      <c r="D459" s="273"/>
      <c r="E459" s="274"/>
      <c r="F459" s="273"/>
      <c r="G459" s="273"/>
      <c r="H459" s="273"/>
      <c r="I459" s="273"/>
      <c r="J459" s="273"/>
      <c r="K459" s="273"/>
      <c r="L459" s="274"/>
      <c r="M459" s="273"/>
      <c r="N459" s="273"/>
    </row>
    <row r="460" spans="2:14" s="56" customFormat="1" x14ac:dyDescent="0.25">
      <c r="B460" s="273"/>
      <c r="C460" s="273"/>
      <c r="D460" s="273"/>
      <c r="E460" s="274"/>
      <c r="F460" s="273"/>
      <c r="G460" s="273"/>
      <c r="H460" s="273"/>
      <c r="I460" s="273"/>
      <c r="J460" s="273"/>
      <c r="K460" s="273"/>
      <c r="L460" s="274"/>
      <c r="M460" s="273"/>
      <c r="N460" s="273"/>
    </row>
    <row r="461" spans="2:14" s="56" customFormat="1" x14ac:dyDescent="0.25">
      <c r="B461" s="273"/>
      <c r="C461" s="273"/>
      <c r="D461" s="273"/>
      <c r="E461" s="274"/>
      <c r="F461" s="273"/>
      <c r="G461" s="273"/>
      <c r="H461" s="273"/>
      <c r="I461" s="273"/>
      <c r="J461" s="273"/>
      <c r="K461" s="273"/>
      <c r="L461" s="274"/>
      <c r="M461" s="273"/>
      <c r="N461" s="273"/>
    </row>
    <row r="462" spans="2:14" s="56" customFormat="1" x14ac:dyDescent="0.25">
      <c r="B462" s="273"/>
      <c r="C462" s="273"/>
      <c r="D462" s="273"/>
      <c r="E462" s="274"/>
      <c r="F462" s="273"/>
      <c r="G462" s="273"/>
      <c r="H462" s="273"/>
      <c r="I462" s="273"/>
      <c r="J462" s="273"/>
      <c r="K462" s="273"/>
      <c r="L462" s="274"/>
      <c r="M462" s="273"/>
      <c r="N462" s="273"/>
    </row>
    <row r="463" spans="2:14" s="56" customFormat="1" x14ac:dyDescent="0.25">
      <c r="B463" s="273"/>
      <c r="C463" s="273"/>
      <c r="D463" s="273"/>
      <c r="E463" s="274"/>
      <c r="F463" s="273"/>
      <c r="G463" s="273"/>
      <c r="H463" s="273"/>
      <c r="I463" s="273"/>
      <c r="J463" s="273"/>
      <c r="K463" s="273"/>
      <c r="L463" s="274"/>
      <c r="M463" s="273"/>
      <c r="N463" s="273"/>
    </row>
    <row r="464" spans="2:14" s="56" customFormat="1" x14ac:dyDescent="0.25">
      <c r="B464" s="273"/>
      <c r="C464" s="273"/>
      <c r="D464" s="273"/>
      <c r="E464" s="274"/>
      <c r="F464" s="273"/>
      <c r="G464" s="273"/>
      <c r="H464" s="273"/>
      <c r="I464" s="273"/>
      <c r="J464" s="273"/>
      <c r="K464" s="273"/>
      <c r="L464" s="274"/>
      <c r="M464" s="273"/>
      <c r="N464" s="273"/>
    </row>
    <row r="465" spans="2:14" s="56" customFormat="1" x14ac:dyDescent="0.25">
      <c r="B465" s="273"/>
      <c r="C465" s="273"/>
      <c r="D465" s="273"/>
      <c r="E465" s="274"/>
      <c r="F465" s="273"/>
      <c r="G465" s="273"/>
      <c r="H465" s="273"/>
      <c r="I465" s="273"/>
      <c r="J465" s="273"/>
      <c r="K465" s="273"/>
      <c r="L465" s="274"/>
      <c r="M465" s="273"/>
      <c r="N465" s="273"/>
    </row>
    <row r="466" spans="2:14" s="56" customFormat="1" x14ac:dyDescent="0.25">
      <c r="B466" s="273"/>
      <c r="C466" s="273"/>
      <c r="D466" s="273"/>
      <c r="E466" s="274"/>
      <c r="F466" s="273"/>
      <c r="G466" s="273"/>
      <c r="H466" s="273"/>
      <c r="I466" s="273"/>
      <c r="J466" s="273"/>
      <c r="K466" s="273"/>
      <c r="L466" s="274"/>
      <c r="M466" s="273"/>
      <c r="N466" s="273"/>
    </row>
    <row r="467" spans="2:14" s="56" customFormat="1" x14ac:dyDescent="0.25">
      <c r="B467" s="273"/>
      <c r="C467" s="273"/>
      <c r="D467" s="273"/>
      <c r="E467" s="274"/>
      <c r="F467" s="273"/>
      <c r="G467" s="273"/>
      <c r="H467" s="273"/>
      <c r="I467" s="273"/>
      <c r="J467" s="273"/>
      <c r="K467" s="273"/>
      <c r="L467" s="274"/>
      <c r="M467" s="273"/>
      <c r="N467" s="273"/>
    </row>
    <row r="468" spans="2:14" s="56" customFormat="1" x14ac:dyDescent="0.25">
      <c r="B468" s="273"/>
      <c r="C468" s="273"/>
      <c r="D468" s="273"/>
      <c r="E468" s="274"/>
      <c r="F468" s="273"/>
      <c r="G468" s="273"/>
      <c r="H468" s="273"/>
      <c r="I468" s="273"/>
      <c r="J468" s="273"/>
      <c r="K468" s="273"/>
      <c r="L468" s="274"/>
      <c r="M468" s="273"/>
      <c r="N468" s="273"/>
    </row>
    <row r="469" spans="2:14" s="56" customFormat="1" x14ac:dyDescent="0.25">
      <c r="B469" s="273"/>
      <c r="C469" s="273"/>
      <c r="D469" s="273"/>
      <c r="E469" s="274"/>
      <c r="F469" s="273"/>
      <c r="G469" s="273"/>
      <c r="H469" s="273"/>
      <c r="I469" s="273"/>
      <c r="J469" s="273"/>
      <c r="K469" s="273"/>
      <c r="L469" s="274"/>
      <c r="M469" s="273"/>
      <c r="N469" s="273"/>
    </row>
    <row r="470" spans="2:14" s="56" customFormat="1" x14ac:dyDescent="0.25">
      <c r="B470" s="273"/>
      <c r="C470" s="273"/>
      <c r="D470" s="273"/>
      <c r="E470" s="274"/>
      <c r="F470" s="273"/>
      <c r="G470" s="273"/>
      <c r="H470" s="273"/>
      <c r="I470" s="273"/>
      <c r="J470" s="273"/>
      <c r="K470" s="273"/>
      <c r="L470" s="274"/>
      <c r="M470" s="273"/>
      <c r="N470" s="273"/>
    </row>
    <row r="471" spans="2:14" s="56" customFormat="1" x14ac:dyDescent="0.25">
      <c r="B471" s="273"/>
      <c r="C471" s="273"/>
      <c r="D471" s="273"/>
      <c r="E471" s="274"/>
      <c r="F471" s="273"/>
      <c r="G471" s="273"/>
      <c r="H471" s="273"/>
      <c r="I471" s="273"/>
      <c r="J471" s="273"/>
      <c r="K471" s="273"/>
      <c r="L471" s="274"/>
      <c r="M471" s="273"/>
      <c r="N471" s="273"/>
    </row>
    <row r="472" spans="2:14" s="56" customFormat="1" x14ac:dyDescent="0.25">
      <c r="B472" s="273"/>
      <c r="C472" s="273"/>
      <c r="D472" s="273"/>
      <c r="E472" s="274"/>
      <c r="F472" s="273"/>
      <c r="G472" s="273"/>
      <c r="H472" s="273"/>
      <c r="I472" s="273"/>
      <c r="J472" s="273"/>
      <c r="K472" s="273"/>
      <c r="L472" s="274"/>
      <c r="M472" s="273"/>
      <c r="N472" s="273"/>
    </row>
    <row r="473" spans="2:14" s="56" customFormat="1" x14ac:dyDescent="0.25">
      <c r="B473" s="273"/>
      <c r="C473" s="273"/>
      <c r="D473" s="273"/>
      <c r="E473" s="274"/>
      <c r="F473" s="273"/>
      <c r="G473" s="273"/>
      <c r="H473" s="273"/>
      <c r="I473" s="273"/>
      <c r="J473" s="273"/>
      <c r="K473" s="273"/>
      <c r="L473" s="274"/>
      <c r="M473" s="273"/>
      <c r="N473" s="273"/>
    </row>
    <row r="474" spans="2:14" s="56" customFormat="1" x14ac:dyDescent="0.25">
      <c r="B474" s="273"/>
      <c r="C474" s="273"/>
      <c r="D474" s="273"/>
      <c r="E474" s="274"/>
      <c r="F474" s="273"/>
      <c r="G474" s="273"/>
      <c r="H474" s="273"/>
      <c r="I474" s="273"/>
      <c r="J474" s="273"/>
      <c r="K474" s="273"/>
      <c r="L474" s="274"/>
      <c r="M474" s="273"/>
      <c r="N474" s="273"/>
    </row>
    <row r="475" spans="2:14" s="56" customFormat="1" x14ac:dyDescent="0.25">
      <c r="B475" s="273"/>
      <c r="C475" s="273"/>
      <c r="D475" s="273"/>
      <c r="E475" s="274"/>
      <c r="F475" s="273"/>
      <c r="G475" s="273"/>
      <c r="H475" s="273"/>
      <c r="I475" s="273"/>
      <c r="J475" s="273"/>
      <c r="K475" s="273"/>
      <c r="L475" s="274"/>
      <c r="M475" s="273"/>
      <c r="N475" s="273"/>
    </row>
    <row r="476" spans="2:14" s="56" customFormat="1" x14ac:dyDescent="0.25">
      <c r="B476" s="273"/>
      <c r="C476" s="273"/>
      <c r="D476" s="273"/>
      <c r="E476" s="274"/>
      <c r="F476" s="273"/>
      <c r="G476" s="273"/>
      <c r="H476" s="273"/>
      <c r="I476" s="273"/>
      <c r="J476" s="273"/>
      <c r="K476" s="273"/>
      <c r="L476" s="274"/>
      <c r="M476" s="273"/>
      <c r="N476" s="273"/>
    </row>
    <row r="477" spans="2:14" s="56" customFormat="1" x14ac:dyDescent="0.25">
      <c r="B477" s="273"/>
      <c r="C477" s="273"/>
      <c r="D477" s="273"/>
      <c r="E477" s="274"/>
      <c r="F477" s="273"/>
      <c r="G477" s="273"/>
      <c r="H477" s="273"/>
      <c r="I477" s="273"/>
      <c r="J477" s="273"/>
      <c r="K477" s="273"/>
      <c r="L477" s="274"/>
      <c r="M477" s="273"/>
      <c r="N477" s="273"/>
    </row>
    <row r="478" spans="2:14" s="56" customFormat="1" x14ac:dyDescent="0.25">
      <c r="B478" s="273"/>
      <c r="C478" s="273"/>
      <c r="D478" s="273"/>
      <c r="E478" s="274"/>
      <c r="F478" s="273"/>
      <c r="G478" s="273"/>
      <c r="H478" s="273"/>
      <c r="I478" s="273"/>
      <c r="J478" s="273"/>
      <c r="K478" s="273"/>
      <c r="L478" s="274"/>
      <c r="M478" s="273"/>
      <c r="N478" s="273"/>
    </row>
    <row r="479" spans="2:14" s="56" customFormat="1" x14ac:dyDescent="0.25">
      <c r="B479" s="273"/>
      <c r="C479" s="273"/>
      <c r="D479" s="273"/>
      <c r="E479" s="274"/>
      <c r="F479" s="273"/>
      <c r="G479" s="273"/>
      <c r="H479" s="273"/>
      <c r="I479" s="273"/>
      <c r="J479" s="273"/>
      <c r="K479" s="273"/>
      <c r="L479" s="274"/>
      <c r="M479" s="273"/>
      <c r="N479" s="273"/>
    </row>
    <row r="480" spans="2:14" s="56" customFormat="1" x14ac:dyDescent="0.25">
      <c r="B480" s="273"/>
      <c r="C480" s="273"/>
      <c r="D480" s="273"/>
      <c r="E480" s="274"/>
      <c r="F480" s="273"/>
      <c r="G480" s="273"/>
      <c r="H480" s="273"/>
      <c r="I480" s="273"/>
      <c r="J480" s="273"/>
      <c r="K480" s="273"/>
      <c r="L480" s="274"/>
      <c r="M480" s="273"/>
      <c r="N480" s="273"/>
    </row>
    <row r="481" spans="2:14" s="56" customFormat="1" x14ac:dyDescent="0.25">
      <c r="B481" s="273"/>
      <c r="C481" s="273"/>
      <c r="D481" s="273"/>
      <c r="E481" s="274"/>
      <c r="F481" s="273"/>
      <c r="G481" s="273"/>
      <c r="H481" s="273"/>
      <c r="I481" s="273"/>
      <c r="J481" s="273"/>
      <c r="K481" s="273"/>
      <c r="L481" s="274"/>
      <c r="M481" s="273"/>
      <c r="N481" s="273"/>
    </row>
    <row r="482" spans="2:14" s="56" customFormat="1" x14ac:dyDescent="0.25">
      <c r="B482" s="273"/>
      <c r="C482" s="273"/>
      <c r="D482" s="273"/>
      <c r="E482" s="274"/>
      <c r="F482" s="273"/>
      <c r="G482" s="273"/>
      <c r="H482" s="273"/>
      <c r="I482" s="273"/>
      <c r="J482" s="273"/>
      <c r="K482" s="273"/>
      <c r="L482" s="274"/>
      <c r="M482" s="273"/>
      <c r="N482" s="273"/>
    </row>
    <row r="483" spans="2:14" s="56" customFormat="1" x14ac:dyDescent="0.25">
      <c r="B483" s="273"/>
      <c r="C483" s="273"/>
      <c r="D483" s="273"/>
      <c r="E483" s="274"/>
      <c r="F483" s="273"/>
      <c r="G483" s="273"/>
      <c r="H483" s="273"/>
      <c r="I483" s="273"/>
      <c r="J483" s="273"/>
      <c r="K483" s="273"/>
      <c r="L483" s="274"/>
      <c r="M483" s="273"/>
      <c r="N483" s="273"/>
    </row>
    <row r="484" spans="2:14" s="56" customFormat="1" x14ac:dyDescent="0.25">
      <c r="B484" s="273"/>
      <c r="C484" s="273"/>
      <c r="D484" s="273"/>
      <c r="E484" s="274"/>
      <c r="F484" s="273"/>
      <c r="G484" s="273"/>
      <c r="H484" s="273"/>
      <c r="I484" s="273"/>
      <c r="J484" s="273"/>
      <c r="K484" s="273"/>
      <c r="L484" s="274"/>
      <c r="M484" s="273"/>
      <c r="N484" s="273"/>
    </row>
    <row r="485" spans="2:14" s="56" customFormat="1" x14ac:dyDescent="0.25">
      <c r="B485" s="273"/>
      <c r="C485" s="273"/>
      <c r="D485" s="273"/>
      <c r="E485" s="274"/>
      <c r="F485" s="273"/>
      <c r="G485" s="273"/>
      <c r="H485" s="273"/>
      <c r="I485" s="273"/>
      <c r="J485" s="273"/>
      <c r="K485" s="273"/>
      <c r="L485" s="274"/>
      <c r="M485" s="273"/>
      <c r="N485" s="273"/>
    </row>
    <row r="486" spans="2:14" s="56" customFormat="1" x14ac:dyDescent="0.25">
      <c r="B486" s="273"/>
      <c r="C486" s="273"/>
      <c r="D486" s="273"/>
      <c r="E486" s="274"/>
      <c r="F486" s="273"/>
      <c r="G486" s="273"/>
      <c r="H486" s="273"/>
      <c r="I486" s="273"/>
      <c r="J486" s="273"/>
      <c r="K486" s="273"/>
      <c r="L486" s="274"/>
      <c r="M486" s="273"/>
      <c r="N486" s="273"/>
    </row>
    <row r="487" spans="2:14" s="56" customFormat="1" x14ac:dyDescent="0.25">
      <c r="B487" s="273"/>
      <c r="C487" s="273"/>
      <c r="D487" s="273"/>
      <c r="E487" s="274"/>
      <c r="F487" s="273"/>
      <c r="G487" s="273"/>
      <c r="H487" s="273"/>
      <c r="I487" s="273"/>
      <c r="J487" s="273"/>
      <c r="K487" s="273"/>
      <c r="L487" s="274"/>
      <c r="M487" s="273"/>
      <c r="N487" s="273"/>
    </row>
    <row r="488" spans="2:14" s="56" customFormat="1" x14ac:dyDescent="0.25">
      <c r="B488" s="273"/>
      <c r="C488" s="273"/>
      <c r="D488" s="273"/>
      <c r="E488" s="274"/>
      <c r="F488" s="273"/>
      <c r="G488" s="273"/>
      <c r="H488" s="273"/>
      <c r="I488" s="273"/>
      <c r="J488" s="273"/>
      <c r="K488" s="273"/>
      <c r="L488" s="274"/>
      <c r="M488" s="273"/>
      <c r="N488" s="273"/>
    </row>
    <row r="489" spans="2:14" s="56" customFormat="1" x14ac:dyDescent="0.25">
      <c r="B489" s="273"/>
      <c r="C489" s="273"/>
      <c r="D489" s="273"/>
      <c r="E489" s="274"/>
      <c r="F489" s="273"/>
      <c r="G489" s="273"/>
      <c r="H489" s="273"/>
      <c r="I489" s="273"/>
      <c r="J489" s="273"/>
      <c r="K489" s="273"/>
      <c r="L489" s="274"/>
      <c r="M489" s="273"/>
      <c r="N489" s="273"/>
    </row>
    <row r="490" spans="2:14" s="56" customFormat="1" x14ac:dyDescent="0.25">
      <c r="B490" s="273"/>
      <c r="C490" s="273"/>
      <c r="D490" s="273"/>
      <c r="E490" s="274"/>
      <c r="F490" s="273"/>
      <c r="G490" s="273"/>
      <c r="H490" s="273"/>
      <c r="I490" s="273"/>
      <c r="J490" s="273"/>
      <c r="K490" s="273"/>
      <c r="L490" s="274"/>
      <c r="M490" s="273"/>
      <c r="N490" s="273"/>
    </row>
    <row r="491" spans="2:14" s="56" customFormat="1" x14ac:dyDescent="0.25">
      <c r="B491" s="273"/>
      <c r="C491" s="273"/>
      <c r="D491" s="273"/>
      <c r="E491" s="274"/>
      <c r="F491" s="273"/>
      <c r="G491" s="273"/>
      <c r="H491" s="273"/>
      <c r="I491" s="273"/>
      <c r="J491" s="273"/>
      <c r="K491" s="273"/>
      <c r="L491" s="274"/>
      <c r="M491" s="273"/>
      <c r="N491" s="273"/>
    </row>
    <row r="492" spans="2:14" s="56" customFormat="1" x14ac:dyDescent="0.25">
      <c r="B492" s="273"/>
      <c r="C492" s="273"/>
      <c r="D492" s="273"/>
      <c r="E492" s="274"/>
      <c r="F492" s="273"/>
      <c r="G492" s="273"/>
      <c r="H492" s="273"/>
      <c r="I492" s="273"/>
      <c r="J492" s="273"/>
      <c r="K492" s="273"/>
      <c r="L492" s="274"/>
      <c r="M492" s="273"/>
      <c r="N492" s="273"/>
    </row>
    <row r="493" spans="2:14" s="56" customFormat="1" x14ac:dyDescent="0.25">
      <c r="B493" s="273"/>
      <c r="C493" s="273"/>
      <c r="D493" s="273"/>
      <c r="E493" s="274"/>
      <c r="F493" s="273"/>
      <c r="G493" s="273"/>
      <c r="H493" s="273"/>
      <c r="I493" s="273"/>
      <c r="J493" s="273"/>
      <c r="K493" s="273"/>
      <c r="L493" s="274"/>
      <c r="M493" s="273"/>
      <c r="N493" s="273"/>
    </row>
    <row r="494" spans="2:14" s="56" customFormat="1" x14ac:dyDescent="0.25">
      <c r="B494" s="273"/>
      <c r="C494" s="273"/>
      <c r="D494" s="273"/>
      <c r="E494" s="274"/>
      <c r="F494" s="273"/>
      <c r="G494" s="273"/>
      <c r="H494" s="273"/>
      <c r="I494" s="273"/>
      <c r="J494" s="273"/>
      <c r="K494" s="273"/>
      <c r="L494" s="274"/>
      <c r="M494" s="273"/>
      <c r="N494" s="273"/>
    </row>
    <row r="495" spans="2:14" s="56" customFormat="1" x14ac:dyDescent="0.25">
      <c r="B495" s="273"/>
      <c r="C495" s="273"/>
      <c r="D495" s="273"/>
      <c r="E495" s="274"/>
      <c r="F495" s="273"/>
      <c r="G495" s="273"/>
      <c r="H495" s="273"/>
      <c r="I495" s="273"/>
      <c r="J495" s="273"/>
      <c r="K495" s="273"/>
      <c r="L495" s="274"/>
      <c r="M495" s="273"/>
      <c r="N495" s="273"/>
    </row>
    <row r="496" spans="2:14" s="56" customFormat="1" x14ac:dyDescent="0.25">
      <c r="B496" s="273"/>
      <c r="C496" s="273"/>
      <c r="D496" s="273"/>
      <c r="E496" s="274"/>
      <c r="F496" s="273"/>
      <c r="G496" s="273"/>
      <c r="H496" s="273"/>
      <c r="I496" s="273"/>
      <c r="J496" s="273"/>
      <c r="K496" s="273"/>
      <c r="L496" s="274"/>
      <c r="M496" s="273"/>
      <c r="N496" s="273"/>
    </row>
    <row r="497" spans="2:14" s="56" customFormat="1" x14ac:dyDescent="0.25">
      <c r="B497" s="273"/>
      <c r="C497" s="273"/>
      <c r="D497" s="273"/>
      <c r="E497" s="274"/>
      <c r="F497" s="273"/>
      <c r="G497" s="273"/>
      <c r="H497" s="273"/>
      <c r="I497" s="273"/>
      <c r="J497" s="273"/>
      <c r="K497" s="273"/>
      <c r="L497" s="274"/>
      <c r="M497" s="273"/>
      <c r="N497" s="273"/>
    </row>
    <row r="498" spans="2:14" s="56" customFormat="1" x14ac:dyDescent="0.25">
      <c r="B498" s="273"/>
      <c r="C498" s="273"/>
      <c r="D498" s="273"/>
      <c r="E498" s="274"/>
      <c r="F498" s="273"/>
      <c r="G498" s="273"/>
      <c r="H498" s="273"/>
      <c r="I498" s="273"/>
      <c r="J498" s="273"/>
      <c r="K498" s="273"/>
      <c r="L498" s="274"/>
      <c r="M498" s="273"/>
      <c r="N498" s="273"/>
    </row>
    <row r="499" spans="2:14" s="56" customFormat="1" x14ac:dyDescent="0.25">
      <c r="B499" s="273"/>
      <c r="C499" s="273"/>
      <c r="D499" s="273"/>
      <c r="E499" s="274"/>
      <c r="F499" s="273"/>
      <c r="G499" s="273"/>
      <c r="H499" s="273"/>
      <c r="I499" s="273"/>
      <c r="J499" s="273"/>
      <c r="K499" s="273"/>
      <c r="L499" s="274"/>
      <c r="M499" s="273"/>
      <c r="N499" s="273"/>
    </row>
    <row r="500" spans="2:14" s="56" customFormat="1" x14ac:dyDescent="0.25">
      <c r="B500" s="273"/>
      <c r="C500" s="273"/>
      <c r="D500" s="273"/>
      <c r="E500" s="274"/>
      <c r="F500" s="273"/>
      <c r="G500" s="273"/>
      <c r="H500" s="273"/>
      <c r="I500" s="273"/>
      <c r="J500" s="273"/>
      <c r="K500" s="273"/>
      <c r="L500" s="274"/>
      <c r="M500" s="273"/>
      <c r="N500" s="273"/>
    </row>
    <row r="501" spans="2:14" s="56" customFormat="1" x14ac:dyDescent="0.25">
      <c r="B501" s="273"/>
      <c r="C501" s="273"/>
      <c r="D501" s="273"/>
      <c r="E501" s="274"/>
      <c r="F501" s="273"/>
      <c r="G501" s="273"/>
      <c r="H501" s="273"/>
      <c r="I501" s="273"/>
      <c r="J501" s="273"/>
      <c r="K501" s="273"/>
      <c r="L501" s="274"/>
      <c r="M501" s="273"/>
      <c r="N501" s="273"/>
    </row>
    <row r="502" spans="2:14" s="56" customFormat="1" x14ac:dyDescent="0.25">
      <c r="B502" s="273"/>
      <c r="C502" s="273"/>
      <c r="D502" s="273"/>
      <c r="E502" s="274"/>
      <c r="F502" s="273"/>
      <c r="G502" s="273"/>
      <c r="H502" s="273"/>
      <c r="I502" s="273"/>
      <c r="J502" s="273"/>
      <c r="K502" s="273"/>
      <c r="L502" s="274"/>
      <c r="M502" s="273"/>
      <c r="N502" s="273"/>
    </row>
    <row r="503" spans="2:14" s="56" customFormat="1" x14ac:dyDescent="0.25">
      <c r="B503" s="273"/>
      <c r="C503" s="273"/>
      <c r="D503" s="273"/>
      <c r="E503" s="274"/>
      <c r="F503" s="273"/>
      <c r="G503" s="273"/>
      <c r="H503" s="273"/>
      <c r="I503" s="273"/>
      <c r="J503" s="273"/>
      <c r="K503" s="273"/>
      <c r="L503" s="274"/>
      <c r="M503" s="273"/>
      <c r="N503" s="273"/>
    </row>
    <row r="504" spans="2:14" s="56" customFormat="1" x14ac:dyDescent="0.25">
      <c r="B504" s="273"/>
      <c r="C504" s="273"/>
      <c r="D504" s="273"/>
      <c r="E504" s="274"/>
      <c r="F504" s="273"/>
      <c r="G504" s="273"/>
      <c r="H504" s="273"/>
      <c r="I504" s="273"/>
      <c r="J504" s="273"/>
      <c r="K504" s="273"/>
      <c r="L504" s="274"/>
      <c r="M504" s="273"/>
      <c r="N504" s="273"/>
    </row>
    <row r="505" spans="2:14" s="56" customFormat="1" x14ac:dyDescent="0.25">
      <c r="B505" s="273"/>
      <c r="C505" s="273"/>
      <c r="D505" s="273"/>
      <c r="E505" s="274"/>
      <c r="F505" s="273"/>
      <c r="G505" s="273"/>
      <c r="H505" s="273"/>
      <c r="I505" s="273"/>
      <c r="J505" s="273"/>
      <c r="K505" s="273"/>
      <c r="L505" s="274"/>
      <c r="M505" s="273"/>
      <c r="N505" s="273"/>
    </row>
    <row r="506" spans="2:14" s="56" customFormat="1" x14ac:dyDescent="0.25">
      <c r="B506" s="273"/>
      <c r="C506" s="273"/>
      <c r="D506" s="273"/>
      <c r="E506" s="274"/>
      <c r="F506" s="273"/>
      <c r="G506" s="273"/>
      <c r="H506" s="273"/>
      <c r="I506" s="273"/>
      <c r="J506" s="273"/>
      <c r="K506" s="273"/>
      <c r="L506" s="274"/>
      <c r="M506" s="273"/>
      <c r="N506" s="273"/>
    </row>
    <row r="507" spans="2:14" s="56" customFormat="1" x14ac:dyDescent="0.25">
      <c r="B507" s="273"/>
      <c r="C507" s="273"/>
      <c r="D507" s="273"/>
      <c r="E507" s="274"/>
      <c r="F507" s="273"/>
      <c r="G507" s="273"/>
      <c r="H507" s="273"/>
      <c r="I507" s="273"/>
      <c r="J507" s="273"/>
      <c r="K507" s="273"/>
      <c r="L507" s="274"/>
      <c r="M507" s="273"/>
      <c r="N507" s="273"/>
    </row>
    <row r="508" spans="2:14" s="56" customFormat="1" x14ac:dyDescent="0.25">
      <c r="B508" s="273"/>
      <c r="C508" s="273"/>
      <c r="D508" s="273"/>
      <c r="E508" s="274"/>
      <c r="F508" s="273"/>
      <c r="G508" s="273"/>
      <c r="H508" s="273"/>
      <c r="I508" s="273"/>
      <c r="J508" s="273"/>
      <c r="K508" s="273"/>
      <c r="L508" s="274"/>
      <c r="M508" s="273"/>
      <c r="N508" s="273"/>
    </row>
    <row r="509" spans="2:14" s="56" customFormat="1" x14ac:dyDescent="0.25">
      <c r="B509" s="273"/>
      <c r="C509" s="273"/>
      <c r="D509" s="273"/>
      <c r="E509" s="274"/>
      <c r="F509" s="273"/>
      <c r="G509" s="273"/>
      <c r="H509" s="273"/>
      <c r="I509" s="273"/>
      <c r="J509" s="273"/>
      <c r="K509" s="273"/>
      <c r="L509" s="274"/>
      <c r="M509" s="273"/>
      <c r="N509" s="273"/>
    </row>
    <row r="510" spans="2:14" s="56" customFormat="1" x14ac:dyDescent="0.25">
      <c r="B510" s="273"/>
      <c r="C510" s="273"/>
      <c r="D510" s="273"/>
      <c r="E510" s="274"/>
      <c r="F510" s="273"/>
      <c r="G510" s="273"/>
      <c r="H510" s="273"/>
      <c r="I510" s="273"/>
      <c r="J510" s="273"/>
      <c r="K510" s="273"/>
      <c r="L510" s="274"/>
      <c r="M510" s="273"/>
      <c r="N510" s="273"/>
    </row>
    <row r="511" spans="2:14" s="56" customFormat="1" x14ac:dyDescent="0.25">
      <c r="B511" s="273"/>
      <c r="C511" s="273"/>
      <c r="D511" s="273"/>
      <c r="E511" s="274"/>
      <c r="F511" s="273"/>
      <c r="G511" s="273"/>
      <c r="H511" s="273"/>
      <c r="I511" s="273"/>
      <c r="J511" s="273"/>
      <c r="K511" s="273"/>
      <c r="L511" s="274"/>
      <c r="M511" s="273"/>
      <c r="N511" s="273"/>
    </row>
    <row r="512" spans="2:14" s="56" customFormat="1" x14ac:dyDescent="0.25">
      <c r="B512" s="273"/>
      <c r="C512" s="273"/>
      <c r="D512" s="273"/>
      <c r="E512" s="274"/>
      <c r="F512" s="273"/>
      <c r="G512" s="273"/>
      <c r="H512" s="273"/>
      <c r="I512" s="273"/>
      <c r="J512" s="273"/>
      <c r="K512" s="273"/>
      <c r="L512" s="274"/>
      <c r="M512" s="273"/>
      <c r="N512" s="273"/>
    </row>
    <row r="513" spans="2:14" s="56" customFormat="1" x14ac:dyDescent="0.25">
      <c r="B513" s="273"/>
      <c r="C513" s="273"/>
      <c r="D513" s="273"/>
      <c r="E513" s="274"/>
      <c r="F513" s="273"/>
      <c r="G513" s="273"/>
      <c r="H513" s="273"/>
      <c r="I513" s="273"/>
      <c r="J513" s="273"/>
      <c r="K513" s="273"/>
      <c r="L513" s="274"/>
      <c r="M513" s="273"/>
      <c r="N513" s="273"/>
    </row>
    <row r="514" spans="2:14" s="56" customFormat="1" x14ac:dyDescent="0.25">
      <c r="B514" s="273"/>
      <c r="C514" s="273"/>
      <c r="D514" s="273"/>
      <c r="E514" s="274"/>
      <c r="F514" s="273"/>
      <c r="G514" s="273"/>
      <c r="H514" s="273"/>
      <c r="I514" s="273"/>
      <c r="J514" s="273"/>
      <c r="K514" s="273"/>
      <c r="L514" s="274"/>
      <c r="M514" s="273"/>
      <c r="N514" s="273"/>
    </row>
    <row r="515" spans="2:14" s="56" customFormat="1" x14ac:dyDescent="0.25">
      <c r="B515" s="273"/>
      <c r="C515" s="273"/>
      <c r="D515" s="273"/>
      <c r="E515" s="274"/>
      <c r="F515" s="273"/>
      <c r="G515" s="273"/>
      <c r="H515" s="273"/>
      <c r="I515" s="273"/>
      <c r="J515" s="273"/>
      <c r="K515" s="273"/>
      <c r="L515" s="274"/>
      <c r="M515" s="273"/>
      <c r="N515" s="273"/>
    </row>
    <row r="516" spans="2:14" s="56" customFormat="1" x14ac:dyDescent="0.25">
      <c r="B516" s="273"/>
      <c r="C516" s="273"/>
      <c r="D516" s="273"/>
      <c r="E516" s="274"/>
      <c r="F516" s="273"/>
      <c r="G516" s="273"/>
      <c r="H516" s="273"/>
      <c r="I516" s="273"/>
      <c r="J516" s="273"/>
      <c r="K516" s="273"/>
      <c r="L516" s="274"/>
      <c r="M516" s="273"/>
      <c r="N516" s="273"/>
    </row>
    <row r="517" spans="2:14" s="56" customFormat="1" x14ac:dyDescent="0.25">
      <c r="B517" s="273"/>
      <c r="C517" s="273"/>
      <c r="D517" s="273"/>
      <c r="E517" s="274"/>
      <c r="F517" s="273"/>
      <c r="G517" s="273"/>
      <c r="H517" s="273"/>
      <c r="I517" s="273"/>
      <c r="J517" s="273"/>
      <c r="K517" s="273"/>
      <c r="L517" s="274"/>
      <c r="M517" s="273"/>
      <c r="N517" s="273"/>
    </row>
    <row r="518" spans="2:14" s="56" customFormat="1" x14ac:dyDescent="0.25">
      <c r="B518" s="273"/>
      <c r="C518" s="273"/>
      <c r="D518" s="273"/>
      <c r="E518" s="274"/>
      <c r="F518" s="273"/>
      <c r="G518" s="273"/>
      <c r="H518" s="273"/>
      <c r="I518" s="273"/>
      <c r="J518" s="273"/>
      <c r="K518" s="273"/>
      <c r="L518" s="274"/>
      <c r="M518" s="273"/>
      <c r="N518" s="273"/>
    </row>
    <row r="519" spans="2:14" s="56" customFormat="1" x14ac:dyDescent="0.25">
      <c r="B519" s="273"/>
      <c r="C519" s="273"/>
      <c r="D519" s="273"/>
      <c r="E519" s="274"/>
      <c r="F519" s="273"/>
      <c r="G519" s="273"/>
      <c r="H519" s="273"/>
      <c r="I519" s="273"/>
      <c r="J519" s="273"/>
      <c r="K519" s="273"/>
      <c r="L519" s="274"/>
      <c r="M519" s="273"/>
      <c r="N519" s="273"/>
    </row>
    <row r="520" spans="2:14" s="56" customFormat="1" x14ac:dyDescent="0.25">
      <c r="B520" s="273"/>
      <c r="C520" s="273"/>
      <c r="D520" s="273"/>
      <c r="E520" s="274"/>
      <c r="F520" s="273"/>
      <c r="G520" s="273"/>
      <c r="H520" s="273"/>
      <c r="I520" s="273"/>
      <c r="J520" s="273"/>
      <c r="K520" s="273"/>
      <c r="L520" s="274"/>
      <c r="M520" s="273"/>
      <c r="N520" s="273"/>
    </row>
    <row r="521" spans="2:14" s="56" customFormat="1" x14ac:dyDescent="0.25">
      <c r="B521" s="273"/>
      <c r="C521" s="273"/>
      <c r="D521" s="273"/>
      <c r="E521" s="274"/>
      <c r="F521" s="273"/>
      <c r="G521" s="273"/>
      <c r="H521" s="273"/>
      <c r="I521" s="273"/>
      <c r="J521" s="273"/>
      <c r="K521" s="273"/>
      <c r="L521" s="274"/>
      <c r="M521" s="273"/>
      <c r="N521" s="273"/>
    </row>
    <row r="522" spans="2:14" s="56" customFormat="1" x14ac:dyDescent="0.25">
      <c r="B522" s="273"/>
      <c r="C522" s="273"/>
      <c r="D522" s="273"/>
      <c r="E522" s="274"/>
      <c r="F522" s="273"/>
      <c r="G522" s="273"/>
      <c r="H522" s="273"/>
      <c r="I522" s="273"/>
      <c r="J522" s="273"/>
      <c r="K522" s="273"/>
      <c r="L522" s="274"/>
      <c r="M522" s="273"/>
      <c r="N522" s="273"/>
    </row>
    <row r="523" spans="2:14" s="56" customFormat="1" x14ac:dyDescent="0.25">
      <c r="B523" s="273"/>
      <c r="C523" s="273"/>
      <c r="D523" s="273"/>
      <c r="E523" s="274"/>
      <c r="F523" s="273"/>
      <c r="G523" s="273"/>
      <c r="H523" s="273"/>
      <c r="I523" s="273"/>
      <c r="J523" s="273"/>
      <c r="K523" s="273"/>
      <c r="L523" s="274"/>
      <c r="M523" s="273"/>
      <c r="N523" s="273"/>
    </row>
    <row r="524" spans="2:14" s="56" customFormat="1" x14ac:dyDescent="0.25">
      <c r="B524" s="273"/>
      <c r="C524" s="273"/>
      <c r="D524" s="273"/>
      <c r="E524" s="274"/>
      <c r="F524" s="273"/>
      <c r="G524" s="273"/>
      <c r="H524" s="273"/>
      <c r="I524" s="273"/>
      <c r="J524" s="273"/>
      <c r="K524" s="273"/>
      <c r="L524" s="274"/>
      <c r="M524" s="273"/>
      <c r="N524" s="273"/>
    </row>
    <row r="525" spans="2:14" s="56" customFormat="1" x14ac:dyDescent="0.25">
      <c r="B525" s="273"/>
      <c r="C525" s="273"/>
      <c r="D525" s="273"/>
      <c r="E525" s="274"/>
      <c r="F525" s="273"/>
      <c r="G525" s="273"/>
      <c r="H525" s="273"/>
      <c r="I525" s="273"/>
      <c r="J525" s="273"/>
      <c r="K525" s="273"/>
      <c r="L525" s="274"/>
      <c r="M525" s="273"/>
      <c r="N525" s="273"/>
    </row>
    <row r="526" spans="2:14" s="56" customFormat="1" x14ac:dyDescent="0.25">
      <c r="B526" s="273"/>
      <c r="C526" s="273"/>
      <c r="D526" s="273"/>
      <c r="E526" s="274"/>
      <c r="F526" s="273"/>
      <c r="G526" s="273"/>
      <c r="H526" s="273"/>
      <c r="I526" s="273"/>
      <c r="J526" s="273"/>
      <c r="K526" s="273"/>
      <c r="L526" s="274"/>
      <c r="M526" s="273"/>
      <c r="N526" s="273"/>
    </row>
    <row r="527" spans="2:14" s="56" customFormat="1" x14ac:dyDescent="0.25">
      <c r="B527" s="273"/>
      <c r="C527" s="273"/>
      <c r="D527" s="273"/>
      <c r="E527" s="274"/>
      <c r="F527" s="273"/>
      <c r="G527" s="273"/>
      <c r="H527" s="273"/>
      <c r="I527" s="273"/>
      <c r="J527" s="273"/>
      <c r="K527" s="273"/>
      <c r="L527" s="274"/>
      <c r="M527" s="273"/>
      <c r="N527" s="273"/>
    </row>
    <row r="528" spans="2:14" s="56" customFormat="1" x14ac:dyDescent="0.25">
      <c r="B528" s="273"/>
      <c r="C528" s="273"/>
      <c r="D528" s="273"/>
      <c r="E528" s="274"/>
      <c r="F528" s="273"/>
      <c r="G528" s="273"/>
      <c r="H528" s="273"/>
      <c r="I528" s="273"/>
      <c r="J528" s="273"/>
      <c r="K528" s="273"/>
      <c r="L528" s="274"/>
      <c r="M528" s="273"/>
      <c r="N528" s="273"/>
    </row>
    <row r="529" spans="2:14" s="56" customFormat="1" x14ac:dyDescent="0.25">
      <c r="B529" s="273"/>
      <c r="C529" s="273"/>
      <c r="D529" s="273"/>
      <c r="E529" s="274"/>
      <c r="F529" s="273"/>
      <c r="G529" s="273"/>
      <c r="H529" s="273"/>
      <c r="I529" s="273"/>
      <c r="J529" s="273"/>
      <c r="K529" s="273"/>
      <c r="L529" s="274"/>
      <c r="M529" s="273"/>
      <c r="N529" s="273"/>
    </row>
    <row r="530" spans="2:14" s="56" customFormat="1" x14ac:dyDescent="0.25">
      <c r="B530" s="273"/>
      <c r="C530" s="273"/>
      <c r="D530" s="273"/>
      <c r="E530" s="274"/>
      <c r="F530" s="273"/>
      <c r="G530" s="273"/>
      <c r="H530" s="273"/>
      <c r="I530" s="273"/>
      <c r="J530" s="273"/>
      <c r="K530" s="273"/>
      <c r="L530" s="274"/>
      <c r="M530" s="273"/>
      <c r="N530" s="273"/>
    </row>
    <row r="531" spans="2:14" s="56" customFormat="1" x14ac:dyDescent="0.25">
      <c r="B531" s="273"/>
      <c r="C531" s="273"/>
      <c r="D531" s="273"/>
      <c r="E531" s="274"/>
      <c r="F531" s="273"/>
      <c r="G531" s="273"/>
      <c r="H531" s="273"/>
      <c r="I531" s="273"/>
      <c r="J531" s="273"/>
      <c r="K531" s="273"/>
      <c r="L531" s="274"/>
      <c r="M531" s="273"/>
      <c r="N531" s="273"/>
    </row>
    <row r="532" spans="2:14" s="56" customFormat="1" x14ac:dyDescent="0.25">
      <c r="B532" s="273"/>
      <c r="C532" s="273"/>
      <c r="D532" s="273"/>
      <c r="E532" s="274"/>
      <c r="F532" s="273"/>
      <c r="G532" s="273"/>
      <c r="H532" s="273"/>
      <c r="I532" s="273"/>
      <c r="J532" s="273"/>
      <c r="K532" s="273"/>
      <c r="L532" s="274"/>
      <c r="M532" s="273"/>
      <c r="N532" s="273"/>
    </row>
    <row r="533" spans="2:14" s="56" customFormat="1" x14ac:dyDescent="0.25">
      <c r="B533" s="273"/>
      <c r="C533" s="273"/>
      <c r="D533" s="273"/>
      <c r="E533" s="274"/>
      <c r="F533" s="273"/>
      <c r="G533" s="273"/>
      <c r="H533" s="273"/>
      <c r="I533" s="273"/>
      <c r="J533" s="273"/>
      <c r="K533" s="273"/>
      <c r="L533" s="274"/>
      <c r="M533" s="273"/>
      <c r="N533" s="273"/>
    </row>
    <row r="534" spans="2:14" s="56" customFormat="1" x14ac:dyDescent="0.25">
      <c r="B534" s="273"/>
      <c r="C534" s="273"/>
      <c r="D534" s="273"/>
      <c r="E534" s="274"/>
      <c r="F534" s="273"/>
      <c r="G534" s="273"/>
      <c r="H534" s="273"/>
      <c r="I534" s="273"/>
      <c r="J534" s="273"/>
      <c r="K534" s="273"/>
      <c r="L534" s="274"/>
      <c r="M534" s="273"/>
      <c r="N534" s="273"/>
    </row>
    <row r="535" spans="2:14" s="56" customFormat="1" x14ac:dyDescent="0.25">
      <c r="B535" s="273"/>
      <c r="C535" s="273"/>
      <c r="D535" s="273"/>
      <c r="E535" s="274"/>
      <c r="F535" s="273"/>
      <c r="G535" s="273"/>
      <c r="H535" s="273"/>
      <c r="I535" s="273"/>
      <c r="J535" s="273"/>
      <c r="K535" s="273"/>
      <c r="L535" s="274"/>
      <c r="M535" s="273"/>
      <c r="N535" s="273"/>
    </row>
    <row r="536" spans="2:14" s="56" customFormat="1" x14ac:dyDescent="0.25">
      <c r="B536" s="273"/>
      <c r="C536" s="273"/>
      <c r="D536" s="273"/>
      <c r="E536" s="274"/>
      <c r="F536" s="273"/>
      <c r="G536" s="273"/>
      <c r="H536" s="273"/>
      <c r="I536" s="273"/>
      <c r="J536" s="273"/>
      <c r="K536" s="273"/>
      <c r="L536" s="274"/>
      <c r="M536" s="273"/>
      <c r="N536" s="273"/>
    </row>
    <row r="537" spans="2:14" s="56" customFormat="1" x14ac:dyDescent="0.25">
      <c r="B537" s="273"/>
      <c r="C537" s="273"/>
      <c r="D537" s="273"/>
      <c r="E537" s="274"/>
      <c r="F537" s="273"/>
      <c r="G537" s="273"/>
      <c r="H537" s="273"/>
      <c r="I537" s="273"/>
      <c r="J537" s="273"/>
      <c r="K537" s="273"/>
      <c r="L537" s="274"/>
      <c r="M537" s="273"/>
      <c r="N537" s="273"/>
    </row>
    <row r="538" spans="2:14" s="56" customFormat="1" x14ac:dyDescent="0.25">
      <c r="B538" s="273"/>
      <c r="C538" s="273"/>
      <c r="D538" s="273"/>
      <c r="E538" s="274"/>
      <c r="F538" s="273"/>
      <c r="G538" s="273"/>
      <c r="H538" s="273"/>
      <c r="I538" s="273"/>
      <c r="J538" s="273"/>
      <c r="K538" s="273"/>
      <c r="L538" s="274"/>
      <c r="M538" s="273"/>
      <c r="N538" s="273"/>
    </row>
    <row r="539" spans="2:14" s="56" customFormat="1" x14ac:dyDescent="0.25">
      <c r="B539" s="273"/>
      <c r="C539" s="273"/>
      <c r="D539" s="273"/>
      <c r="E539" s="274"/>
      <c r="F539" s="273"/>
      <c r="G539" s="273"/>
      <c r="H539" s="273"/>
      <c r="I539" s="273"/>
      <c r="J539" s="273"/>
      <c r="K539" s="273"/>
      <c r="L539" s="274"/>
      <c r="M539" s="273"/>
      <c r="N539" s="273"/>
    </row>
    <row r="540" spans="2:14" s="56" customFormat="1" x14ac:dyDescent="0.25">
      <c r="B540" s="273"/>
      <c r="C540" s="273"/>
      <c r="D540" s="273"/>
      <c r="E540" s="274"/>
      <c r="F540" s="273"/>
      <c r="G540" s="273"/>
      <c r="H540" s="273"/>
      <c r="I540" s="273"/>
      <c r="J540" s="273"/>
      <c r="K540" s="273"/>
      <c r="L540" s="274"/>
      <c r="M540" s="273"/>
      <c r="N540" s="273"/>
    </row>
    <row r="541" spans="2:14" s="56" customFormat="1" x14ac:dyDescent="0.25">
      <c r="B541" s="273"/>
      <c r="C541" s="273"/>
      <c r="D541" s="273"/>
      <c r="E541" s="274"/>
      <c r="F541" s="273"/>
      <c r="G541" s="273"/>
      <c r="H541" s="273"/>
      <c r="I541" s="273"/>
      <c r="J541" s="273"/>
      <c r="K541" s="273"/>
      <c r="L541" s="274"/>
      <c r="M541" s="273"/>
      <c r="N541" s="273"/>
    </row>
    <row r="542" spans="2:14" s="56" customFormat="1" x14ac:dyDescent="0.25">
      <c r="B542" s="273"/>
      <c r="C542" s="273"/>
      <c r="D542" s="273"/>
      <c r="E542" s="274"/>
      <c r="F542" s="273"/>
      <c r="G542" s="273"/>
      <c r="H542" s="273"/>
      <c r="I542" s="273"/>
      <c r="J542" s="273"/>
      <c r="K542" s="273"/>
      <c r="L542" s="274"/>
      <c r="M542" s="273"/>
      <c r="N542" s="273"/>
    </row>
    <row r="543" spans="2:14" s="56" customFormat="1" x14ac:dyDescent="0.25">
      <c r="B543" s="273"/>
      <c r="C543" s="273"/>
      <c r="D543" s="273"/>
      <c r="E543" s="274"/>
      <c r="F543" s="273"/>
      <c r="G543" s="273"/>
      <c r="H543" s="273"/>
      <c r="I543" s="273"/>
      <c r="J543" s="273"/>
      <c r="K543" s="273"/>
      <c r="L543" s="274"/>
      <c r="M543" s="273"/>
      <c r="N543" s="273"/>
    </row>
    <row r="544" spans="2:14" s="56" customFormat="1" x14ac:dyDescent="0.25">
      <c r="B544" s="273"/>
      <c r="C544" s="273"/>
      <c r="D544" s="273"/>
      <c r="E544" s="274"/>
      <c r="F544" s="273"/>
      <c r="G544" s="273"/>
      <c r="H544" s="273"/>
      <c r="I544" s="273"/>
      <c r="J544" s="273"/>
      <c r="K544" s="273"/>
      <c r="L544" s="274"/>
      <c r="M544" s="273"/>
      <c r="N544" s="273"/>
    </row>
    <row r="545" spans="2:14" s="56" customFormat="1" x14ac:dyDescent="0.25">
      <c r="B545" s="273"/>
      <c r="C545" s="273"/>
      <c r="D545" s="273"/>
      <c r="E545" s="274"/>
      <c r="F545" s="273"/>
      <c r="G545" s="273"/>
      <c r="H545" s="273"/>
      <c r="I545" s="273"/>
      <c r="J545" s="273"/>
      <c r="K545" s="273"/>
      <c r="L545" s="274"/>
      <c r="M545" s="273"/>
      <c r="N545" s="273"/>
    </row>
    <row r="546" spans="2:14" s="56" customFormat="1" x14ac:dyDescent="0.25">
      <c r="B546" s="273"/>
      <c r="C546" s="273"/>
      <c r="D546" s="273"/>
      <c r="E546" s="274"/>
      <c r="F546" s="273"/>
      <c r="G546" s="273"/>
      <c r="H546" s="273"/>
      <c r="I546" s="273"/>
      <c r="J546" s="273"/>
      <c r="K546" s="273"/>
      <c r="L546" s="274"/>
      <c r="M546" s="273"/>
      <c r="N546" s="273"/>
    </row>
    <row r="547" spans="2:14" s="56" customFormat="1" x14ac:dyDescent="0.25">
      <c r="B547" s="273"/>
      <c r="C547" s="273"/>
      <c r="D547" s="273"/>
      <c r="E547" s="274"/>
      <c r="F547" s="273"/>
      <c r="G547" s="273"/>
      <c r="H547" s="273"/>
      <c r="I547" s="273"/>
      <c r="J547" s="273"/>
      <c r="K547" s="273"/>
      <c r="L547" s="274"/>
      <c r="M547" s="273"/>
      <c r="N547" s="273"/>
    </row>
    <row r="548" spans="2:14" s="56" customFormat="1" x14ac:dyDescent="0.25">
      <c r="B548" s="273"/>
      <c r="C548" s="273"/>
      <c r="D548" s="273"/>
      <c r="E548" s="274"/>
      <c r="F548" s="273"/>
      <c r="G548" s="273"/>
      <c r="H548" s="273"/>
      <c r="I548" s="273"/>
      <c r="J548" s="273"/>
      <c r="K548" s="273"/>
      <c r="L548" s="274"/>
      <c r="M548" s="273"/>
      <c r="N548" s="273"/>
    </row>
    <row r="549" spans="2:14" s="56" customFormat="1" x14ac:dyDescent="0.25">
      <c r="B549" s="273"/>
      <c r="C549" s="273"/>
      <c r="D549" s="273"/>
      <c r="E549" s="274"/>
      <c r="F549" s="273"/>
      <c r="G549" s="273"/>
      <c r="H549" s="273"/>
      <c r="I549" s="273"/>
      <c r="J549" s="273"/>
      <c r="K549" s="273"/>
      <c r="L549" s="274"/>
      <c r="M549" s="273"/>
      <c r="N549" s="273"/>
    </row>
    <row r="550" spans="2:14" s="56" customFormat="1" x14ac:dyDescent="0.25">
      <c r="B550" s="273"/>
      <c r="C550" s="273"/>
      <c r="D550" s="273"/>
      <c r="E550" s="274"/>
      <c r="F550" s="273"/>
      <c r="G550" s="273"/>
      <c r="H550" s="273"/>
      <c r="I550" s="273"/>
      <c r="J550" s="273"/>
      <c r="K550" s="273"/>
      <c r="L550" s="274"/>
      <c r="M550" s="273"/>
      <c r="N550" s="273"/>
    </row>
    <row r="551" spans="2:14" s="56" customFormat="1" x14ac:dyDescent="0.25">
      <c r="B551" s="273"/>
      <c r="C551" s="273"/>
      <c r="D551" s="273"/>
      <c r="E551" s="274"/>
      <c r="F551" s="273"/>
      <c r="G551" s="273"/>
      <c r="H551" s="273"/>
      <c r="I551" s="273"/>
      <c r="J551" s="273"/>
      <c r="K551" s="273"/>
      <c r="L551" s="274"/>
      <c r="M551" s="273"/>
      <c r="N551" s="273"/>
    </row>
    <row r="552" spans="2:14" s="56" customFormat="1" x14ac:dyDescent="0.25">
      <c r="B552" s="273"/>
      <c r="C552" s="273"/>
      <c r="D552" s="273"/>
      <c r="E552" s="274"/>
      <c r="F552" s="273"/>
      <c r="G552" s="273"/>
      <c r="H552" s="273"/>
      <c r="I552" s="273"/>
      <c r="J552" s="273"/>
      <c r="K552" s="273"/>
      <c r="L552" s="274"/>
      <c r="M552" s="273"/>
      <c r="N552" s="273"/>
    </row>
    <row r="553" spans="2:14" s="56" customFormat="1" x14ac:dyDescent="0.25">
      <c r="B553" s="273"/>
      <c r="C553" s="273"/>
      <c r="D553" s="273"/>
      <c r="E553" s="274"/>
      <c r="F553" s="273"/>
      <c r="G553" s="273"/>
      <c r="H553" s="273"/>
      <c r="I553" s="273"/>
      <c r="J553" s="273"/>
      <c r="K553" s="273"/>
      <c r="L553" s="274"/>
      <c r="M553" s="273"/>
      <c r="N553" s="273"/>
    </row>
    <row r="554" spans="2:14" s="56" customFormat="1" x14ac:dyDescent="0.25">
      <c r="B554" s="273"/>
      <c r="C554" s="273"/>
      <c r="D554" s="273"/>
      <c r="E554" s="274"/>
      <c r="F554" s="273"/>
      <c r="G554" s="273"/>
      <c r="H554" s="273"/>
      <c r="I554" s="273"/>
      <c r="J554" s="273"/>
      <c r="K554" s="273"/>
      <c r="L554" s="274"/>
      <c r="M554" s="273"/>
      <c r="N554" s="273"/>
    </row>
    <row r="555" spans="2:14" s="56" customFormat="1" x14ac:dyDescent="0.25">
      <c r="B555" s="273"/>
      <c r="C555" s="273"/>
      <c r="D555" s="273"/>
      <c r="E555" s="274"/>
      <c r="F555" s="273"/>
      <c r="G555" s="273"/>
      <c r="H555" s="273"/>
      <c r="I555" s="273"/>
      <c r="J555" s="273"/>
      <c r="K555" s="273"/>
      <c r="L555" s="274"/>
      <c r="M555" s="273"/>
      <c r="N555" s="273"/>
    </row>
    <row r="556" spans="2:14" s="56" customFormat="1" x14ac:dyDescent="0.25">
      <c r="B556" s="273"/>
      <c r="C556" s="273"/>
      <c r="D556" s="273"/>
      <c r="E556" s="274"/>
      <c r="F556" s="273"/>
      <c r="G556" s="273"/>
      <c r="H556" s="273"/>
      <c r="I556" s="273"/>
      <c r="J556" s="273"/>
      <c r="K556" s="273"/>
      <c r="L556" s="274"/>
      <c r="M556" s="273"/>
      <c r="N556" s="273"/>
    </row>
    <row r="557" spans="2:14" s="56" customFormat="1" x14ac:dyDescent="0.25">
      <c r="B557" s="273"/>
      <c r="C557" s="273"/>
      <c r="D557" s="273"/>
      <c r="E557" s="274"/>
      <c r="F557" s="273"/>
      <c r="G557" s="273"/>
      <c r="H557" s="273"/>
      <c r="I557" s="273"/>
      <c r="J557" s="273"/>
      <c r="K557" s="273"/>
      <c r="L557" s="274"/>
      <c r="M557" s="273"/>
      <c r="N557" s="273"/>
    </row>
    <row r="558" spans="2:14" s="56" customFormat="1" x14ac:dyDescent="0.25">
      <c r="B558" s="273"/>
      <c r="C558" s="273"/>
      <c r="D558" s="273"/>
      <c r="E558" s="274"/>
      <c r="F558" s="273"/>
      <c r="G558" s="273"/>
      <c r="H558" s="273"/>
      <c r="I558" s="273"/>
      <c r="J558" s="273"/>
      <c r="K558" s="273"/>
      <c r="L558" s="274"/>
      <c r="M558" s="273"/>
      <c r="N558" s="273"/>
    </row>
    <row r="559" spans="2:14" s="56" customFormat="1" x14ac:dyDescent="0.25">
      <c r="B559" s="273"/>
      <c r="C559" s="273"/>
      <c r="D559" s="273"/>
      <c r="E559" s="274"/>
      <c r="F559" s="273"/>
      <c r="G559" s="273"/>
      <c r="H559" s="273"/>
      <c r="I559" s="273"/>
      <c r="J559" s="273"/>
      <c r="K559" s="273"/>
      <c r="L559" s="274"/>
      <c r="M559" s="273"/>
      <c r="N559" s="273"/>
    </row>
    <row r="560" spans="2:14" s="56" customFormat="1" x14ac:dyDescent="0.25">
      <c r="B560" s="273"/>
      <c r="C560" s="273"/>
      <c r="D560" s="273"/>
      <c r="E560" s="274"/>
      <c r="F560" s="273"/>
      <c r="G560" s="273"/>
      <c r="H560" s="273"/>
      <c r="I560" s="273"/>
      <c r="J560" s="273"/>
      <c r="K560" s="273"/>
      <c r="L560" s="274"/>
      <c r="M560" s="273"/>
      <c r="N560" s="273"/>
    </row>
    <row r="561" spans="2:14" s="56" customFormat="1" x14ac:dyDescent="0.25">
      <c r="B561" s="273"/>
      <c r="C561" s="273"/>
      <c r="D561" s="273"/>
      <c r="E561" s="274"/>
      <c r="F561" s="273"/>
      <c r="G561" s="273"/>
      <c r="H561" s="273"/>
      <c r="I561" s="273"/>
      <c r="J561" s="273"/>
      <c r="K561" s="273"/>
      <c r="L561" s="274"/>
      <c r="M561" s="273"/>
      <c r="N561" s="273"/>
    </row>
    <row r="562" spans="2:14" s="56" customFormat="1" x14ac:dyDescent="0.25">
      <c r="B562" s="273"/>
      <c r="C562" s="273"/>
      <c r="D562" s="273"/>
      <c r="E562" s="274"/>
      <c r="F562" s="273"/>
      <c r="G562" s="273"/>
      <c r="H562" s="273"/>
      <c r="I562" s="273"/>
      <c r="J562" s="273"/>
      <c r="K562" s="273"/>
      <c r="L562" s="274"/>
      <c r="M562" s="273"/>
      <c r="N562" s="273"/>
    </row>
    <row r="563" spans="2:14" s="56" customFormat="1" x14ac:dyDescent="0.25">
      <c r="B563" s="273"/>
      <c r="C563" s="273"/>
      <c r="D563" s="273"/>
      <c r="E563" s="274"/>
      <c r="F563" s="273"/>
      <c r="G563" s="273"/>
      <c r="H563" s="273"/>
      <c r="I563" s="273"/>
      <c r="J563" s="273"/>
      <c r="K563" s="273"/>
      <c r="L563" s="274"/>
      <c r="M563" s="273"/>
      <c r="N563" s="273"/>
    </row>
    <row r="564" spans="2:14" s="56" customFormat="1" x14ac:dyDescent="0.25">
      <c r="B564" s="273"/>
      <c r="C564" s="273"/>
      <c r="D564" s="273"/>
      <c r="E564" s="274"/>
      <c r="F564" s="273"/>
      <c r="G564" s="273"/>
      <c r="H564" s="273"/>
      <c r="I564" s="273"/>
      <c r="J564" s="273"/>
      <c r="K564" s="273"/>
      <c r="L564" s="274"/>
      <c r="M564" s="273"/>
      <c r="N564" s="273"/>
    </row>
    <row r="565" spans="2:14" s="56" customFormat="1" x14ac:dyDescent="0.25">
      <c r="B565" s="273"/>
      <c r="C565" s="273"/>
      <c r="D565" s="273"/>
      <c r="E565" s="274"/>
      <c r="F565" s="273"/>
      <c r="G565" s="273"/>
      <c r="H565" s="273"/>
      <c r="I565" s="273"/>
      <c r="J565" s="273"/>
      <c r="K565" s="273"/>
      <c r="L565" s="274"/>
      <c r="M565" s="273"/>
      <c r="N565" s="273"/>
    </row>
    <row r="566" spans="2:14" s="56" customFormat="1" x14ac:dyDescent="0.25">
      <c r="B566" s="273"/>
      <c r="C566" s="273"/>
      <c r="D566" s="273"/>
      <c r="E566" s="274"/>
      <c r="F566" s="273"/>
      <c r="G566" s="273"/>
      <c r="H566" s="273"/>
      <c r="I566" s="273"/>
      <c r="J566" s="273"/>
      <c r="K566" s="273"/>
      <c r="L566" s="274"/>
      <c r="M566" s="273"/>
      <c r="N566" s="273"/>
    </row>
    <row r="567" spans="2:14" s="56" customFormat="1" x14ac:dyDescent="0.25">
      <c r="B567" s="273"/>
      <c r="C567" s="273"/>
      <c r="D567" s="273"/>
      <c r="E567" s="274"/>
      <c r="F567" s="273"/>
      <c r="G567" s="273"/>
      <c r="H567" s="273"/>
      <c r="I567" s="273"/>
      <c r="J567" s="273"/>
      <c r="K567" s="273"/>
      <c r="L567" s="274"/>
      <c r="M567" s="273"/>
      <c r="N567" s="273"/>
    </row>
    <row r="568" spans="2:14" s="56" customFormat="1" x14ac:dyDescent="0.25">
      <c r="B568" s="273"/>
      <c r="C568" s="273"/>
      <c r="D568" s="273"/>
      <c r="E568" s="274"/>
      <c r="F568" s="273"/>
      <c r="G568" s="273"/>
      <c r="H568" s="273"/>
      <c r="I568" s="273"/>
      <c r="J568" s="273"/>
      <c r="K568" s="273"/>
      <c r="L568" s="274"/>
      <c r="M568" s="273"/>
      <c r="N568" s="273"/>
    </row>
    <row r="569" spans="2:14" s="56" customFormat="1" x14ac:dyDescent="0.25">
      <c r="B569" s="273"/>
      <c r="C569" s="273"/>
      <c r="D569" s="273"/>
      <c r="E569" s="274"/>
      <c r="F569" s="273"/>
      <c r="G569" s="273"/>
      <c r="H569" s="273"/>
      <c r="I569" s="273"/>
      <c r="J569" s="273"/>
      <c r="K569" s="273"/>
      <c r="L569" s="274"/>
      <c r="M569" s="273"/>
      <c r="N569" s="273"/>
    </row>
    <row r="570" spans="2:14" s="56" customFormat="1" x14ac:dyDescent="0.25">
      <c r="B570" s="273"/>
      <c r="C570" s="273"/>
      <c r="D570" s="273"/>
      <c r="E570" s="274"/>
      <c r="F570" s="273"/>
      <c r="G570" s="273"/>
      <c r="H570" s="273"/>
      <c r="I570" s="273"/>
      <c r="J570" s="273"/>
      <c r="K570" s="273"/>
      <c r="L570" s="274"/>
      <c r="M570" s="273"/>
      <c r="N570" s="273"/>
    </row>
    <row r="571" spans="2:14" s="56" customFormat="1" x14ac:dyDescent="0.25">
      <c r="B571" s="273"/>
      <c r="C571" s="273"/>
      <c r="D571" s="273"/>
      <c r="E571" s="274"/>
      <c r="F571" s="273"/>
      <c r="G571" s="273"/>
      <c r="H571" s="273"/>
      <c r="I571" s="273"/>
      <c r="J571" s="273"/>
      <c r="K571" s="273"/>
      <c r="L571" s="274"/>
      <c r="M571" s="273"/>
      <c r="N571" s="273"/>
    </row>
    <row r="572" spans="2:14" s="56" customFormat="1" x14ac:dyDescent="0.25">
      <c r="B572" s="273"/>
      <c r="C572" s="273"/>
      <c r="D572" s="273"/>
      <c r="E572" s="274"/>
      <c r="F572" s="273"/>
      <c r="G572" s="273"/>
      <c r="H572" s="273"/>
      <c r="I572" s="273"/>
      <c r="J572" s="273"/>
      <c r="K572" s="273"/>
      <c r="L572" s="274"/>
      <c r="M572" s="273"/>
      <c r="N572" s="273"/>
    </row>
    <row r="573" spans="2:14" s="56" customFormat="1" x14ac:dyDescent="0.25">
      <c r="B573" s="273"/>
      <c r="C573" s="273"/>
      <c r="D573" s="273"/>
      <c r="E573" s="274"/>
      <c r="F573" s="273"/>
      <c r="G573" s="273"/>
      <c r="H573" s="273"/>
      <c r="I573" s="273"/>
      <c r="J573" s="273"/>
      <c r="K573" s="273"/>
      <c r="L573" s="274"/>
      <c r="M573" s="273"/>
      <c r="N573" s="273"/>
    </row>
    <row r="574" spans="2:14" s="56" customFormat="1" x14ac:dyDescent="0.25">
      <c r="B574" s="273"/>
      <c r="C574" s="273"/>
      <c r="D574" s="273"/>
      <c r="E574" s="274"/>
      <c r="F574" s="273"/>
      <c r="G574" s="273"/>
      <c r="H574" s="273"/>
      <c r="I574" s="273"/>
      <c r="J574" s="273"/>
      <c r="K574" s="273"/>
      <c r="L574" s="274"/>
      <c r="M574" s="273"/>
      <c r="N574" s="273"/>
    </row>
    <row r="575" spans="2:14" s="56" customFormat="1" x14ac:dyDescent="0.25">
      <c r="B575" s="273"/>
      <c r="C575" s="273"/>
      <c r="D575" s="273"/>
      <c r="E575" s="274"/>
      <c r="F575" s="273"/>
      <c r="G575" s="273"/>
      <c r="H575" s="273"/>
      <c r="I575" s="273"/>
      <c r="J575" s="273"/>
      <c r="K575" s="273"/>
      <c r="L575" s="274"/>
      <c r="M575" s="273"/>
      <c r="N575" s="273"/>
    </row>
    <row r="576" spans="2:14" s="56" customFormat="1" x14ac:dyDescent="0.25">
      <c r="B576" s="273"/>
      <c r="C576" s="273"/>
      <c r="D576" s="273"/>
      <c r="E576" s="274"/>
      <c r="F576" s="273"/>
      <c r="G576" s="273"/>
      <c r="H576" s="273"/>
      <c r="I576" s="273"/>
      <c r="J576" s="273"/>
      <c r="K576" s="273"/>
      <c r="L576" s="274"/>
      <c r="M576" s="273"/>
      <c r="N576" s="273"/>
    </row>
    <row r="577" spans="2:14" s="56" customFormat="1" x14ac:dyDescent="0.25">
      <c r="B577" s="273"/>
      <c r="C577" s="273"/>
      <c r="D577" s="273"/>
      <c r="E577" s="274"/>
      <c r="F577" s="273"/>
      <c r="G577" s="273"/>
      <c r="H577" s="273"/>
      <c r="I577" s="273"/>
      <c r="J577" s="273"/>
      <c r="K577" s="273"/>
      <c r="L577" s="274"/>
      <c r="M577" s="273"/>
      <c r="N577" s="273"/>
    </row>
    <row r="578" spans="2:14" s="56" customFormat="1" x14ac:dyDescent="0.25">
      <c r="B578" s="273"/>
      <c r="C578" s="273"/>
      <c r="D578" s="273"/>
      <c r="E578" s="274"/>
      <c r="F578" s="273"/>
      <c r="G578" s="273"/>
      <c r="H578" s="273"/>
      <c r="I578" s="273"/>
      <c r="J578" s="273"/>
      <c r="K578" s="273"/>
      <c r="L578" s="274"/>
      <c r="M578" s="273"/>
      <c r="N578" s="273"/>
    </row>
    <row r="579" spans="2:14" s="56" customFormat="1" x14ac:dyDescent="0.25">
      <c r="B579" s="273"/>
      <c r="C579" s="273"/>
      <c r="D579" s="273"/>
      <c r="E579" s="274"/>
      <c r="F579" s="273"/>
      <c r="G579" s="273"/>
      <c r="H579" s="273"/>
      <c r="I579" s="273"/>
      <c r="J579" s="273"/>
      <c r="K579" s="273"/>
      <c r="L579" s="274"/>
      <c r="M579" s="273"/>
      <c r="N579" s="273"/>
    </row>
    <row r="580" spans="2:14" s="56" customFormat="1" x14ac:dyDescent="0.25">
      <c r="B580" s="273"/>
      <c r="C580" s="273"/>
      <c r="D580" s="273"/>
      <c r="E580" s="274"/>
      <c r="F580" s="273"/>
      <c r="G580" s="273"/>
      <c r="H580" s="273"/>
      <c r="I580" s="273"/>
      <c r="J580" s="273"/>
      <c r="K580" s="273"/>
      <c r="L580" s="274"/>
      <c r="M580" s="273"/>
      <c r="N580" s="273"/>
    </row>
    <row r="581" spans="2:14" s="56" customFormat="1" x14ac:dyDescent="0.25">
      <c r="B581" s="273"/>
      <c r="C581" s="273"/>
      <c r="D581" s="273"/>
      <c r="E581" s="274"/>
      <c r="F581" s="273"/>
      <c r="G581" s="273"/>
      <c r="H581" s="273"/>
      <c r="I581" s="273"/>
      <c r="J581" s="273"/>
      <c r="K581" s="273"/>
      <c r="L581" s="274"/>
      <c r="M581" s="273"/>
      <c r="N581" s="273"/>
    </row>
    <row r="582" spans="2:14" s="56" customFormat="1" x14ac:dyDescent="0.25">
      <c r="B582" s="273"/>
      <c r="C582" s="273"/>
      <c r="D582" s="273"/>
      <c r="E582" s="274"/>
      <c r="F582" s="273"/>
      <c r="G582" s="273"/>
      <c r="H582" s="273"/>
      <c r="I582" s="273"/>
      <c r="J582" s="273"/>
      <c r="K582" s="273"/>
      <c r="L582" s="274"/>
      <c r="M582" s="273"/>
      <c r="N582" s="273"/>
    </row>
    <row r="583" spans="2:14" s="56" customFormat="1" x14ac:dyDescent="0.25">
      <c r="B583" s="273"/>
      <c r="C583" s="273"/>
      <c r="D583" s="273"/>
      <c r="E583" s="274"/>
      <c r="F583" s="273"/>
      <c r="G583" s="273"/>
      <c r="H583" s="273"/>
      <c r="I583" s="273"/>
      <c r="J583" s="273"/>
      <c r="K583" s="273"/>
      <c r="L583" s="274"/>
      <c r="M583" s="273"/>
      <c r="N583" s="273"/>
    </row>
    <row r="584" spans="2:14" s="56" customFormat="1" x14ac:dyDescent="0.25">
      <c r="B584" s="273"/>
      <c r="C584" s="273"/>
      <c r="D584" s="273"/>
      <c r="E584" s="274"/>
      <c r="F584" s="273"/>
      <c r="G584" s="273"/>
      <c r="H584" s="273"/>
      <c r="I584" s="273"/>
      <c r="J584" s="273"/>
      <c r="K584" s="273"/>
      <c r="L584" s="274"/>
      <c r="M584" s="273"/>
      <c r="N584" s="273"/>
    </row>
    <row r="585" spans="2:14" s="56" customFormat="1" x14ac:dyDescent="0.25">
      <c r="B585" s="273"/>
      <c r="C585" s="273"/>
      <c r="D585" s="273"/>
      <c r="E585" s="274"/>
      <c r="F585" s="273"/>
      <c r="G585" s="273"/>
      <c r="H585" s="273"/>
      <c r="I585" s="273"/>
      <c r="J585" s="273"/>
      <c r="K585" s="273"/>
      <c r="L585" s="274"/>
      <c r="M585" s="273"/>
      <c r="N585" s="273"/>
    </row>
    <row r="586" spans="2:14" s="56" customFormat="1" x14ac:dyDescent="0.25">
      <c r="B586" s="273"/>
      <c r="C586" s="273"/>
      <c r="D586" s="273"/>
      <c r="E586" s="274"/>
      <c r="F586" s="273"/>
      <c r="G586" s="273"/>
      <c r="H586" s="273"/>
      <c r="I586" s="273"/>
      <c r="J586" s="273"/>
      <c r="K586" s="273"/>
      <c r="L586" s="274"/>
      <c r="M586" s="273"/>
      <c r="N586" s="273"/>
    </row>
    <row r="587" spans="2:14" s="56" customFormat="1" x14ac:dyDescent="0.25">
      <c r="B587" s="273"/>
      <c r="C587" s="273"/>
      <c r="D587" s="273"/>
      <c r="E587" s="274"/>
      <c r="F587" s="273"/>
      <c r="G587" s="273"/>
      <c r="H587" s="273"/>
      <c r="I587" s="273"/>
      <c r="J587" s="273"/>
      <c r="K587" s="273"/>
      <c r="L587" s="274"/>
      <c r="M587" s="273"/>
      <c r="N587" s="273"/>
    </row>
    <row r="588" spans="2:14" s="56" customFormat="1" x14ac:dyDescent="0.25">
      <c r="B588" s="273"/>
      <c r="C588" s="273"/>
      <c r="D588" s="273"/>
      <c r="E588" s="274"/>
      <c r="F588" s="273"/>
      <c r="G588" s="273"/>
      <c r="H588" s="273"/>
      <c r="I588" s="273"/>
      <c r="J588" s="273"/>
      <c r="K588" s="273"/>
      <c r="L588" s="274"/>
      <c r="M588" s="273"/>
      <c r="N588" s="273"/>
    </row>
    <row r="589" spans="2:14" s="56" customFormat="1" x14ac:dyDescent="0.25">
      <c r="B589" s="273"/>
      <c r="C589" s="273"/>
      <c r="D589" s="273"/>
      <c r="E589" s="274"/>
      <c r="F589" s="273"/>
      <c r="G589" s="273"/>
      <c r="H589" s="273"/>
      <c r="I589" s="273"/>
      <c r="J589" s="273"/>
      <c r="K589" s="273"/>
      <c r="L589" s="274"/>
      <c r="M589" s="273"/>
      <c r="N589" s="273"/>
    </row>
    <row r="590" spans="2:14" s="56" customFormat="1" x14ac:dyDescent="0.25">
      <c r="B590" s="273"/>
      <c r="C590" s="273"/>
      <c r="D590" s="273"/>
      <c r="E590" s="274"/>
      <c r="F590" s="273"/>
      <c r="G590" s="273"/>
      <c r="H590" s="273"/>
      <c r="I590" s="273"/>
      <c r="J590" s="273"/>
      <c r="K590" s="273"/>
      <c r="L590" s="274"/>
      <c r="M590" s="273"/>
      <c r="N590" s="273"/>
    </row>
    <row r="591" spans="2:14" s="56" customFormat="1" x14ac:dyDescent="0.25">
      <c r="B591" s="273"/>
      <c r="C591" s="273"/>
      <c r="D591" s="273"/>
      <c r="E591" s="274"/>
      <c r="F591" s="273"/>
      <c r="G591" s="273"/>
      <c r="H591" s="273"/>
      <c r="I591" s="273"/>
      <c r="J591" s="273"/>
      <c r="K591" s="273"/>
      <c r="L591" s="274"/>
      <c r="M591" s="273"/>
      <c r="N591" s="273"/>
    </row>
    <row r="592" spans="2:14" s="56" customFormat="1" x14ac:dyDescent="0.25">
      <c r="B592" s="273"/>
      <c r="C592" s="273"/>
      <c r="D592" s="273"/>
      <c r="E592" s="274"/>
      <c r="F592" s="273"/>
      <c r="G592" s="273"/>
      <c r="H592" s="273"/>
      <c r="I592" s="273"/>
      <c r="J592" s="273"/>
      <c r="K592" s="273"/>
      <c r="L592" s="274"/>
      <c r="M592" s="273"/>
      <c r="N592" s="273"/>
    </row>
    <row r="593" spans="2:14" s="56" customFormat="1" x14ac:dyDescent="0.25">
      <c r="B593" s="273"/>
      <c r="C593" s="273"/>
      <c r="D593" s="273"/>
      <c r="E593" s="274"/>
      <c r="F593" s="273"/>
      <c r="G593" s="273"/>
      <c r="H593" s="273"/>
      <c r="I593" s="273"/>
      <c r="J593" s="273"/>
      <c r="K593" s="273"/>
      <c r="L593" s="274"/>
      <c r="M593" s="273"/>
      <c r="N593" s="273"/>
    </row>
    <row r="594" spans="2:14" s="56" customFormat="1" x14ac:dyDescent="0.25">
      <c r="B594" s="273"/>
      <c r="C594" s="273"/>
      <c r="D594" s="273"/>
      <c r="E594" s="274"/>
      <c r="F594" s="273"/>
      <c r="G594" s="273"/>
      <c r="H594" s="273"/>
      <c r="I594" s="273"/>
      <c r="J594" s="273"/>
      <c r="K594" s="273"/>
      <c r="L594" s="274"/>
      <c r="M594" s="273"/>
      <c r="N594" s="273"/>
    </row>
    <row r="595" spans="2:14" s="56" customFormat="1" x14ac:dyDescent="0.25">
      <c r="B595" s="273"/>
      <c r="C595" s="273"/>
      <c r="D595" s="273"/>
      <c r="E595" s="274"/>
      <c r="F595" s="273"/>
      <c r="G595" s="273"/>
      <c r="H595" s="273"/>
      <c r="I595" s="273"/>
      <c r="J595" s="273"/>
      <c r="K595" s="273"/>
      <c r="L595" s="274"/>
      <c r="M595" s="273"/>
      <c r="N595" s="273"/>
    </row>
    <row r="596" spans="2:14" s="56" customFormat="1" x14ac:dyDescent="0.25">
      <c r="B596" s="273"/>
      <c r="C596" s="273"/>
      <c r="D596" s="273"/>
      <c r="E596" s="274"/>
      <c r="F596" s="273"/>
      <c r="G596" s="273"/>
      <c r="H596" s="273"/>
      <c r="I596" s="273"/>
      <c r="J596" s="273"/>
      <c r="K596" s="273"/>
      <c r="L596" s="274"/>
      <c r="M596" s="273"/>
      <c r="N596" s="273"/>
    </row>
    <row r="597" spans="2:14" s="56" customFormat="1" x14ac:dyDescent="0.25">
      <c r="B597" s="273"/>
      <c r="C597" s="273"/>
      <c r="D597" s="273"/>
      <c r="E597" s="274"/>
      <c r="F597" s="273"/>
      <c r="G597" s="273"/>
      <c r="H597" s="273"/>
      <c r="I597" s="273"/>
      <c r="J597" s="273"/>
      <c r="K597" s="273"/>
      <c r="L597" s="274"/>
      <c r="M597" s="273"/>
      <c r="N597" s="273"/>
    </row>
    <row r="598" spans="2:14" s="56" customFormat="1" x14ac:dyDescent="0.25">
      <c r="B598" s="273"/>
      <c r="C598" s="273"/>
      <c r="D598" s="273"/>
      <c r="E598" s="274"/>
      <c r="F598" s="273"/>
      <c r="G598" s="273"/>
      <c r="H598" s="273"/>
      <c r="I598" s="273"/>
      <c r="J598" s="273"/>
      <c r="K598" s="273"/>
      <c r="L598" s="274"/>
      <c r="M598" s="273"/>
      <c r="N598" s="273"/>
    </row>
    <row r="599" spans="2:14" s="56" customFormat="1" x14ac:dyDescent="0.25">
      <c r="B599" s="273"/>
      <c r="C599" s="273"/>
      <c r="D599" s="273"/>
      <c r="E599" s="274"/>
      <c r="F599" s="273"/>
      <c r="G599" s="273"/>
      <c r="H599" s="273"/>
      <c r="I599" s="273"/>
      <c r="J599" s="273"/>
      <c r="K599" s="273"/>
      <c r="L599" s="274"/>
      <c r="M599" s="273"/>
      <c r="N599" s="273"/>
    </row>
    <row r="600" spans="2:14" s="56" customFormat="1" x14ac:dyDescent="0.25">
      <c r="B600" s="273"/>
      <c r="C600" s="273"/>
      <c r="D600" s="273"/>
      <c r="E600" s="274"/>
      <c r="F600" s="273"/>
      <c r="G600" s="273"/>
      <c r="H600" s="273"/>
      <c r="I600" s="273"/>
      <c r="J600" s="273"/>
      <c r="K600" s="273"/>
      <c r="L600" s="274"/>
      <c r="M600" s="273"/>
      <c r="N600" s="273"/>
    </row>
    <row r="601" spans="2:14" s="56" customFormat="1" x14ac:dyDescent="0.25">
      <c r="B601" s="273"/>
      <c r="C601" s="273"/>
      <c r="D601" s="273"/>
      <c r="E601" s="274"/>
      <c r="F601" s="273"/>
      <c r="G601" s="273"/>
      <c r="H601" s="273"/>
      <c r="I601" s="273"/>
      <c r="J601" s="273"/>
      <c r="K601" s="273"/>
      <c r="L601" s="274"/>
      <c r="M601" s="273"/>
      <c r="N601" s="273"/>
    </row>
    <row r="602" spans="2:14" s="56" customFormat="1" x14ac:dyDescent="0.25">
      <c r="B602" s="273"/>
      <c r="C602" s="273"/>
      <c r="D602" s="273"/>
      <c r="E602" s="274"/>
      <c r="F602" s="273"/>
      <c r="G602" s="273"/>
      <c r="H602" s="273"/>
      <c r="I602" s="273"/>
      <c r="J602" s="273"/>
      <c r="K602" s="273"/>
      <c r="L602" s="274"/>
      <c r="M602" s="273"/>
      <c r="N602" s="273"/>
    </row>
    <row r="603" spans="2:14" s="56" customFormat="1" x14ac:dyDescent="0.25">
      <c r="B603" s="273"/>
      <c r="C603" s="273"/>
      <c r="D603" s="273"/>
      <c r="E603" s="274"/>
      <c r="F603" s="273"/>
      <c r="G603" s="273"/>
      <c r="H603" s="273"/>
      <c r="I603" s="273"/>
      <c r="J603" s="273"/>
      <c r="K603" s="273"/>
      <c r="L603" s="274"/>
      <c r="M603" s="273"/>
      <c r="N603" s="273"/>
    </row>
    <row r="604" spans="2:14" s="56" customFormat="1" x14ac:dyDescent="0.25">
      <c r="B604" s="273"/>
      <c r="C604" s="273"/>
      <c r="D604" s="273"/>
      <c r="E604" s="274"/>
      <c r="F604" s="273"/>
      <c r="G604" s="273"/>
      <c r="H604" s="273"/>
      <c r="I604" s="273"/>
      <c r="J604" s="273"/>
      <c r="K604" s="273"/>
      <c r="L604" s="274"/>
      <c r="M604" s="273"/>
      <c r="N604" s="273"/>
    </row>
    <row r="605" spans="2:14" s="56" customFormat="1" x14ac:dyDescent="0.25">
      <c r="B605" s="273"/>
      <c r="C605" s="273"/>
      <c r="D605" s="273"/>
      <c r="E605" s="274"/>
      <c r="F605" s="273"/>
      <c r="G605" s="273"/>
      <c r="H605" s="273"/>
      <c r="I605" s="273"/>
      <c r="J605" s="273"/>
      <c r="K605" s="273"/>
      <c r="L605" s="274"/>
      <c r="M605" s="273"/>
      <c r="N605" s="273"/>
    </row>
    <row r="606" spans="2:14" s="56" customFormat="1" x14ac:dyDescent="0.25">
      <c r="B606" s="273"/>
      <c r="C606" s="273"/>
      <c r="D606" s="273"/>
      <c r="E606" s="274"/>
      <c r="F606" s="273"/>
      <c r="G606" s="273"/>
      <c r="H606" s="273"/>
      <c r="I606" s="273"/>
      <c r="J606" s="273"/>
      <c r="K606" s="273"/>
      <c r="L606" s="274"/>
      <c r="M606" s="273"/>
      <c r="N606" s="273"/>
    </row>
    <row r="607" spans="2:14" s="56" customFormat="1" x14ac:dyDescent="0.25">
      <c r="B607" s="273"/>
      <c r="C607" s="273"/>
      <c r="D607" s="273"/>
      <c r="E607" s="274"/>
      <c r="F607" s="273"/>
      <c r="G607" s="273"/>
      <c r="H607" s="273"/>
      <c r="I607" s="273"/>
      <c r="J607" s="273"/>
      <c r="K607" s="273"/>
      <c r="L607" s="274"/>
      <c r="M607" s="273"/>
      <c r="N607" s="273"/>
    </row>
    <row r="608" spans="2:14" s="56" customFormat="1" x14ac:dyDescent="0.25">
      <c r="B608" s="273"/>
      <c r="C608" s="273"/>
      <c r="D608" s="273"/>
      <c r="E608" s="274"/>
      <c r="F608" s="273"/>
      <c r="G608" s="273"/>
      <c r="H608" s="273"/>
      <c r="I608" s="273"/>
      <c r="J608" s="273"/>
      <c r="K608" s="273"/>
      <c r="L608" s="274"/>
      <c r="M608" s="273"/>
      <c r="N608" s="273"/>
    </row>
    <row r="609" spans="2:14" s="56" customFormat="1" x14ac:dyDescent="0.25">
      <c r="B609" s="273"/>
      <c r="C609" s="273"/>
      <c r="D609" s="273"/>
      <c r="E609" s="274"/>
      <c r="F609" s="273"/>
      <c r="G609" s="273"/>
      <c r="H609" s="273"/>
      <c r="I609" s="273"/>
      <c r="J609" s="273"/>
      <c r="K609" s="273"/>
      <c r="L609" s="274"/>
      <c r="M609" s="273"/>
      <c r="N609" s="273"/>
    </row>
    <row r="610" spans="2:14" s="56" customFormat="1" x14ac:dyDescent="0.25">
      <c r="B610" s="273"/>
      <c r="C610" s="273"/>
      <c r="D610" s="273"/>
      <c r="E610" s="274"/>
      <c r="F610" s="273"/>
      <c r="G610" s="273"/>
      <c r="H610" s="273"/>
      <c r="I610" s="273"/>
      <c r="J610" s="273"/>
      <c r="K610" s="273"/>
      <c r="L610" s="274"/>
      <c r="M610" s="273"/>
      <c r="N610" s="273"/>
    </row>
    <row r="611" spans="2:14" s="56" customFormat="1" x14ac:dyDescent="0.25">
      <c r="B611" s="273"/>
      <c r="C611" s="273"/>
      <c r="D611" s="273"/>
      <c r="E611" s="274"/>
      <c r="F611" s="273"/>
      <c r="G611" s="273"/>
      <c r="H611" s="273"/>
      <c r="I611" s="273"/>
      <c r="J611" s="273"/>
      <c r="K611" s="273"/>
      <c r="L611" s="274"/>
      <c r="M611" s="273"/>
      <c r="N611" s="273"/>
    </row>
    <row r="612" spans="2:14" s="56" customFormat="1" x14ac:dyDescent="0.25">
      <c r="B612" s="273"/>
      <c r="C612" s="273"/>
      <c r="D612" s="273"/>
      <c r="E612" s="274"/>
      <c r="F612" s="273"/>
      <c r="G612" s="273"/>
      <c r="H612" s="273"/>
      <c r="I612" s="273"/>
      <c r="J612" s="273"/>
      <c r="K612" s="273"/>
      <c r="L612" s="274"/>
      <c r="M612" s="273"/>
      <c r="N612" s="273"/>
    </row>
    <row r="613" spans="2:14" s="56" customFormat="1" x14ac:dyDescent="0.25">
      <c r="B613" s="273"/>
      <c r="C613" s="273"/>
      <c r="D613" s="273"/>
      <c r="E613" s="274"/>
      <c r="F613" s="273"/>
      <c r="G613" s="273"/>
      <c r="H613" s="273"/>
      <c r="I613" s="273"/>
      <c r="J613" s="273"/>
      <c r="K613" s="273"/>
      <c r="L613" s="274"/>
      <c r="M613" s="273"/>
      <c r="N613" s="273"/>
    </row>
    <row r="614" spans="2:14" s="56" customFormat="1" x14ac:dyDescent="0.25">
      <c r="B614" s="273"/>
      <c r="C614" s="273"/>
      <c r="D614" s="273"/>
      <c r="E614" s="274"/>
      <c r="F614" s="273"/>
      <c r="G614" s="273"/>
      <c r="H614" s="273"/>
      <c r="I614" s="273"/>
      <c r="J614" s="273"/>
      <c r="K614" s="273"/>
      <c r="L614" s="274"/>
      <c r="M614" s="273"/>
      <c r="N614" s="273"/>
    </row>
    <row r="615" spans="2:14" s="56" customFormat="1" x14ac:dyDescent="0.25">
      <c r="B615" s="273"/>
      <c r="C615" s="273"/>
      <c r="D615" s="273"/>
      <c r="E615" s="274"/>
      <c r="F615" s="273"/>
      <c r="G615" s="273"/>
      <c r="H615" s="273"/>
      <c r="I615" s="273"/>
      <c r="J615" s="273"/>
      <c r="K615" s="273"/>
      <c r="L615" s="274"/>
      <c r="M615" s="273"/>
      <c r="N615" s="273"/>
    </row>
    <row r="616" spans="2:14" s="56" customFormat="1" x14ac:dyDescent="0.25">
      <c r="B616" s="273"/>
      <c r="C616" s="273"/>
      <c r="D616" s="273"/>
      <c r="E616" s="274"/>
      <c r="F616" s="273"/>
      <c r="G616" s="273"/>
      <c r="H616" s="273"/>
      <c r="I616" s="273"/>
      <c r="J616" s="273"/>
      <c r="K616" s="273"/>
      <c r="L616" s="274"/>
      <c r="M616" s="273"/>
      <c r="N616" s="273"/>
    </row>
    <row r="617" spans="2:14" s="56" customFormat="1" x14ac:dyDescent="0.25">
      <c r="B617" s="273"/>
      <c r="C617" s="273"/>
      <c r="D617" s="273"/>
      <c r="E617" s="274"/>
      <c r="F617" s="273"/>
      <c r="G617" s="273"/>
      <c r="H617" s="273"/>
      <c r="I617" s="273"/>
      <c r="J617" s="273"/>
      <c r="K617" s="273"/>
      <c r="L617" s="274"/>
      <c r="M617" s="273"/>
      <c r="N617" s="273"/>
    </row>
    <row r="618" spans="2:14" s="56" customFormat="1" x14ac:dyDescent="0.25">
      <c r="B618" s="273"/>
      <c r="C618" s="273"/>
      <c r="D618" s="273"/>
      <c r="E618" s="274"/>
      <c r="F618" s="273"/>
      <c r="G618" s="273"/>
      <c r="H618" s="273"/>
      <c r="I618" s="273"/>
      <c r="J618" s="273"/>
      <c r="K618" s="273"/>
      <c r="L618" s="274"/>
      <c r="M618" s="273"/>
      <c r="N618" s="273"/>
    </row>
    <row r="619" spans="2:14" s="56" customFormat="1" x14ac:dyDescent="0.25">
      <c r="B619" s="273"/>
      <c r="C619" s="273"/>
      <c r="D619" s="273"/>
      <c r="E619" s="274"/>
      <c r="F619" s="273"/>
      <c r="G619" s="273"/>
      <c r="H619" s="273"/>
      <c r="I619" s="273"/>
      <c r="J619" s="273"/>
      <c r="K619" s="273"/>
      <c r="L619" s="274"/>
      <c r="M619" s="273"/>
      <c r="N619" s="273"/>
    </row>
    <row r="620" spans="2:14" s="56" customFormat="1" x14ac:dyDescent="0.25">
      <c r="B620" s="273"/>
      <c r="C620" s="273"/>
      <c r="D620" s="273"/>
      <c r="E620" s="274"/>
      <c r="F620" s="273"/>
      <c r="G620" s="273"/>
      <c r="H620" s="273"/>
      <c r="I620" s="273"/>
      <c r="J620" s="273"/>
      <c r="K620" s="273"/>
      <c r="L620" s="274"/>
      <c r="M620" s="273"/>
      <c r="N620" s="273"/>
    </row>
    <row r="621" spans="2:14" s="56" customFormat="1" x14ac:dyDescent="0.25">
      <c r="B621" s="273"/>
      <c r="C621" s="273"/>
      <c r="D621" s="273"/>
      <c r="E621" s="274"/>
      <c r="F621" s="273"/>
      <c r="G621" s="273"/>
      <c r="H621" s="273"/>
      <c r="I621" s="273"/>
      <c r="J621" s="273"/>
      <c r="K621" s="273"/>
      <c r="L621" s="274"/>
      <c r="M621" s="273"/>
      <c r="N621" s="273"/>
    </row>
    <row r="622" spans="2:14" s="56" customFormat="1" x14ac:dyDescent="0.25">
      <c r="B622" s="273"/>
      <c r="C622" s="273"/>
      <c r="D622" s="273"/>
      <c r="E622" s="274"/>
      <c r="F622" s="273"/>
      <c r="G622" s="273"/>
      <c r="H622" s="273"/>
      <c r="I622" s="273"/>
      <c r="J622" s="273"/>
      <c r="K622" s="273"/>
      <c r="L622" s="274"/>
      <c r="M622" s="273"/>
      <c r="N622" s="273"/>
    </row>
    <row r="623" spans="2:14" s="56" customFormat="1" x14ac:dyDescent="0.25">
      <c r="B623" s="273"/>
      <c r="C623" s="273"/>
      <c r="D623" s="273"/>
      <c r="E623" s="274"/>
      <c r="F623" s="273"/>
      <c r="G623" s="273"/>
      <c r="H623" s="273"/>
      <c r="I623" s="273"/>
      <c r="J623" s="273"/>
      <c r="K623" s="273"/>
      <c r="L623" s="274"/>
      <c r="M623" s="273"/>
      <c r="N623" s="273"/>
    </row>
    <row r="624" spans="2:14" s="56" customFormat="1" x14ac:dyDescent="0.25">
      <c r="B624" s="273"/>
      <c r="C624" s="273"/>
      <c r="D624" s="273"/>
      <c r="E624" s="274"/>
      <c r="F624" s="273"/>
      <c r="G624" s="273"/>
      <c r="H624" s="273"/>
      <c r="I624" s="273"/>
      <c r="J624" s="273"/>
      <c r="K624" s="273"/>
      <c r="L624" s="274"/>
      <c r="M624" s="273"/>
      <c r="N624" s="273"/>
    </row>
    <row r="625" spans="2:14" s="56" customFormat="1" x14ac:dyDescent="0.25">
      <c r="B625" s="273"/>
      <c r="C625" s="273"/>
      <c r="D625" s="273"/>
      <c r="E625" s="274"/>
      <c r="F625" s="273"/>
      <c r="G625" s="273"/>
      <c r="H625" s="273"/>
      <c r="I625" s="273"/>
      <c r="J625" s="273"/>
      <c r="K625" s="273"/>
      <c r="L625" s="274"/>
      <c r="M625" s="273"/>
      <c r="N625" s="273"/>
    </row>
    <row r="626" spans="2:14" s="56" customFormat="1" x14ac:dyDescent="0.25">
      <c r="B626" s="273"/>
      <c r="C626" s="273"/>
      <c r="D626" s="273"/>
      <c r="E626" s="274"/>
      <c r="F626" s="273"/>
      <c r="G626" s="273"/>
      <c r="H626" s="273"/>
      <c r="I626" s="273"/>
      <c r="J626" s="273"/>
      <c r="K626" s="273"/>
      <c r="L626" s="274"/>
      <c r="M626" s="273"/>
      <c r="N626" s="273"/>
    </row>
    <row r="627" spans="2:14" s="56" customFormat="1" x14ac:dyDescent="0.25">
      <c r="B627" s="273"/>
      <c r="C627" s="273"/>
      <c r="D627" s="273"/>
      <c r="E627" s="274"/>
      <c r="F627" s="273"/>
      <c r="G627" s="273"/>
      <c r="H627" s="273"/>
      <c r="I627" s="273"/>
      <c r="J627" s="273"/>
      <c r="K627" s="273"/>
      <c r="L627" s="274"/>
      <c r="M627" s="273"/>
      <c r="N627" s="273"/>
    </row>
    <row r="628" spans="2:14" s="56" customFormat="1" x14ac:dyDescent="0.25">
      <c r="B628" s="273"/>
      <c r="C628" s="273"/>
      <c r="D628" s="273"/>
      <c r="E628" s="274"/>
      <c r="F628" s="273"/>
      <c r="G628" s="273"/>
      <c r="H628" s="273"/>
      <c r="I628" s="273"/>
      <c r="J628" s="273"/>
      <c r="K628" s="273"/>
      <c r="L628" s="274"/>
      <c r="M628" s="273"/>
      <c r="N628" s="273"/>
    </row>
    <row r="629" spans="2:14" s="56" customFormat="1" x14ac:dyDescent="0.25">
      <c r="B629" s="273"/>
      <c r="C629" s="273"/>
      <c r="D629" s="273"/>
      <c r="E629" s="274"/>
      <c r="F629" s="273"/>
      <c r="G629" s="273"/>
      <c r="H629" s="273"/>
      <c r="I629" s="273"/>
      <c r="J629" s="273"/>
      <c r="K629" s="273"/>
      <c r="L629" s="274"/>
      <c r="M629" s="273"/>
      <c r="N629" s="273"/>
    </row>
    <row r="630" spans="2:14" s="56" customFormat="1" x14ac:dyDescent="0.25">
      <c r="B630" s="273"/>
      <c r="C630" s="273"/>
      <c r="D630" s="273"/>
      <c r="E630" s="274"/>
      <c r="F630" s="273"/>
      <c r="G630" s="273"/>
      <c r="H630" s="273"/>
      <c r="I630" s="273"/>
      <c r="J630" s="273"/>
      <c r="K630" s="273"/>
      <c r="L630" s="274"/>
      <c r="M630" s="273"/>
      <c r="N630" s="273"/>
    </row>
    <row r="631" spans="2:14" s="56" customFormat="1" x14ac:dyDescent="0.25">
      <c r="B631" s="273"/>
      <c r="C631" s="273"/>
      <c r="D631" s="273"/>
      <c r="E631" s="274"/>
      <c r="F631" s="273"/>
      <c r="G631" s="273"/>
      <c r="H631" s="273"/>
      <c r="I631" s="273"/>
      <c r="J631" s="273"/>
      <c r="K631" s="273"/>
      <c r="L631" s="274"/>
      <c r="M631" s="273"/>
      <c r="N631" s="273"/>
    </row>
    <row r="632" spans="2:14" s="56" customFormat="1" x14ac:dyDescent="0.25">
      <c r="B632" s="273"/>
      <c r="C632" s="273"/>
      <c r="D632" s="273"/>
      <c r="E632" s="274"/>
      <c r="F632" s="273"/>
      <c r="G632" s="273"/>
      <c r="H632" s="273"/>
      <c r="I632" s="273"/>
      <c r="J632" s="273"/>
      <c r="K632" s="273"/>
      <c r="L632" s="274"/>
      <c r="M632" s="273"/>
      <c r="N632" s="273"/>
    </row>
    <row r="633" spans="2:14" s="56" customFormat="1" x14ac:dyDescent="0.25">
      <c r="B633" s="273"/>
      <c r="C633" s="273"/>
      <c r="D633" s="273"/>
      <c r="E633" s="274"/>
      <c r="F633" s="273"/>
      <c r="G633" s="273"/>
      <c r="H633" s="273"/>
      <c r="I633" s="273"/>
      <c r="J633" s="273"/>
      <c r="K633" s="273"/>
      <c r="L633" s="274"/>
      <c r="M633" s="273"/>
      <c r="N633" s="273"/>
    </row>
    <row r="634" spans="2:14" s="56" customFormat="1" x14ac:dyDescent="0.25">
      <c r="B634" s="273"/>
      <c r="C634" s="273"/>
      <c r="D634" s="273"/>
      <c r="E634" s="274"/>
      <c r="F634" s="273"/>
      <c r="G634" s="273"/>
      <c r="H634" s="273"/>
      <c r="I634" s="273"/>
      <c r="J634" s="273"/>
      <c r="K634" s="273"/>
      <c r="L634" s="274"/>
      <c r="M634" s="273"/>
      <c r="N634" s="273"/>
    </row>
    <row r="635" spans="2:14" s="56" customFormat="1" x14ac:dyDescent="0.25">
      <c r="B635" s="273"/>
      <c r="C635" s="273"/>
      <c r="D635" s="273"/>
      <c r="E635" s="274"/>
      <c r="F635" s="273"/>
      <c r="G635" s="273"/>
      <c r="H635" s="273"/>
      <c r="I635" s="273"/>
      <c r="J635" s="273"/>
      <c r="K635" s="273"/>
      <c r="L635" s="274"/>
      <c r="M635" s="273"/>
      <c r="N635" s="273"/>
    </row>
    <row r="636" spans="2:14" s="56" customFormat="1" x14ac:dyDescent="0.25">
      <c r="B636" s="273"/>
      <c r="C636" s="273"/>
      <c r="D636" s="273"/>
      <c r="E636" s="274"/>
      <c r="F636" s="273"/>
      <c r="G636" s="273"/>
      <c r="H636" s="273"/>
      <c r="I636" s="273"/>
      <c r="J636" s="273"/>
      <c r="K636" s="273"/>
      <c r="L636" s="274"/>
      <c r="M636" s="273"/>
      <c r="N636" s="273"/>
    </row>
    <row r="637" spans="2:14" s="56" customFormat="1" x14ac:dyDescent="0.25">
      <c r="B637" s="273"/>
      <c r="C637" s="273"/>
      <c r="D637" s="273"/>
      <c r="E637" s="274"/>
      <c r="F637" s="273"/>
      <c r="G637" s="273"/>
      <c r="H637" s="273"/>
      <c r="I637" s="273"/>
      <c r="J637" s="273"/>
      <c r="K637" s="273"/>
      <c r="L637" s="274"/>
      <c r="M637" s="273"/>
      <c r="N637" s="273"/>
    </row>
    <row r="638" spans="2:14" s="56" customFormat="1" x14ac:dyDescent="0.25">
      <c r="B638" s="273"/>
      <c r="C638" s="273"/>
      <c r="D638" s="273"/>
      <c r="E638" s="274"/>
      <c r="F638" s="273"/>
      <c r="G638" s="273"/>
      <c r="H638" s="273"/>
      <c r="I638" s="273"/>
      <c r="J638" s="273"/>
      <c r="K638" s="273"/>
      <c r="L638" s="274"/>
      <c r="M638" s="273"/>
      <c r="N638" s="273"/>
    </row>
    <row r="639" spans="2:14" s="56" customFormat="1" x14ac:dyDescent="0.25">
      <c r="B639" s="273"/>
      <c r="C639" s="273"/>
      <c r="D639" s="273"/>
      <c r="E639" s="274"/>
      <c r="F639" s="273"/>
      <c r="G639" s="273"/>
      <c r="H639" s="273"/>
      <c r="I639" s="273"/>
      <c r="J639" s="273"/>
      <c r="K639" s="273"/>
      <c r="L639" s="274"/>
      <c r="M639" s="273"/>
      <c r="N639" s="273"/>
    </row>
    <row r="640" spans="2:14" s="56" customFormat="1" x14ac:dyDescent="0.25">
      <c r="B640" s="273"/>
      <c r="C640" s="273"/>
      <c r="D640" s="273"/>
      <c r="E640" s="274"/>
      <c r="F640" s="273"/>
      <c r="G640" s="273"/>
      <c r="H640" s="273"/>
      <c r="I640" s="273"/>
      <c r="J640" s="273"/>
      <c r="K640" s="273"/>
      <c r="L640" s="274"/>
      <c r="M640" s="273"/>
      <c r="N640" s="273"/>
    </row>
    <row r="641" spans="2:14" s="56" customFormat="1" x14ac:dyDescent="0.25">
      <c r="B641" s="273"/>
      <c r="C641" s="273"/>
      <c r="D641" s="273"/>
      <c r="E641" s="274"/>
      <c r="F641" s="273"/>
      <c r="G641" s="273"/>
      <c r="H641" s="273"/>
      <c r="I641" s="273"/>
      <c r="J641" s="273"/>
      <c r="K641" s="273"/>
      <c r="L641" s="274"/>
      <c r="M641" s="273"/>
      <c r="N641" s="273"/>
    </row>
    <row r="642" spans="2:14" s="56" customFormat="1" x14ac:dyDescent="0.25">
      <c r="B642" s="273"/>
      <c r="C642" s="273"/>
      <c r="D642" s="273"/>
      <c r="E642" s="274"/>
      <c r="F642" s="273"/>
      <c r="G642" s="273"/>
      <c r="H642" s="273"/>
      <c r="I642" s="273"/>
      <c r="J642" s="273"/>
      <c r="K642" s="273"/>
      <c r="L642" s="274"/>
      <c r="M642" s="273"/>
      <c r="N642" s="273"/>
    </row>
    <row r="643" spans="2:14" s="56" customFormat="1" x14ac:dyDescent="0.25">
      <c r="B643" s="273"/>
      <c r="C643" s="273"/>
      <c r="D643" s="273"/>
      <c r="E643" s="274"/>
      <c r="F643" s="273"/>
      <c r="G643" s="273"/>
      <c r="H643" s="273"/>
      <c r="I643" s="273"/>
      <c r="J643" s="273"/>
      <c r="K643" s="273"/>
      <c r="L643" s="274"/>
      <c r="M643" s="273"/>
      <c r="N643" s="273"/>
    </row>
    <row r="644" spans="2:14" s="56" customFormat="1" x14ac:dyDescent="0.25">
      <c r="B644" s="273"/>
      <c r="C644" s="273"/>
      <c r="D644" s="273"/>
      <c r="E644" s="274"/>
      <c r="F644" s="273"/>
      <c r="G644" s="273"/>
      <c r="H644" s="273"/>
      <c r="I644" s="273"/>
      <c r="J644" s="273"/>
      <c r="K644" s="273"/>
      <c r="L644" s="274"/>
      <c r="M644" s="273"/>
      <c r="N644" s="273"/>
    </row>
    <row r="645" spans="2:14" s="56" customFormat="1" x14ac:dyDescent="0.25">
      <c r="B645" s="273"/>
      <c r="C645" s="273"/>
      <c r="D645" s="273"/>
      <c r="E645" s="274"/>
      <c r="F645" s="273"/>
      <c r="G645" s="273"/>
      <c r="H645" s="273"/>
      <c r="I645" s="273"/>
      <c r="J645" s="273"/>
      <c r="K645" s="273"/>
      <c r="L645" s="274"/>
      <c r="M645" s="273"/>
      <c r="N645" s="273"/>
    </row>
    <row r="646" spans="2:14" s="56" customFormat="1" x14ac:dyDescent="0.25">
      <c r="B646" s="273"/>
      <c r="C646" s="273"/>
      <c r="D646" s="273"/>
      <c r="E646" s="274"/>
      <c r="F646" s="273"/>
      <c r="G646" s="273"/>
      <c r="H646" s="273"/>
      <c r="I646" s="273"/>
      <c r="J646" s="273"/>
      <c r="K646" s="273"/>
      <c r="L646" s="274"/>
      <c r="M646" s="273"/>
      <c r="N646" s="273"/>
    </row>
    <row r="647" spans="2:14" s="56" customFormat="1" x14ac:dyDescent="0.25">
      <c r="B647" s="273"/>
      <c r="C647" s="273"/>
      <c r="D647" s="273"/>
      <c r="E647" s="274"/>
      <c r="F647" s="273"/>
      <c r="G647" s="273"/>
      <c r="H647" s="273"/>
      <c r="I647" s="273"/>
      <c r="J647" s="273"/>
      <c r="K647" s="273"/>
      <c r="L647" s="274"/>
      <c r="M647" s="273"/>
      <c r="N647" s="273"/>
    </row>
    <row r="648" spans="2:14" s="56" customFormat="1" x14ac:dyDescent="0.25">
      <c r="B648" s="273"/>
      <c r="C648" s="273"/>
      <c r="D648" s="273"/>
      <c r="E648" s="274"/>
      <c r="F648" s="273"/>
      <c r="G648" s="273"/>
      <c r="H648" s="273"/>
      <c r="I648" s="273"/>
      <c r="J648" s="273"/>
      <c r="K648" s="273"/>
      <c r="L648" s="274"/>
      <c r="M648" s="273"/>
      <c r="N648" s="273"/>
    </row>
    <row r="649" spans="2:14" s="56" customFormat="1" x14ac:dyDescent="0.25">
      <c r="B649" s="273"/>
      <c r="C649" s="273"/>
      <c r="D649" s="273"/>
      <c r="E649" s="274"/>
      <c r="F649" s="273"/>
      <c r="G649" s="273"/>
      <c r="H649" s="273"/>
      <c r="I649" s="273"/>
      <c r="J649" s="273"/>
      <c r="K649" s="273"/>
      <c r="L649" s="274"/>
      <c r="M649" s="273"/>
      <c r="N649" s="273"/>
    </row>
    <row r="650" spans="2:14" s="56" customFormat="1" x14ac:dyDescent="0.25">
      <c r="B650" s="273"/>
      <c r="C650" s="273"/>
      <c r="D650" s="273"/>
      <c r="E650" s="274"/>
      <c r="F650" s="273"/>
      <c r="G650" s="273"/>
      <c r="H650" s="273"/>
      <c r="I650" s="273"/>
      <c r="J650" s="273"/>
      <c r="K650" s="273"/>
      <c r="L650" s="274"/>
      <c r="M650" s="273"/>
      <c r="N650" s="273"/>
    </row>
    <row r="651" spans="2:14" s="56" customFormat="1" x14ac:dyDescent="0.25">
      <c r="B651" s="273"/>
      <c r="C651" s="273"/>
      <c r="D651" s="273"/>
      <c r="E651" s="274"/>
      <c r="F651" s="273"/>
      <c r="G651" s="273"/>
      <c r="H651" s="273"/>
      <c r="I651" s="273"/>
      <c r="J651" s="273"/>
      <c r="K651" s="273"/>
      <c r="L651" s="274"/>
      <c r="M651" s="273"/>
      <c r="N651" s="273"/>
    </row>
    <row r="652" spans="2:14" s="56" customFormat="1" x14ac:dyDescent="0.25">
      <c r="B652" s="273"/>
      <c r="C652" s="273"/>
      <c r="D652" s="273"/>
      <c r="E652" s="274"/>
      <c r="F652" s="273"/>
      <c r="G652" s="273"/>
      <c r="H652" s="273"/>
      <c r="I652" s="273"/>
      <c r="J652" s="273"/>
      <c r="K652" s="273"/>
      <c r="L652" s="274"/>
      <c r="M652" s="273"/>
      <c r="N652" s="273"/>
    </row>
    <row r="653" spans="2:14" s="56" customFormat="1" x14ac:dyDescent="0.25">
      <c r="B653" s="273"/>
      <c r="C653" s="273"/>
      <c r="D653" s="273"/>
      <c r="E653" s="274"/>
      <c r="F653" s="273"/>
      <c r="G653" s="273"/>
      <c r="H653" s="273"/>
      <c r="I653" s="273"/>
      <c r="J653" s="273"/>
      <c r="K653" s="273"/>
      <c r="L653" s="274"/>
      <c r="M653" s="273"/>
      <c r="N653" s="273"/>
    </row>
    <row r="654" spans="2:14" s="56" customFormat="1" x14ac:dyDescent="0.25">
      <c r="B654" s="273"/>
      <c r="C654" s="273"/>
      <c r="D654" s="273"/>
      <c r="E654" s="274"/>
      <c r="F654" s="273"/>
      <c r="G654" s="273"/>
      <c r="H654" s="273"/>
      <c r="I654" s="273"/>
      <c r="J654" s="273"/>
      <c r="K654" s="273"/>
      <c r="L654" s="274"/>
      <c r="M654" s="273"/>
      <c r="N654" s="273"/>
    </row>
    <row r="655" spans="2:14" s="56" customFormat="1" x14ac:dyDescent="0.25">
      <c r="B655" s="273"/>
      <c r="C655" s="273"/>
      <c r="D655" s="273"/>
      <c r="E655" s="274"/>
      <c r="F655" s="273"/>
      <c r="G655" s="273"/>
      <c r="H655" s="273"/>
      <c r="I655" s="273"/>
      <c r="J655" s="273"/>
      <c r="K655" s="273"/>
      <c r="L655" s="274"/>
      <c r="M655" s="273"/>
      <c r="N655" s="273"/>
    </row>
    <row r="656" spans="2:14" s="56" customFormat="1" x14ac:dyDescent="0.25">
      <c r="B656" s="273"/>
      <c r="C656" s="273"/>
      <c r="D656" s="273"/>
      <c r="E656" s="274"/>
      <c r="F656" s="273"/>
      <c r="G656" s="273"/>
      <c r="H656" s="273"/>
      <c r="I656" s="273"/>
      <c r="J656" s="273"/>
      <c r="K656" s="273"/>
      <c r="L656" s="274"/>
      <c r="M656" s="273"/>
      <c r="N656" s="273"/>
    </row>
    <row r="657" spans="2:14" s="56" customFormat="1" x14ac:dyDescent="0.25">
      <c r="B657" s="273"/>
      <c r="C657" s="273"/>
      <c r="D657" s="273"/>
      <c r="E657" s="274"/>
      <c r="F657" s="273"/>
      <c r="G657" s="273"/>
      <c r="H657" s="273"/>
      <c r="I657" s="273"/>
      <c r="J657" s="273"/>
      <c r="K657" s="273"/>
      <c r="L657" s="274"/>
      <c r="M657" s="273"/>
      <c r="N657" s="273"/>
    </row>
    <row r="658" spans="2:14" s="56" customFormat="1" x14ac:dyDescent="0.25">
      <c r="B658" s="273"/>
      <c r="C658" s="273"/>
      <c r="D658" s="273"/>
      <c r="E658" s="274"/>
      <c r="F658" s="273"/>
      <c r="G658" s="273"/>
      <c r="H658" s="273"/>
      <c r="I658" s="273"/>
      <c r="J658" s="273"/>
      <c r="K658" s="273"/>
      <c r="L658" s="274"/>
      <c r="M658" s="273"/>
      <c r="N658" s="273"/>
    </row>
    <row r="659" spans="2:14" s="56" customFormat="1" x14ac:dyDescent="0.25">
      <c r="B659" s="273"/>
      <c r="C659" s="273"/>
      <c r="D659" s="273"/>
      <c r="E659" s="274"/>
      <c r="F659" s="273"/>
      <c r="G659" s="273"/>
      <c r="H659" s="273"/>
      <c r="I659" s="273"/>
      <c r="J659" s="273"/>
      <c r="K659" s="273"/>
      <c r="L659" s="274"/>
      <c r="M659" s="273"/>
      <c r="N659" s="273"/>
    </row>
    <row r="660" spans="2:14" s="56" customFormat="1" x14ac:dyDescent="0.25">
      <c r="B660" s="273"/>
      <c r="C660" s="273"/>
      <c r="D660" s="273"/>
      <c r="E660" s="274"/>
      <c r="F660" s="273"/>
      <c r="G660" s="273"/>
      <c r="H660" s="273"/>
      <c r="I660" s="273"/>
      <c r="J660" s="273"/>
      <c r="K660" s="273"/>
      <c r="L660" s="274"/>
      <c r="M660" s="273"/>
      <c r="N660" s="273"/>
    </row>
    <row r="661" spans="2:14" s="56" customFormat="1" x14ac:dyDescent="0.25">
      <c r="B661" s="273"/>
      <c r="C661" s="273"/>
      <c r="D661" s="273"/>
      <c r="E661" s="274"/>
      <c r="F661" s="273"/>
      <c r="G661" s="273"/>
      <c r="H661" s="273"/>
      <c r="I661" s="273"/>
      <c r="J661" s="273"/>
      <c r="K661" s="273"/>
      <c r="L661" s="274"/>
      <c r="M661" s="273"/>
      <c r="N661" s="273"/>
    </row>
    <row r="662" spans="2:14" s="56" customFormat="1" x14ac:dyDescent="0.25">
      <c r="B662" s="273"/>
      <c r="C662" s="273"/>
      <c r="D662" s="273"/>
      <c r="E662" s="274"/>
      <c r="F662" s="273"/>
      <c r="G662" s="273"/>
      <c r="H662" s="273"/>
      <c r="I662" s="273"/>
      <c r="J662" s="273"/>
      <c r="K662" s="273"/>
      <c r="L662" s="274"/>
      <c r="M662" s="273"/>
      <c r="N662" s="273"/>
    </row>
    <row r="663" spans="2:14" s="56" customFormat="1" x14ac:dyDescent="0.25">
      <c r="B663" s="273"/>
      <c r="C663" s="273"/>
      <c r="D663" s="273"/>
      <c r="E663" s="274"/>
      <c r="F663" s="273"/>
      <c r="G663" s="273"/>
      <c r="H663" s="273"/>
      <c r="I663" s="273"/>
      <c r="J663" s="273"/>
      <c r="K663" s="273"/>
      <c r="L663" s="274"/>
      <c r="M663" s="273"/>
      <c r="N663" s="273"/>
    </row>
    <row r="664" spans="2:14" s="56" customFormat="1" x14ac:dyDescent="0.25">
      <c r="B664" s="273"/>
      <c r="C664" s="273"/>
      <c r="D664" s="273"/>
      <c r="E664" s="274"/>
      <c r="F664" s="273"/>
      <c r="G664" s="273"/>
      <c r="H664" s="273"/>
      <c r="I664" s="273"/>
      <c r="J664" s="273"/>
      <c r="K664" s="273"/>
      <c r="L664" s="274"/>
      <c r="M664" s="273"/>
      <c r="N664" s="273"/>
    </row>
    <row r="665" spans="2:14" s="56" customFormat="1" x14ac:dyDescent="0.25">
      <c r="B665" s="273"/>
      <c r="C665" s="273"/>
      <c r="D665" s="273"/>
      <c r="E665" s="274"/>
      <c r="F665" s="273"/>
      <c r="G665" s="273"/>
      <c r="H665" s="273"/>
      <c r="I665" s="273"/>
      <c r="J665" s="273"/>
      <c r="K665" s="273"/>
      <c r="L665" s="274"/>
      <c r="M665" s="273"/>
      <c r="N665" s="273"/>
    </row>
    <row r="666" spans="2:14" s="56" customFormat="1" x14ac:dyDescent="0.25">
      <c r="B666" s="273"/>
      <c r="C666" s="273"/>
      <c r="D666" s="273"/>
      <c r="E666" s="274"/>
      <c r="F666" s="273"/>
      <c r="G666" s="273"/>
      <c r="H666" s="273"/>
      <c r="I666" s="273"/>
      <c r="J666" s="273"/>
      <c r="K666" s="273"/>
      <c r="L666" s="274"/>
      <c r="M666" s="273"/>
      <c r="N666" s="273"/>
    </row>
    <row r="667" spans="2:14" s="56" customFormat="1" x14ac:dyDescent="0.25">
      <c r="B667" s="273"/>
      <c r="C667" s="273"/>
      <c r="D667" s="273"/>
      <c r="E667" s="274"/>
      <c r="F667" s="273"/>
      <c r="G667" s="273"/>
      <c r="H667" s="273"/>
      <c r="I667" s="273"/>
      <c r="J667" s="273"/>
      <c r="K667" s="273"/>
      <c r="L667" s="274"/>
      <c r="M667" s="273"/>
      <c r="N667" s="273"/>
    </row>
    <row r="668" spans="2:14" s="56" customFormat="1" x14ac:dyDescent="0.25">
      <c r="B668" s="273"/>
      <c r="C668" s="273"/>
      <c r="D668" s="273"/>
      <c r="E668" s="274"/>
      <c r="F668" s="273"/>
      <c r="G668" s="273"/>
      <c r="H668" s="273"/>
      <c r="I668" s="273"/>
      <c r="J668" s="273"/>
      <c r="K668" s="273"/>
      <c r="L668" s="274"/>
      <c r="M668" s="273"/>
      <c r="N668" s="273"/>
    </row>
    <row r="669" spans="2:14" s="56" customFormat="1" x14ac:dyDescent="0.25">
      <c r="B669" s="273"/>
      <c r="C669" s="273"/>
      <c r="D669" s="273"/>
      <c r="E669" s="274"/>
      <c r="F669" s="273"/>
      <c r="G669" s="273"/>
      <c r="H669" s="273"/>
      <c r="I669" s="273"/>
      <c r="J669" s="273"/>
      <c r="K669" s="273"/>
      <c r="L669" s="274"/>
      <c r="M669" s="273"/>
      <c r="N669" s="273"/>
    </row>
    <row r="670" spans="2:14" s="56" customFormat="1" x14ac:dyDescent="0.25">
      <c r="B670" s="273"/>
      <c r="C670" s="273"/>
      <c r="D670" s="273"/>
      <c r="E670" s="274"/>
      <c r="F670" s="273"/>
      <c r="G670" s="273"/>
      <c r="H670" s="273"/>
      <c r="I670" s="273"/>
      <c r="J670" s="273"/>
      <c r="K670" s="273"/>
      <c r="L670" s="274"/>
      <c r="M670" s="273"/>
      <c r="N670" s="273"/>
    </row>
    <row r="671" spans="2:14" s="56" customFormat="1" x14ac:dyDescent="0.25">
      <c r="B671" s="273"/>
      <c r="C671" s="273"/>
      <c r="D671" s="273"/>
      <c r="E671" s="274"/>
      <c r="F671" s="273"/>
      <c r="G671" s="273"/>
      <c r="H671" s="273"/>
      <c r="I671" s="273"/>
      <c r="J671" s="273"/>
      <c r="K671" s="273"/>
      <c r="L671" s="274"/>
      <c r="M671" s="273"/>
      <c r="N671" s="273"/>
    </row>
    <row r="672" spans="2:14" s="56" customFormat="1" x14ac:dyDescent="0.25">
      <c r="B672" s="273"/>
      <c r="C672" s="273"/>
      <c r="D672" s="273"/>
      <c r="E672" s="274"/>
      <c r="F672" s="273"/>
      <c r="G672" s="273"/>
      <c r="H672" s="273"/>
      <c r="I672" s="273"/>
      <c r="J672" s="273"/>
      <c r="K672" s="273"/>
      <c r="L672" s="274"/>
      <c r="M672" s="273"/>
      <c r="N672" s="273"/>
    </row>
    <row r="673" spans="2:14" s="56" customFormat="1" x14ac:dyDescent="0.25">
      <c r="B673" s="273"/>
      <c r="C673" s="273"/>
      <c r="D673" s="273"/>
      <c r="E673" s="274"/>
      <c r="F673" s="273"/>
      <c r="G673" s="273"/>
      <c r="H673" s="273"/>
      <c r="I673" s="273"/>
      <c r="J673" s="273"/>
      <c r="K673" s="273"/>
      <c r="L673" s="274"/>
      <c r="M673" s="273"/>
      <c r="N673" s="273"/>
    </row>
    <row r="674" spans="2:14" s="56" customFormat="1" x14ac:dyDescent="0.25">
      <c r="B674" s="273"/>
      <c r="C674" s="273"/>
      <c r="D674" s="273"/>
      <c r="E674" s="274"/>
      <c r="F674" s="273"/>
      <c r="G674" s="273"/>
      <c r="H674" s="273"/>
      <c r="I674" s="273"/>
      <c r="J674" s="273"/>
      <c r="K674" s="273"/>
      <c r="L674" s="274"/>
      <c r="M674" s="273"/>
      <c r="N674" s="273"/>
    </row>
    <row r="675" spans="2:14" s="56" customFormat="1" x14ac:dyDescent="0.25">
      <c r="B675" s="273"/>
      <c r="C675" s="273"/>
      <c r="D675" s="273"/>
      <c r="E675" s="274"/>
      <c r="F675" s="273"/>
      <c r="G675" s="273"/>
      <c r="H675" s="273"/>
      <c r="I675" s="273"/>
      <c r="J675" s="273"/>
      <c r="K675" s="273"/>
      <c r="L675" s="274"/>
      <c r="M675" s="273"/>
      <c r="N675" s="273"/>
    </row>
    <row r="676" spans="2:14" s="56" customFormat="1" x14ac:dyDescent="0.25">
      <c r="B676" s="273"/>
      <c r="C676" s="273"/>
      <c r="D676" s="273"/>
      <c r="E676" s="274"/>
      <c r="F676" s="273"/>
      <c r="G676" s="273"/>
      <c r="H676" s="273"/>
      <c r="I676" s="273"/>
      <c r="J676" s="273"/>
      <c r="K676" s="273"/>
      <c r="L676" s="274"/>
      <c r="M676" s="273"/>
      <c r="N676" s="273"/>
    </row>
    <row r="677" spans="2:14" s="56" customFormat="1" x14ac:dyDescent="0.25">
      <c r="B677" s="273"/>
      <c r="C677" s="273"/>
      <c r="D677" s="273"/>
      <c r="E677" s="274"/>
      <c r="F677" s="273"/>
      <c r="G677" s="273"/>
      <c r="H677" s="273"/>
      <c r="I677" s="273"/>
      <c r="J677" s="273"/>
      <c r="K677" s="273"/>
      <c r="L677" s="274"/>
      <c r="M677" s="273"/>
      <c r="N677" s="273"/>
    </row>
    <row r="678" spans="2:14" s="56" customFormat="1" x14ac:dyDescent="0.25">
      <c r="B678" s="273"/>
      <c r="C678" s="273"/>
      <c r="D678" s="273"/>
      <c r="E678" s="274"/>
      <c r="F678" s="273"/>
      <c r="G678" s="273"/>
      <c r="H678" s="273"/>
      <c r="I678" s="273"/>
      <c r="J678" s="273"/>
      <c r="K678" s="273"/>
      <c r="L678" s="274"/>
      <c r="M678" s="273"/>
      <c r="N678" s="273"/>
    </row>
    <row r="679" spans="2:14" s="56" customFormat="1" x14ac:dyDescent="0.25">
      <c r="B679" s="273"/>
      <c r="C679" s="273"/>
      <c r="D679" s="273"/>
      <c r="E679" s="274"/>
      <c r="F679" s="273"/>
      <c r="G679" s="273"/>
      <c r="H679" s="273"/>
      <c r="I679" s="273"/>
      <c r="J679" s="273"/>
      <c r="K679" s="273"/>
      <c r="L679" s="274"/>
      <c r="M679" s="273"/>
      <c r="N679" s="273"/>
    </row>
    <row r="680" spans="2:14" s="56" customFormat="1" x14ac:dyDescent="0.25">
      <c r="B680" s="273"/>
      <c r="C680" s="273"/>
      <c r="D680" s="273"/>
      <c r="E680" s="274"/>
      <c r="F680" s="273"/>
      <c r="G680" s="273"/>
      <c r="H680" s="273"/>
      <c r="I680" s="273"/>
      <c r="J680" s="273"/>
      <c r="K680" s="273"/>
      <c r="L680" s="274"/>
      <c r="M680" s="273"/>
      <c r="N680" s="273"/>
    </row>
    <row r="681" spans="2:14" s="56" customFormat="1" x14ac:dyDescent="0.25">
      <c r="B681" s="273"/>
      <c r="C681" s="273"/>
      <c r="D681" s="273"/>
      <c r="E681" s="274"/>
      <c r="F681" s="273"/>
      <c r="G681" s="273"/>
      <c r="H681" s="273"/>
      <c r="I681" s="273"/>
      <c r="J681" s="273"/>
      <c r="K681" s="273"/>
      <c r="L681" s="274"/>
      <c r="M681" s="273"/>
      <c r="N681" s="273"/>
    </row>
    <row r="682" spans="2:14" s="56" customFormat="1" x14ac:dyDescent="0.25">
      <c r="B682" s="273"/>
      <c r="C682" s="273"/>
      <c r="D682" s="273"/>
      <c r="E682" s="274"/>
      <c r="F682" s="273"/>
      <c r="G682" s="273"/>
      <c r="H682" s="273"/>
      <c r="I682" s="273"/>
      <c r="J682" s="273"/>
      <c r="K682" s="273"/>
      <c r="L682" s="274"/>
      <c r="M682" s="273"/>
      <c r="N682" s="273"/>
    </row>
    <row r="683" spans="2:14" s="56" customFormat="1" x14ac:dyDescent="0.25">
      <c r="B683" s="273"/>
      <c r="C683" s="273"/>
      <c r="D683" s="273"/>
      <c r="E683" s="274"/>
      <c r="F683" s="273"/>
      <c r="G683" s="273"/>
      <c r="H683" s="273"/>
      <c r="I683" s="273"/>
      <c r="J683" s="273"/>
      <c r="K683" s="273"/>
      <c r="L683" s="274"/>
      <c r="M683" s="273"/>
      <c r="N683" s="273"/>
    </row>
    <row r="684" spans="2:14" s="56" customFormat="1" x14ac:dyDescent="0.25">
      <c r="B684" s="273"/>
      <c r="C684" s="273"/>
      <c r="D684" s="273"/>
      <c r="E684" s="274"/>
      <c r="F684" s="273"/>
      <c r="G684" s="273"/>
      <c r="H684" s="273"/>
      <c r="I684" s="273"/>
      <c r="J684" s="273"/>
      <c r="K684" s="273"/>
      <c r="L684" s="274"/>
      <c r="M684" s="273"/>
      <c r="N684" s="273"/>
    </row>
    <row r="685" spans="2:14" s="56" customFormat="1" x14ac:dyDescent="0.25">
      <c r="B685" s="273"/>
      <c r="C685" s="273"/>
      <c r="D685" s="273"/>
      <c r="E685" s="274"/>
      <c r="F685" s="273"/>
      <c r="G685" s="273"/>
      <c r="H685" s="273"/>
      <c r="I685" s="273"/>
      <c r="J685" s="273"/>
      <c r="K685" s="273"/>
      <c r="L685" s="274"/>
      <c r="M685" s="273"/>
      <c r="N685" s="273"/>
    </row>
    <row r="686" spans="2:14" s="56" customFormat="1" x14ac:dyDescent="0.25">
      <c r="B686" s="273"/>
      <c r="C686" s="273"/>
      <c r="D686" s="273"/>
      <c r="E686" s="274"/>
      <c r="F686" s="273"/>
      <c r="G686" s="273"/>
      <c r="H686" s="273"/>
      <c r="I686" s="273"/>
      <c r="J686" s="273"/>
      <c r="K686" s="273"/>
      <c r="L686" s="274"/>
      <c r="M686" s="273"/>
      <c r="N686" s="273"/>
    </row>
    <row r="687" spans="2:14" s="56" customFormat="1" x14ac:dyDescent="0.25">
      <c r="B687" s="273"/>
      <c r="C687" s="273"/>
      <c r="D687" s="273"/>
      <c r="E687" s="274"/>
      <c r="F687" s="273"/>
      <c r="G687" s="273"/>
      <c r="H687" s="273"/>
      <c r="I687" s="273"/>
      <c r="J687" s="273"/>
      <c r="K687" s="273"/>
      <c r="L687" s="274"/>
      <c r="M687" s="273"/>
      <c r="N687" s="273"/>
    </row>
    <row r="688" spans="2:14" s="56" customFormat="1" x14ac:dyDescent="0.25">
      <c r="B688" s="273"/>
      <c r="C688" s="273"/>
      <c r="D688" s="273"/>
      <c r="E688" s="274"/>
      <c r="F688" s="273"/>
      <c r="G688" s="273"/>
      <c r="H688" s="273"/>
      <c r="I688" s="273"/>
      <c r="J688" s="273"/>
      <c r="K688" s="273"/>
      <c r="L688" s="274"/>
      <c r="M688" s="273"/>
      <c r="N688" s="273"/>
    </row>
    <row r="689" spans="2:14" s="56" customFormat="1" x14ac:dyDescent="0.25">
      <c r="B689" s="273"/>
      <c r="C689" s="273"/>
      <c r="D689" s="273"/>
      <c r="E689" s="274"/>
      <c r="F689" s="273"/>
      <c r="G689" s="273"/>
      <c r="H689" s="273"/>
      <c r="I689" s="273"/>
      <c r="J689" s="273"/>
      <c r="K689" s="273"/>
      <c r="L689" s="274"/>
      <c r="M689" s="273"/>
      <c r="N689" s="273"/>
    </row>
    <row r="690" spans="2:14" s="56" customFormat="1" x14ac:dyDescent="0.25">
      <c r="B690" s="273"/>
      <c r="C690" s="273"/>
      <c r="D690" s="273"/>
      <c r="E690" s="274"/>
      <c r="F690" s="273"/>
      <c r="G690" s="273"/>
      <c r="H690" s="273"/>
      <c r="I690" s="273"/>
      <c r="J690" s="273"/>
      <c r="K690" s="273"/>
      <c r="L690" s="274"/>
      <c r="M690" s="273"/>
      <c r="N690" s="273"/>
    </row>
    <row r="691" spans="2:14" s="56" customFormat="1" x14ac:dyDescent="0.25">
      <c r="B691" s="273"/>
      <c r="C691" s="273"/>
      <c r="D691" s="273"/>
      <c r="E691" s="274"/>
      <c r="F691" s="273"/>
      <c r="G691" s="273"/>
      <c r="H691" s="273"/>
      <c r="I691" s="273"/>
      <c r="J691" s="273"/>
      <c r="K691" s="273"/>
      <c r="L691" s="274"/>
      <c r="M691" s="273"/>
      <c r="N691" s="273"/>
    </row>
    <row r="692" spans="2:14" s="56" customFormat="1" x14ac:dyDescent="0.25">
      <c r="B692" s="273"/>
      <c r="C692" s="273"/>
      <c r="D692" s="273"/>
      <c r="E692" s="274"/>
      <c r="F692" s="273"/>
      <c r="G692" s="273"/>
      <c r="H692" s="273"/>
      <c r="I692" s="273"/>
      <c r="J692" s="273"/>
      <c r="K692" s="273"/>
      <c r="L692" s="274"/>
      <c r="M692" s="273"/>
      <c r="N692" s="273"/>
    </row>
    <row r="693" spans="2:14" s="56" customFormat="1" x14ac:dyDescent="0.25">
      <c r="B693" s="273"/>
      <c r="C693" s="273"/>
      <c r="D693" s="273"/>
      <c r="E693" s="274"/>
      <c r="F693" s="273"/>
      <c r="G693" s="273"/>
      <c r="H693" s="273"/>
      <c r="I693" s="273"/>
      <c r="J693" s="273"/>
      <c r="K693" s="273"/>
      <c r="L693" s="274"/>
      <c r="M693" s="273"/>
      <c r="N693" s="273"/>
    </row>
    <row r="694" spans="2:14" s="56" customFormat="1" x14ac:dyDescent="0.25">
      <c r="B694" s="273"/>
      <c r="C694" s="273"/>
      <c r="D694" s="273"/>
      <c r="E694" s="274"/>
      <c r="F694" s="273"/>
      <c r="G694" s="273"/>
      <c r="H694" s="273"/>
      <c r="I694" s="273"/>
      <c r="J694" s="273"/>
      <c r="K694" s="273"/>
      <c r="L694" s="274"/>
      <c r="M694" s="273"/>
      <c r="N694" s="273"/>
    </row>
    <row r="695" spans="2:14" s="56" customFormat="1" x14ac:dyDescent="0.25">
      <c r="B695" s="273"/>
      <c r="C695" s="273"/>
      <c r="D695" s="273"/>
      <c r="E695" s="274"/>
      <c r="F695" s="273"/>
      <c r="G695" s="273"/>
      <c r="H695" s="273"/>
      <c r="I695" s="273"/>
      <c r="J695" s="273"/>
      <c r="K695" s="273"/>
      <c r="L695" s="274"/>
      <c r="M695" s="273"/>
      <c r="N695" s="273"/>
    </row>
    <row r="696" spans="2:14" s="56" customFormat="1" x14ac:dyDescent="0.25">
      <c r="B696" s="273"/>
      <c r="C696" s="273"/>
      <c r="D696" s="273"/>
      <c r="E696" s="274"/>
      <c r="F696" s="273"/>
      <c r="G696" s="273"/>
      <c r="H696" s="273"/>
      <c r="I696" s="273"/>
      <c r="J696" s="273"/>
      <c r="K696" s="273"/>
      <c r="L696" s="274"/>
      <c r="M696" s="273"/>
      <c r="N696" s="273"/>
    </row>
    <row r="697" spans="2:14" s="56" customFormat="1" x14ac:dyDescent="0.25">
      <c r="B697" s="273"/>
      <c r="C697" s="273"/>
      <c r="D697" s="273"/>
      <c r="E697" s="274"/>
      <c r="F697" s="273"/>
      <c r="G697" s="273"/>
      <c r="H697" s="273"/>
      <c r="I697" s="273"/>
      <c r="J697" s="273"/>
      <c r="K697" s="273"/>
      <c r="L697" s="274"/>
      <c r="M697" s="273"/>
      <c r="N697" s="273"/>
    </row>
    <row r="698" spans="2:14" s="56" customFormat="1" x14ac:dyDescent="0.25">
      <c r="B698" s="273"/>
      <c r="C698" s="273"/>
      <c r="D698" s="273"/>
      <c r="E698" s="274"/>
      <c r="F698" s="273"/>
      <c r="G698" s="273"/>
      <c r="H698" s="273"/>
      <c r="I698" s="273"/>
      <c r="J698" s="273"/>
      <c r="K698" s="273"/>
      <c r="L698" s="274"/>
      <c r="M698" s="273"/>
      <c r="N698" s="273"/>
    </row>
    <row r="699" spans="2:14" s="56" customFormat="1" x14ac:dyDescent="0.25">
      <c r="B699" s="273"/>
      <c r="C699" s="273"/>
      <c r="D699" s="273"/>
      <c r="E699" s="274"/>
      <c r="F699" s="273"/>
      <c r="G699" s="273"/>
      <c r="H699" s="273"/>
      <c r="I699" s="273"/>
      <c r="J699" s="273"/>
      <c r="K699" s="273"/>
      <c r="L699" s="274"/>
      <c r="M699" s="273"/>
      <c r="N699" s="273"/>
    </row>
    <row r="700" spans="2:14" s="56" customFormat="1" x14ac:dyDescent="0.25">
      <c r="B700" s="273"/>
      <c r="C700" s="273"/>
      <c r="D700" s="273"/>
      <c r="E700" s="274"/>
      <c r="F700" s="273"/>
      <c r="G700" s="273"/>
      <c r="H700" s="273"/>
      <c r="I700" s="273"/>
      <c r="J700" s="273"/>
      <c r="K700" s="273"/>
      <c r="L700" s="274"/>
      <c r="M700" s="273"/>
      <c r="N700" s="273"/>
    </row>
    <row r="701" spans="2:14" s="56" customFormat="1" x14ac:dyDescent="0.25">
      <c r="B701" s="273"/>
      <c r="C701" s="273"/>
      <c r="D701" s="273"/>
      <c r="E701" s="274"/>
      <c r="F701" s="273"/>
      <c r="G701" s="273"/>
      <c r="H701" s="273"/>
      <c r="I701" s="273"/>
      <c r="J701" s="273"/>
      <c r="K701" s="273"/>
      <c r="L701" s="274"/>
      <c r="M701" s="273"/>
      <c r="N701" s="273"/>
    </row>
    <row r="702" spans="2:14" s="56" customFormat="1" x14ac:dyDescent="0.25">
      <c r="B702" s="273"/>
      <c r="C702" s="273"/>
      <c r="D702" s="273"/>
      <c r="E702" s="274"/>
      <c r="F702" s="273"/>
      <c r="G702" s="273"/>
      <c r="H702" s="273"/>
      <c r="I702" s="273"/>
      <c r="J702" s="273"/>
      <c r="K702" s="273"/>
      <c r="L702" s="274"/>
      <c r="M702" s="273"/>
      <c r="N702" s="273"/>
    </row>
    <row r="703" spans="2:14" s="56" customFormat="1" x14ac:dyDescent="0.25">
      <c r="B703" s="273"/>
      <c r="C703" s="273"/>
      <c r="D703" s="273"/>
      <c r="E703" s="274"/>
      <c r="F703" s="273"/>
      <c r="G703" s="273"/>
      <c r="H703" s="273"/>
      <c r="I703" s="273"/>
      <c r="J703" s="273"/>
      <c r="K703" s="273"/>
      <c r="L703" s="274"/>
      <c r="M703" s="273"/>
      <c r="N703" s="273"/>
    </row>
    <row r="704" spans="2:14" s="56" customFormat="1" x14ac:dyDescent="0.25">
      <c r="B704" s="273"/>
      <c r="C704" s="273"/>
      <c r="D704" s="273"/>
      <c r="E704" s="274"/>
      <c r="F704" s="273"/>
      <c r="G704" s="273"/>
      <c r="H704" s="273"/>
      <c r="I704" s="273"/>
      <c r="J704" s="273"/>
      <c r="K704" s="273"/>
      <c r="L704" s="274"/>
      <c r="M704" s="273"/>
      <c r="N704" s="273"/>
    </row>
    <row r="705" spans="2:14" s="56" customFormat="1" x14ac:dyDescent="0.25">
      <c r="B705" s="273"/>
      <c r="C705" s="273"/>
      <c r="D705" s="273"/>
      <c r="E705" s="274"/>
      <c r="F705" s="273"/>
      <c r="G705" s="273"/>
      <c r="H705" s="273"/>
      <c r="I705" s="273"/>
      <c r="J705" s="273"/>
      <c r="K705" s="273"/>
      <c r="L705" s="274"/>
      <c r="M705" s="273"/>
      <c r="N705" s="273"/>
    </row>
    <row r="706" spans="2:14" s="56" customFormat="1" x14ac:dyDescent="0.25">
      <c r="B706" s="273"/>
      <c r="C706" s="273"/>
      <c r="D706" s="273"/>
      <c r="E706" s="274"/>
      <c r="F706" s="273"/>
      <c r="G706" s="273"/>
      <c r="H706" s="273"/>
      <c r="I706" s="273"/>
      <c r="J706" s="273"/>
      <c r="K706" s="273"/>
      <c r="L706" s="274"/>
      <c r="M706" s="273"/>
      <c r="N706" s="273"/>
    </row>
    <row r="707" spans="2:14" s="56" customFormat="1" x14ac:dyDescent="0.25">
      <c r="B707" s="273"/>
      <c r="C707" s="273"/>
      <c r="D707" s="273"/>
      <c r="E707" s="274"/>
      <c r="F707" s="273"/>
      <c r="G707" s="273"/>
      <c r="H707" s="273"/>
      <c r="I707" s="273"/>
      <c r="J707" s="273"/>
      <c r="K707" s="273"/>
      <c r="L707" s="274"/>
      <c r="M707" s="273"/>
      <c r="N707" s="273"/>
    </row>
    <row r="708" spans="2:14" s="56" customFormat="1" x14ac:dyDescent="0.25">
      <c r="B708" s="273"/>
      <c r="C708" s="273"/>
      <c r="D708" s="273"/>
      <c r="E708" s="274"/>
      <c r="F708" s="273"/>
      <c r="G708" s="273"/>
      <c r="H708" s="273"/>
      <c r="I708" s="273"/>
      <c r="J708" s="273"/>
      <c r="K708" s="273"/>
      <c r="L708" s="274"/>
      <c r="M708" s="273"/>
      <c r="N708" s="273"/>
    </row>
    <row r="709" spans="2:14" s="56" customFormat="1" x14ac:dyDescent="0.25">
      <c r="B709" s="273"/>
      <c r="C709" s="273"/>
      <c r="D709" s="273"/>
      <c r="E709" s="274"/>
      <c r="F709" s="273"/>
      <c r="G709" s="273"/>
      <c r="H709" s="273"/>
      <c r="I709" s="273"/>
      <c r="J709" s="273"/>
      <c r="K709" s="273"/>
      <c r="L709" s="274"/>
      <c r="M709" s="273"/>
      <c r="N709" s="273"/>
    </row>
    <row r="710" spans="2:14" s="56" customFormat="1" x14ac:dyDescent="0.25">
      <c r="B710" s="273"/>
      <c r="C710" s="273"/>
      <c r="D710" s="273"/>
      <c r="E710" s="274"/>
      <c r="F710" s="273"/>
      <c r="G710" s="273"/>
      <c r="H710" s="273"/>
      <c r="I710" s="273"/>
      <c r="J710" s="273"/>
      <c r="K710" s="273"/>
      <c r="L710" s="274"/>
      <c r="M710" s="273"/>
      <c r="N710" s="273"/>
    </row>
    <row r="711" spans="2:14" s="56" customFormat="1" x14ac:dyDescent="0.25">
      <c r="B711" s="273"/>
      <c r="C711" s="273"/>
      <c r="D711" s="273"/>
      <c r="E711" s="274"/>
      <c r="F711" s="273"/>
      <c r="G711" s="273"/>
      <c r="H711" s="273"/>
      <c r="I711" s="273"/>
      <c r="J711" s="273"/>
      <c r="K711" s="273"/>
      <c r="L711" s="274"/>
      <c r="M711" s="273"/>
      <c r="N711" s="273"/>
    </row>
    <row r="712" spans="2:14" s="56" customFormat="1" x14ac:dyDescent="0.25">
      <c r="B712" s="273"/>
      <c r="C712" s="273"/>
      <c r="D712" s="273"/>
      <c r="E712" s="274"/>
      <c r="F712" s="273"/>
      <c r="G712" s="273"/>
      <c r="H712" s="273"/>
      <c r="I712" s="273"/>
      <c r="J712" s="273"/>
      <c r="K712" s="273"/>
      <c r="L712" s="274"/>
      <c r="M712" s="273"/>
      <c r="N712" s="273"/>
    </row>
    <row r="713" spans="2:14" s="56" customFormat="1" x14ac:dyDescent="0.25">
      <c r="B713" s="273"/>
      <c r="C713" s="273"/>
      <c r="D713" s="273"/>
      <c r="E713" s="274"/>
      <c r="F713" s="273"/>
      <c r="G713" s="273"/>
      <c r="H713" s="273"/>
      <c r="I713" s="273"/>
      <c r="J713" s="273"/>
      <c r="K713" s="273"/>
      <c r="L713" s="274"/>
      <c r="M713" s="273"/>
      <c r="N713" s="273"/>
    </row>
    <row r="714" spans="2:14" s="56" customFormat="1" x14ac:dyDescent="0.25">
      <c r="B714" s="273"/>
      <c r="C714" s="273"/>
      <c r="D714" s="273"/>
      <c r="E714" s="274"/>
      <c r="F714" s="273"/>
      <c r="G714" s="273"/>
      <c r="H714" s="273"/>
      <c r="I714" s="273"/>
      <c r="J714" s="273"/>
      <c r="K714" s="273"/>
      <c r="L714" s="274"/>
      <c r="M714" s="273"/>
      <c r="N714" s="273"/>
    </row>
    <row r="715" spans="2:14" s="56" customFormat="1" x14ac:dyDescent="0.25">
      <c r="B715" s="273"/>
      <c r="C715" s="273"/>
      <c r="D715" s="273"/>
      <c r="E715" s="274"/>
      <c r="F715" s="273"/>
      <c r="G715" s="273"/>
      <c r="H715" s="273"/>
      <c r="I715" s="273"/>
      <c r="J715" s="273"/>
      <c r="K715" s="273"/>
      <c r="L715" s="274"/>
      <c r="M715" s="273"/>
      <c r="N715" s="273"/>
    </row>
    <row r="716" spans="2:14" s="56" customFormat="1" x14ac:dyDescent="0.25">
      <c r="B716" s="273"/>
      <c r="C716" s="273"/>
      <c r="D716" s="273"/>
      <c r="E716" s="274"/>
      <c r="F716" s="273"/>
      <c r="G716" s="273"/>
      <c r="H716" s="273"/>
      <c r="I716" s="273"/>
      <c r="J716" s="273"/>
      <c r="K716" s="273"/>
      <c r="L716" s="274"/>
      <c r="M716" s="273"/>
      <c r="N716" s="273"/>
    </row>
    <row r="717" spans="2:14" s="56" customFormat="1" x14ac:dyDescent="0.25">
      <c r="B717" s="273"/>
      <c r="C717" s="273"/>
      <c r="D717" s="273"/>
      <c r="E717" s="274"/>
      <c r="F717" s="273"/>
      <c r="G717" s="273"/>
      <c r="H717" s="273"/>
      <c r="I717" s="273"/>
      <c r="J717" s="273"/>
      <c r="K717" s="273"/>
      <c r="L717" s="274"/>
      <c r="M717" s="273"/>
      <c r="N717" s="273"/>
    </row>
    <row r="718" spans="2:14" s="56" customFormat="1" x14ac:dyDescent="0.25">
      <c r="B718" s="273"/>
      <c r="C718" s="273"/>
      <c r="D718" s="273"/>
      <c r="E718" s="274"/>
      <c r="F718" s="273"/>
      <c r="G718" s="273"/>
      <c r="H718" s="273"/>
      <c r="I718" s="273"/>
      <c r="J718" s="273"/>
      <c r="K718" s="273"/>
      <c r="L718" s="274"/>
      <c r="M718" s="273"/>
      <c r="N718" s="273"/>
    </row>
    <row r="719" spans="2:14" s="56" customFormat="1" x14ac:dyDescent="0.25">
      <c r="B719" s="273"/>
      <c r="C719" s="273"/>
      <c r="D719" s="273"/>
      <c r="E719" s="274"/>
      <c r="F719" s="273"/>
      <c r="G719" s="273"/>
      <c r="H719" s="273"/>
      <c r="I719" s="273"/>
      <c r="J719" s="273"/>
      <c r="K719" s="273"/>
      <c r="L719" s="274"/>
      <c r="M719" s="273"/>
      <c r="N719" s="273"/>
    </row>
    <row r="720" spans="2:14" s="56" customFormat="1" x14ac:dyDescent="0.25">
      <c r="B720" s="273"/>
      <c r="C720" s="273"/>
      <c r="D720" s="273"/>
      <c r="E720" s="274"/>
      <c r="F720" s="273"/>
      <c r="G720" s="273"/>
      <c r="H720" s="273"/>
      <c r="I720" s="273"/>
      <c r="J720" s="273"/>
      <c r="K720" s="273"/>
      <c r="L720" s="274"/>
      <c r="M720" s="273"/>
      <c r="N720" s="273"/>
    </row>
    <row r="721" spans="2:14" s="56" customFormat="1" x14ac:dyDescent="0.25">
      <c r="B721" s="273"/>
      <c r="C721" s="273"/>
      <c r="D721" s="273"/>
      <c r="E721" s="274"/>
      <c r="F721" s="273"/>
      <c r="G721" s="273"/>
      <c r="H721" s="273"/>
      <c r="I721" s="273"/>
      <c r="J721" s="273"/>
      <c r="K721" s="273"/>
      <c r="L721" s="274"/>
      <c r="M721" s="273"/>
      <c r="N721" s="273"/>
    </row>
    <row r="722" spans="2:14" s="56" customFormat="1" x14ac:dyDescent="0.25">
      <c r="B722" s="273"/>
      <c r="C722" s="273"/>
      <c r="D722" s="273"/>
      <c r="E722" s="274"/>
      <c r="F722" s="273"/>
      <c r="G722" s="273"/>
      <c r="H722" s="273"/>
      <c r="I722" s="273"/>
      <c r="J722" s="273"/>
      <c r="K722" s="273"/>
      <c r="L722" s="274"/>
      <c r="M722" s="273"/>
      <c r="N722" s="273"/>
    </row>
    <row r="723" spans="2:14" s="56" customFormat="1" x14ac:dyDescent="0.25">
      <c r="B723" s="273"/>
      <c r="C723" s="273"/>
      <c r="D723" s="273"/>
      <c r="E723" s="274"/>
      <c r="F723" s="273"/>
      <c r="G723" s="273"/>
      <c r="H723" s="273"/>
      <c r="I723" s="273"/>
      <c r="J723" s="273"/>
      <c r="K723" s="273"/>
      <c r="L723" s="274"/>
      <c r="M723" s="273"/>
      <c r="N723" s="273"/>
    </row>
    <row r="724" spans="2:14" s="56" customFormat="1" x14ac:dyDescent="0.25">
      <c r="B724" s="273"/>
      <c r="C724" s="273"/>
      <c r="D724" s="273"/>
      <c r="E724" s="274"/>
      <c r="F724" s="273"/>
      <c r="G724" s="273"/>
      <c r="H724" s="273"/>
      <c r="I724" s="273"/>
      <c r="J724" s="273"/>
      <c r="K724" s="273"/>
      <c r="L724" s="274"/>
      <c r="M724" s="273"/>
      <c r="N724" s="273"/>
    </row>
    <row r="725" spans="2:14" s="56" customFormat="1" x14ac:dyDescent="0.25">
      <c r="B725" s="273"/>
      <c r="C725" s="273"/>
      <c r="D725" s="273"/>
      <c r="E725" s="274"/>
      <c r="F725" s="273"/>
      <c r="G725" s="273"/>
      <c r="H725" s="273"/>
      <c r="I725" s="273"/>
      <c r="J725" s="273"/>
      <c r="K725" s="273"/>
      <c r="L725" s="274"/>
      <c r="M725" s="273"/>
      <c r="N725" s="273"/>
    </row>
    <row r="726" spans="2:14" s="56" customFormat="1" x14ac:dyDescent="0.25">
      <c r="B726" s="273"/>
      <c r="C726" s="273"/>
      <c r="D726" s="273"/>
      <c r="E726" s="274"/>
      <c r="F726" s="273"/>
      <c r="G726" s="273"/>
      <c r="H726" s="273"/>
      <c r="I726" s="273"/>
      <c r="J726" s="273"/>
      <c r="K726" s="273"/>
      <c r="L726" s="274"/>
      <c r="M726" s="273"/>
      <c r="N726" s="273"/>
    </row>
    <row r="727" spans="2:14" s="56" customFormat="1" x14ac:dyDescent="0.25">
      <c r="B727" s="273"/>
      <c r="C727" s="273"/>
      <c r="D727" s="273"/>
      <c r="E727" s="274"/>
      <c r="F727" s="273"/>
      <c r="G727" s="273"/>
      <c r="H727" s="273"/>
      <c r="I727" s="273"/>
      <c r="J727" s="273"/>
      <c r="K727" s="273"/>
      <c r="L727" s="274"/>
      <c r="M727" s="273"/>
      <c r="N727" s="273"/>
    </row>
    <row r="728" spans="2:14" s="56" customFormat="1" x14ac:dyDescent="0.25">
      <c r="B728" s="273"/>
      <c r="C728" s="273"/>
      <c r="D728" s="273"/>
      <c r="E728" s="274"/>
      <c r="F728" s="273"/>
      <c r="G728" s="273"/>
      <c r="H728" s="273"/>
      <c r="I728" s="273"/>
      <c r="J728" s="273"/>
      <c r="K728" s="273"/>
      <c r="L728" s="274"/>
      <c r="M728" s="273"/>
      <c r="N728" s="273"/>
    </row>
    <row r="729" spans="2:14" s="56" customFormat="1" x14ac:dyDescent="0.25">
      <c r="B729" s="273"/>
      <c r="C729" s="273"/>
      <c r="D729" s="273"/>
      <c r="E729" s="274"/>
      <c r="F729" s="273"/>
      <c r="G729" s="273"/>
      <c r="H729" s="273"/>
      <c r="I729" s="273"/>
      <c r="J729" s="273"/>
      <c r="K729" s="273"/>
      <c r="L729" s="274"/>
      <c r="M729" s="273"/>
      <c r="N729" s="273"/>
    </row>
    <row r="730" spans="2:14" s="56" customFormat="1" x14ac:dyDescent="0.25">
      <c r="B730" s="273"/>
      <c r="C730" s="273"/>
      <c r="D730" s="273"/>
      <c r="E730" s="274"/>
      <c r="F730" s="273"/>
      <c r="G730" s="273"/>
      <c r="H730" s="273"/>
      <c r="I730" s="273"/>
      <c r="J730" s="273"/>
      <c r="K730" s="273"/>
      <c r="L730" s="274"/>
      <c r="M730" s="273"/>
      <c r="N730" s="273"/>
    </row>
    <row r="731" spans="2:14" s="56" customFormat="1" x14ac:dyDescent="0.25">
      <c r="B731" s="273"/>
      <c r="C731" s="273"/>
      <c r="D731" s="273"/>
      <c r="E731" s="274"/>
      <c r="F731" s="273"/>
      <c r="G731" s="273"/>
      <c r="H731" s="273"/>
      <c r="I731" s="273"/>
      <c r="J731" s="273"/>
      <c r="K731" s="273"/>
      <c r="L731" s="274"/>
      <c r="M731" s="273"/>
      <c r="N731" s="273"/>
    </row>
    <row r="732" spans="2:14" s="56" customFormat="1" x14ac:dyDescent="0.25">
      <c r="B732" s="273"/>
      <c r="C732" s="273"/>
      <c r="D732" s="273"/>
      <c r="E732" s="274"/>
      <c r="F732" s="273"/>
      <c r="G732" s="273"/>
      <c r="H732" s="273"/>
      <c r="I732" s="273"/>
      <c r="J732" s="273"/>
      <c r="K732" s="273"/>
      <c r="L732" s="274"/>
      <c r="M732" s="273"/>
      <c r="N732" s="273"/>
    </row>
    <row r="733" spans="2:14" s="56" customFormat="1" x14ac:dyDescent="0.25">
      <c r="B733" s="273"/>
      <c r="C733" s="273"/>
      <c r="D733" s="273"/>
      <c r="E733" s="274"/>
      <c r="F733" s="273"/>
      <c r="G733" s="273"/>
      <c r="H733" s="273"/>
      <c r="I733" s="273"/>
      <c r="J733" s="273"/>
      <c r="K733" s="273"/>
      <c r="L733" s="274"/>
      <c r="M733" s="273"/>
      <c r="N733" s="273"/>
    </row>
    <row r="734" spans="2:14" s="56" customFormat="1" x14ac:dyDescent="0.25">
      <c r="B734" s="273"/>
      <c r="C734" s="273"/>
      <c r="D734" s="273"/>
      <c r="E734" s="274"/>
      <c r="F734" s="273"/>
      <c r="G734" s="273"/>
      <c r="H734" s="273"/>
      <c r="I734" s="273"/>
      <c r="J734" s="273"/>
      <c r="K734" s="273"/>
      <c r="L734" s="274"/>
      <c r="M734" s="273"/>
      <c r="N734" s="273"/>
    </row>
    <row r="735" spans="2:14" s="56" customFormat="1" x14ac:dyDescent="0.25">
      <c r="B735" s="273"/>
      <c r="C735" s="273"/>
      <c r="D735" s="273"/>
      <c r="E735" s="274"/>
      <c r="F735" s="273"/>
      <c r="G735" s="273"/>
      <c r="H735" s="273"/>
      <c r="I735" s="273"/>
      <c r="J735" s="273"/>
      <c r="K735" s="273"/>
      <c r="L735" s="274"/>
      <c r="M735" s="273"/>
      <c r="N735" s="273"/>
    </row>
    <row r="736" spans="2:14" s="56" customFormat="1" x14ac:dyDescent="0.25">
      <c r="B736" s="273"/>
      <c r="C736" s="273"/>
      <c r="D736" s="273"/>
      <c r="E736" s="274"/>
      <c r="F736" s="273"/>
      <c r="G736" s="273"/>
      <c r="H736" s="273"/>
      <c r="I736" s="273"/>
      <c r="J736" s="273"/>
      <c r="K736" s="273"/>
      <c r="L736" s="274"/>
      <c r="M736" s="273"/>
      <c r="N736" s="273"/>
    </row>
    <row r="737" spans="2:14" s="56" customFormat="1" x14ac:dyDescent="0.25">
      <c r="B737" s="273"/>
      <c r="C737" s="273"/>
      <c r="D737" s="273"/>
      <c r="E737" s="274"/>
      <c r="F737" s="273"/>
      <c r="G737" s="273"/>
      <c r="H737" s="273"/>
      <c r="I737" s="273"/>
      <c r="J737" s="273"/>
      <c r="K737" s="273"/>
      <c r="L737" s="274"/>
      <c r="M737" s="273"/>
      <c r="N737" s="273"/>
    </row>
    <row r="738" spans="2:14" s="56" customFormat="1" x14ac:dyDescent="0.25">
      <c r="B738" s="273"/>
      <c r="C738" s="273"/>
      <c r="D738" s="273"/>
      <c r="E738" s="274"/>
      <c r="F738" s="273"/>
      <c r="G738" s="273"/>
      <c r="H738" s="273"/>
      <c r="I738" s="273"/>
      <c r="J738" s="273"/>
      <c r="K738" s="273"/>
      <c r="L738" s="274"/>
      <c r="M738" s="273"/>
      <c r="N738" s="273"/>
    </row>
    <row r="739" spans="2:14" s="56" customFormat="1" x14ac:dyDescent="0.25">
      <c r="B739" s="273"/>
      <c r="C739" s="273"/>
      <c r="D739" s="273"/>
      <c r="E739" s="274"/>
      <c r="F739" s="273"/>
      <c r="G739" s="273"/>
      <c r="H739" s="273"/>
      <c r="I739" s="273"/>
      <c r="J739" s="273"/>
      <c r="K739" s="273"/>
      <c r="L739" s="274"/>
      <c r="M739" s="273"/>
      <c r="N739" s="273"/>
    </row>
    <row r="740" spans="2:14" s="56" customFormat="1" x14ac:dyDescent="0.25">
      <c r="B740" s="273"/>
      <c r="C740" s="273"/>
      <c r="D740" s="273"/>
      <c r="E740" s="274"/>
      <c r="F740" s="273"/>
      <c r="G740" s="273"/>
      <c r="H740" s="273"/>
      <c r="I740" s="273"/>
      <c r="J740" s="273"/>
      <c r="K740" s="273"/>
      <c r="L740" s="274"/>
      <c r="M740" s="273"/>
      <c r="N740" s="273"/>
    </row>
    <row r="741" spans="2:14" s="56" customFormat="1" x14ac:dyDescent="0.25">
      <c r="B741" s="273"/>
      <c r="C741" s="273"/>
      <c r="D741" s="273"/>
      <c r="E741" s="274"/>
      <c r="F741" s="273"/>
      <c r="G741" s="273"/>
      <c r="H741" s="273"/>
      <c r="I741" s="273"/>
      <c r="J741" s="273"/>
      <c r="K741" s="273"/>
      <c r="L741" s="274"/>
      <c r="M741" s="273"/>
      <c r="N741" s="273"/>
    </row>
    <row r="742" spans="2:14" s="56" customFormat="1" x14ac:dyDescent="0.25">
      <c r="B742" s="273"/>
      <c r="C742" s="273"/>
      <c r="D742" s="273"/>
      <c r="E742" s="274"/>
      <c r="F742" s="273"/>
      <c r="G742" s="273"/>
      <c r="H742" s="273"/>
      <c r="I742" s="273"/>
      <c r="J742" s="273"/>
      <c r="K742" s="273"/>
      <c r="L742" s="274"/>
      <c r="M742" s="273"/>
      <c r="N742" s="273"/>
    </row>
    <row r="743" spans="2:14" s="56" customFormat="1" x14ac:dyDescent="0.25">
      <c r="B743" s="273"/>
      <c r="C743" s="273"/>
      <c r="D743" s="273"/>
      <c r="E743" s="274"/>
      <c r="F743" s="273"/>
      <c r="G743" s="273"/>
      <c r="H743" s="273"/>
      <c r="I743" s="273"/>
      <c r="J743" s="273"/>
      <c r="K743" s="273"/>
      <c r="L743" s="274"/>
      <c r="M743" s="273"/>
      <c r="N743" s="273"/>
    </row>
    <row r="744" spans="2:14" s="56" customFormat="1" x14ac:dyDescent="0.25">
      <c r="B744" s="273"/>
      <c r="C744" s="273"/>
      <c r="D744" s="273"/>
      <c r="E744" s="274"/>
      <c r="F744" s="273"/>
      <c r="G744" s="273"/>
      <c r="H744" s="273"/>
      <c r="I744" s="273"/>
      <c r="J744" s="273"/>
      <c r="K744" s="273"/>
      <c r="L744" s="274"/>
      <c r="M744" s="273"/>
      <c r="N744" s="273"/>
    </row>
    <row r="745" spans="2:14" s="56" customFormat="1" x14ac:dyDescent="0.25">
      <c r="B745" s="273"/>
      <c r="C745" s="273"/>
      <c r="D745" s="273"/>
      <c r="E745" s="274"/>
      <c r="F745" s="273"/>
      <c r="G745" s="273"/>
      <c r="H745" s="273"/>
      <c r="I745" s="273"/>
      <c r="J745" s="273"/>
      <c r="K745" s="273"/>
      <c r="L745" s="274"/>
      <c r="M745" s="273"/>
      <c r="N745" s="273"/>
    </row>
    <row r="746" spans="2:14" s="56" customFormat="1" x14ac:dyDescent="0.25">
      <c r="B746" s="273"/>
      <c r="C746" s="273"/>
      <c r="D746" s="273"/>
      <c r="E746" s="274"/>
      <c r="F746" s="273"/>
      <c r="G746" s="273"/>
      <c r="H746" s="273"/>
      <c r="I746" s="273"/>
      <c r="J746" s="273"/>
      <c r="K746" s="273"/>
      <c r="L746" s="274"/>
      <c r="M746" s="273"/>
      <c r="N746" s="273"/>
    </row>
    <row r="747" spans="2:14" s="56" customFormat="1" x14ac:dyDescent="0.25">
      <c r="B747" s="273"/>
      <c r="C747" s="273"/>
      <c r="D747" s="273"/>
      <c r="E747" s="274"/>
      <c r="F747" s="273"/>
      <c r="G747" s="273"/>
      <c r="H747" s="273"/>
      <c r="I747" s="273"/>
      <c r="J747" s="273"/>
      <c r="K747" s="273"/>
      <c r="L747" s="274"/>
      <c r="M747" s="273"/>
      <c r="N747" s="273"/>
    </row>
    <row r="748" spans="2:14" s="56" customFormat="1" x14ac:dyDescent="0.25">
      <c r="B748" s="273"/>
      <c r="C748" s="273"/>
      <c r="D748" s="273"/>
      <c r="E748" s="274"/>
      <c r="F748" s="273"/>
      <c r="G748" s="273"/>
      <c r="H748" s="273"/>
      <c r="I748" s="273"/>
      <c r="J748" s="273"/>
      <c r="K748" s="273"/>
      <c r="L748" s="274"/>
      <c r="M748" s="273"/>
      <c r="N748" s="273"/>
    </row>
    <row r="749" spans="2:14" s="56" customFormat="1" x14ac:dyDescent="0.25">
      <c r="B749" s="273"/>
      <c r="C749" s="273"/>
      <c r="D749" s="273"/>
      <c r="E749" s="274"/>
      <c r="F749" s="273"/>
      <c r="G749" s="273"/>
      <c r="H749" s="273"/>
      <c r="I749" s="273"/>
      <c r="J749" s="273"/>
      <c r="K749" s="273"/>
      <c r="L749" s="274"/>
      <c r="M749" s="273"/>
      <c r="N749" s="273"/>
    </row>
    <row r="750" spans="2:14" s="56" customFormat="1" x14ac:dyDescent="0.25">
      <c r="B750" s="273"/>
      <c r="C750" s="273"/>
      <c r="D750" s="273"/>
      <c r="E750" s="274"/>
      <c r="F750" s="273"/>
      <c r="G750" s="273"/>
      <c r="H750" s="273"/>
      <c r="I750" s="273"/>
      <c r="J750" s="273"/>
      <c r="K750" s="273"/>
      <c r="L750" s="274"/>
      <c r="M750" s="273"/>
      <c r="N750" s="273"/>
    </row>
    <row r="751" spans="2:14" s="56" customFormat="1" x14ac:dyDescent="0.25">
      <c r="B751" s="273"/>
      <c r="C751" s="273"/>
      <c r="D751" s="273"/>
      <c r="E751" s="274"/>
      <c r="F751" s="273"/>
      <c r="G751" s="273"/>
      <c r="H751" s="273"/>
      <c r="I751" s="273"/>
      <c r="J751" s="273"/>
      <c r="K751" s="273"/>
      <c r="L751" s="274"/>
      <c r="M751" s="273"/>
      <c r="N751" s="273"/>
    </row>
    <row r="752" spans="2:14" s="56" customFormat="1" x14ac:dyDescent="0.25">
      <c r="B752" s="273"/>
      <c r="C752" s="273"/>
      <c r="D752" s="273"/>
      <c r="E752" s="274"/>
      <c r="F752" s="273"/>
      <c r="G752" s="273"/>
      <c r="H752" s="273"/>
      <c r="I752" s="273"/>
      <c r="J752" s="273"/>
      <c r="K752" s="273"/>
      <c r="L752" s="274"/>
      <c r="M752" s="273"/>
      <c r="N752" s="273"/>
    </row>
    <row r="753" spans="2:14" s="56" customFormat="1" x14ac:dyDescent="0.25">
      <c r="B753" s="273"/>
      <c r="C753" s="273"/>
      <c r="D753" s="273"/>
      <c r="E753" s="274"/>
      <c r="F753" s="273"/>
      <c r="G753" s="273"/>
      <c r="H753" s="273"/>
      <c r="I753" s="273"/>
      <c r="J753" s="273"/>
      <c r="K753" s="273"/>
      <c r="L753" s="274"/>
      <c r="M753" s="273"/>
      <c r="N753" s="273"/>
    </row>
    <row r="754" spans="2:14" s="56" customFormat="1" x14ac:dyDescent="0.25">
      <c r="B754" s="273"/>
      <c r="C754" s="273"/>
      <c r="D754" s="273"/>
      <c r="E754" s="274"/>
      <c r="F754" s="273"/>
      <c r="G754" s="273"/>
      <c r="H754" s="273"/>
      <c r="I754" s="273"/>
      <c r="J754" s="273"/>
      <c r="K754" s="273"/>
      <c r="L754" s="274"/>
      <c r="M754" s="273"/>
      <c r="N754" s="273"/>
    </row>
    <row r="755" spans="2:14" s="56" customFormat="1" x14ac:dyDescent="0.25">
      <c r="B755" s="273"/>
      <c r="C755" s="273"/>
      <c r="D755" s="273"/>
      <c r="E755" s="274"/>
      <c r="F755" s="273"/>
      <c r="G755" s="273"/>
      <c r="H755" s="273"/>
      <c r="I755" s="273"/>
      <c r="J755" s="273"/>
      <c r="K755" s="273"/>
      <c r="L755" s="274"/>
      <c r="M755" s="273"/>
      <c r="N755" s="273"/>
    </row>
    <row r="756" spans="2:14" s="56" customFormat="1" x14ac:dyDescent="0.25">
      <c r="B756" s="273"/>
      <c r="C756" s="273"/>
      <c r="D756" s="273"/>
      <c r="E756" s="274"/>
      <c r="F756" s="273"/>
      <c r="G756" s="273"/>
      <c r="H756" s="273"/>
      <c r="I756" s="273"/>
      <c r="J756" s="273"/>
      <c r="K756" s="273"/>
      <c r="L756" s="274"/>
      <c r="M756" s="273"/>
      <c r="N756" s="273"/>
    </row>
    <row r="757" spans="2:14" s="56" customFormat="1" x14ac:dyDescent="0.25">
      <c r="B757" s="273"/>
      <c r="C757" s="273"/>
      <c r="D757" s="273"/>
      <c r="E757" s="274"/>
      <c r="F757" s="273"/>
      <c r="G757" s="273"/>
      <c r="H757" s="273"/>
      <c r="I757" s="273"/>
      <c r="J757" s="273"/>
      <c r="K757" s="273"/>
      <c r="L757" s="274"/>
      <c r="M757" s="273"/>
      <c r="N757" s="273"/>
    </row>
    <row r="758" spans="2:14" s="56" customFormat="1" x14ac:dyDescent="0.25">
      <c r="B758" s="273"/>
      <c r="C758" s="273"/>
      <c r="D758" s="273"/>
      <c r="E758" s="274"/>
      <c r="F758" s="273"/>
      <c r="G758" s="273"/>
      <c r="H758" s="273"/>
      <c r="I758" s="273"/>
      <c r="J758" s="273"/>
      <c r="K758" s="273"/>
      <c r="L758" s="274"/>
      <c r="M758" s="273"/>
      <c r="N758" s="273"/>
    </row>
    <row r="759" spans="2:14" s="56" customFormat="1" x14ac:dyDescent="0.25">
      <c r="B759" s="273"/>
      <c r="C759" s="273"/>
      <c r="D759" s="273"/>
      <c r="E759" s="274"/>
      <c r="F759" s="273"/>
      <c r="G759" s="273"/>
      <c r="H759" s="273"/>
      <c r="I759" s="273"/>
      <c r="J759" s="273"/>
      <c r="K759" s="273"/>
      <c r="L759" s="274"/>
      <c r="M759" s="273"/>
      <c r="N759" s="273"/>
    </row>
    <row r="760" spans="2:14" s="56" customFormat="1" x14ac:dyDescent="0.25">
      <c r="B760" s="273"/>
      <c r="C760" s="273"/>
      <c r="D760" s="273"/>
      <c r="E760" s="274"/>
      <c r="F760" s="273"/>
      <c r="G760" s="273"/>
      <c r="H760" s="273"/>
      <c r="I760" s="273"/>
      <c r="J760" s="273"/>
      <c r="K760" s="273"/>
      <c r="L760" s="274"/>
      <c r="M760" s="273"/>
      <c r="N760" s="273"/>
    </row>
    <row r="761" spans="2:14" s="56" customFormat="1" x14ac:dyDescent="0.25">
      <c r="B761" s="273"/>
      <c r="C761" s="273"/>
      <c r="D761" s="273"/>
      <c r="E761" s="274"/>
      <c r="F761" s="273"/>
      <c r="G761" s="273"/>
      <c r="H761" s="273"/>
      <c r="I761" s="273"/>
      <c r="J761" s="273"/>
      <c r="K761" s="273"/>
      <c r="L761" s="274"/>
      <c r="M761" s="273"/>
      <c r="N761" s="273"/>
    </row>
    <row r="762" spans="2:14" s="56" customFormat="1" x14ac:dyDescent="0.25">
      <c r="B762" s="273"/>
      <c r="C762" s="273"/>
      <c r="D762" s="273"/>
      <c r="E762" s="274"/>
      <c r="F762" s="273"/>
      <c r="G762" s="273"/>
      <c r="H762" s="273"/>
      <c r="I762" s="273"/>
      <c r="J762" s="273"/>
      <c r="K762" s="273"/>
      <c r="L762" s="274"/>
      <c r="M762" s="273"/>
      <c r="N762" s="273"/>
    </row>
    <row r="763" spans="2:14" s="56" customFormat="1" x14ac:dyDescent="0.25">
      <c r="B763" s="273"/>
      <c r="C763" s="273"/>
      <c r="D763" s="273"/>
      <c r="E763" s="274"/>
      <c r="F763" s="273"/>
      <c r="G763" s="273"/>
      <c r="H763" s="273"/>
      <c r="I763" s="273"/>
      <c r="J763" s="273"/>
      <c r="K763" s="273"/>
      <c r="L763" s="274"/>
      <c r="M763" s="273"/>
      <c r="N763" s="273"/>
    </row>
    <row r="764" spans="2:14" s="56" customFormat="1" x14ac:dyDescent="0.25">
      <c r="B764" s="273"/>
      <c r="C764" s="273"/>
      <c r="D764" s="273"/>
      <c r="E764" s="274"/>
      <c r="F764" s="273"/>
      <c r="G764" s="273"/>
      <c r="H764" s="273"/>
      <c r="I764" s="273"/>
      <c r="J764" s="273"/>
      <c r="K764" s="273"/>
      <c r="L764" s="274"/>
      <c r="M764" s="273"/>
      <c r="N764" s="273"/>
    </row>
    <row r="765" spans="2:14" s="56" customFormat="1" x14ac:dyDescent="0.25">
      <c r="B765" s="273"/>
      <c r="C765" s="273"/>
      <c r="D765" s="273"/>
      <c r="E765" s="274"/>
      <c r="F765" s="273"/>
      <c r="G765" s="273"/>
      <c r="H765" s="273"/>
      <c r="I765" s="273"/>
      <c r="J765" s="273"/>
      <c r="K765" s="273"/>
      <c r="L765" s="274"/>
      <c r="M765" s="273"/>
      <c r="N765" s="273"/>
    </row>
    <row r="766" spans="2:14" s="56" customFormat="1" x14ac:dyDescent="0.25">
      <c r="B766" s="273"/>
      <c r="C766" s="273"/>
      <c r="D766" s="273"/>
      <c r="E766" s="274"/>
      <c r="F766" s="273"/>
      <c r="G766" s="273"/>
      <c r="H766" s="273"/>
      <c r="I766" s="273"/>
      <c r="J766" s="273"/>
      <c r="K766" s="273"/>
      <c r="L766" s="274"/>
      <c r="M766" s="273"/>
      <c r="N766" s="273"/>
    </row>
    <row r="767" spans="2:14" s="56" customFormat="1" x14ac:dyDescent="0.25">
      <c r="B767" s="273"/>
      <c r="C767" s="273"/>
      <c r="D767" s="273"/>
      <c r="E767" s="274"/>
      <c r="F767" s="273"/>
      <c r="G767" s="273"/>
      <c r="H767" s="273"/>
      <c r="I767" s="273"/>
      <c r="J767" s="273"/>
      <c r="K767" s="273"/>
      <c r="L767" s="274"/>
      <c r="M767" s="273"/>
      <c r="N767" s="273"/>
    </row>
    <row r="768" spans="2:14" s="56" customFormat="1" x14ac:dyDescent="0.25">
      <c r="B768" s="273"/>
      <c r="C768" s="273"/>
      <c r="D768" s="273"/>
      <c r="E768" s="274"/>
      <c r="F768" s="273"/>
      <c r="G768" s="273"/>
      <c r="H768" s="273"/>
      <c r="I768" s="273"/>
      <c r="J768" s="273"/>
      <c r="K768" s="273"/>
      <c r="L768" s="274"/>
      <c r="M768" s="273"/>
      <c r="N768" s="273"/>
    </row>
    <row r="769" spans="2:14" s="56" customFormat="1" x14ac:dyDescent="0.25">
      <c r="B769" s="273"/>
      <c r="C769" s="273"/>
      <c r="D769" s="273"/>
      <c r="E769" s="274"/>
      <c r="F769" s="273"/>
      <c r="G769" s="273"/>
      <c r="H769" s="273"/>
      <c r="I769" s="273"/>
      <c r="J769" s="273"/>
      <c r="K769" s="273"/>
      <c r="L769" s="274"/>
      <c r="M769" s="273"/>
      <c r="N769" s="273"/>
    </row>
    <row r="770" spans="2:14" s="56" customFormat="1" x14ac:dyDescent="0.25">
      <c r="B770" s="273"/>
      <c r="C770" s="273"/>
      <c r="D770" s="273"/>
      <c r="E770" s="274"/>
      <c r="F770" s="273"/>
      <c r="G770" s="273"/>
      <c r="H770" s="273"/>
      <c r="I770" s="273"/>
      <c r="J770" s="273"/>
      <c r="K770" s="273"/>
      <c r="L770" s="274"/>
      <c r="M770" s="273"/>
      <c r="N770" s="273"/>
    </row>
    <row r="771" spans="2:14" s="56" customFormat="1" x14ac:dyDescent="0.25">
      <c r="B771" s="273"/>
      <c r="C771" s="273"/>
      <c r="D771" s="273"/>
      <c r="E771" s="274"/>
      <c r="F771" s="273"/>
      <c r="G771" s="273"/>
      <c r="H771" s="273"/>
      <c r="I771" s="273"/>
      <c r="J771" s="273"/>
      <c r="K771" s="273"/>
      <c r="L771" s="274"/>
      <c r="M771" s="273"/>
      <c r="N771" s="273"/>
    </row>
    <row r="772" spans="2:14" s="56" customFormat="1" x14ac:dyDescent="0.25">
      <c r="B772" s="273"/>
      <c r="C772" s="273"/>
      <c r="D772" s="273"/>
      <c r="E772" s="274"/>
      <c r="F772" s="273"/>
      <c r="G772" s="273"/>
      <c r="H772" s="273"/>
      <c r="I772" s="273"/>
      <c r="J772" s="273"/>
      <c r="K772" s="273"/>
      <c r="L772" s="274"/>
      <c r="M772" s="273"/>
      <c r="N772" s="273"/>
    </row>
    <row r="773" spans="2:14" s="56" customFormat="1" x14ac:dyDescent="0.25">
      <c r="B773" s="273"/>
      <c r="C773" s="273"/>
      <c r="D773" s="273"/>
      <c r="E773" s="274"/>
      <c r="F773" s="273"/>
      <c r="G773" s="273"/>
      <c r="H773" s="273"/>
      <c r="I773" s="273"/>
      <c r="J773" s="273"/>
      <c r="K773" s="273"/>
      <c r="L773" s="274"/>
      <c r="M773" s="273"/>
      <c r="N773" s="273"/>
    </row>
    <row r="774" spans="2:14" s="56" customFormat="1" x14ac:dyDescent="0.25">
      <c r="B774" s="273"/>
      <c r="C774" s="273"/>
      <c r="D774" s="273"/>
      <c r="E774" s="274"/>
      <c r="F774" s="273"/>
      <c r="G774" s="273"/>
      <c r="H774" s="273"/>
      <c r="I774" s="273"/>
      <c r="J774" s="273"/>
      <c r="K774" s="273"/>
      <c r="L774" s="274"/>
      <c r="M774" s="273"/>
      <c r="N774" s="273"/>
    </row>
    <row r="775" spans="2:14" s="56" customFormat="1" x14ac:dyDescent="0.25">
      <c r="B775" s="273"/>
      <c r="C775" s="273"/>
      <c r="D775" s="273"/>
      <c r="E775" s="274"/>
      <c r="F775" s="273"/>
      <c r="G775" s="273"/>
      <c r="H775" s="273"/>
      <c r="I775" s="273"/>
      <c r="J775" s="273"/>
      <c r="K775" s="273"/>
      <c r="L775" s="274"/>
      <c r="M775" s="273"/>
      <c r="N775" s="273"/>
    </row>
    <row r="776" spans="2:14" s="56" customFormat="1" x14ac:dyDescent="0.25">
      <c r="B776" s="273"/>
      <c r="C776" s="273"/>
      <c r="D776" s="273"/>
      <c r="E776" s="274"/>
      <c r="F776" s="273"/>
      <c r="G776" s="273"/>
      <c r="H776" s="273"/>
      <c r="I776" s="273"/>
      <c r="J776" s="273"/>
      <c r="K776" s="273"/>
      <c r="L776" s="274"/>
      <c r="M776" s="273"/>
      <c r="N776" s="273"/>
    </row>
    <row r="777" spans="2:14" s="56" customFormat="1" x14ac:dyDescent="0.25">
      <c r="B777" s="273"/>
      <c r="C777" s="273"/>
      <c r="D777" s="273"/>
      <c r="E777" s="274"/>
      <c r="F777" s="273"/>
      <c r="G777" s="273"/>
      <c r="H777" s="273"/>
      <c r="I777" s="273"/>
      <c r="J777" s="273"/>
      <c r="K777" s="273"/>
      <c r="L777" s="274"/>
      <c r="M777" s="273"/>
      <c r="N777" s="273"/>
    </row>
    <row r="778" spans="2:14" s="56" customFormat="1" x14ac:dyDescent="0.25">
      <c r="B778" s="273"/>
      <c r="C778" s="273"/>
      <c r="D778" s="273"/>
      <c r="E778" s="274"/>
      <c r="F778" s="273"/>
      <c r="G778" s="273"/>
      <c r="H778" s="273"/>
      <c r="I778" s="273"/>
      <c r="J778" s="273"/>
      <c r="K778" s="273"/>
      <c r="L778" s="274"/>
      <c r="M778" s="273"/>
      <c r="N778" s="273"/>
    </row>
    <row r="779" spans="2:14" s="56" customFormat="1" x14ac:dyDescent="0.25">
      <c r="B779" s="273"/>
      <c r="C779" s="273"/>
      <c r="D779" s="273"/>
      <c r="E779" s="274"/>
      <c r="F779" s="273"/>
      <c r="G779" s="273"/>
      <c r="H779" s="273"/>
      <c r="I779" s="273"/>
      <c r="J779" s="273"/>
      <c r="K779" s="273"/>
      <c r="L779" s="274"/>
      <c r="M779" s="273"/>
      <c r="N779" s="273"/>
    </row>
    <row r="780" spans="2:14" s="56" customFormat="1" x14ac:dyDescent="0.25">
      <c r="B780" s="273"/>
      <c r="C780" s="273"/>
      <c r="D780" s="273"/>
      <c r="E780" s="274"/>
      <c r="F780" s="273"/>
      <c r="G780" s="273"/>
      <c r="H780" s="273"/>
      <c r="I780" s="273"/>
      <c r="J780" s="273"/>
      <c r="K780" s="273"/>
      <c r="L780" s="274"/>
      <c r="M780" s="273"/>
      <c r="N780" s="273"/>
    </row>
    <row r="781" spans="2:14" s="56" customFormat="1" x14ac:dyDescent="0.25">
      <c r="B781" s="273"/>
      <c r="C781" s="273"/>
      <c r="D781" s="273"/>
      <c r="E781" s="274"/>
      <c r="F781" s="273"/>
      <c r="G781" s="273"/>
      <c r="H781" s="273"/>
      <c r="I781" s="273"/>
      <c r="J781" s="273"/>
      <c r="K781" s="273"/>
      <c r="L781" s="274"/>
      <c r="M781" s="273"/>
      <c r="N781" s="273"/>
    </row>
    <row r="782" spans="2:14" s="56" customFormat="1" x14ac:dyDescent="0.25">
      <c r="B782" s="273"/>
      <c r="C782" s="273"/>
      <c r="D782" s="273"/>
      <c r="E782" s="274"/>
      <c r="F782" s="273"/>
      <c r="G782" s="273"/>
      <c r="H782" s="273"/>
      <c r="I782" s="273"/>
      <c r="J782" s="273"/>
      <c r="K782" s="273"/>
      <c r="L782" s="274"/>
      <c r="M782" s="273"/>
      <c r="N782" s="273"/>
    </row>
    <row r="783" spans="2:14" s="56" customFormat="1" x14ac:dyDescent="0.25">
      <c r="B783" s="273"/>
      <c r="C783" s="273"/>
      <c r="D783" s="273"/>
      <c r="E783" s="274"/>
      <c r="F783" s="273"/>
      <c r="G783" s="273"/>
      <c r="H783" s="273"/>
      <c r="I783" s="273"/>
      <c r="J783" s="273"/>
      <c r="K783" s="273"/>
      <c r="L783" s="274"/>
      <c r="M783" s="273"/>
      <c r="N783" s="273"/>
    </row>
    <row r="784" spans="2:14" s="56" customFormat="1" x14ac:dyDescent="0.25">
      <c r="B784" s="273"/>
      <c r="C784" s="273"/>
      <c r="D784" s="273"/>
      <c r="E784" s="274"/>
      <c r="F784" s="273"/>
      <c r="G784" s="273"/>
      <c r="H784" s="273"/>
      <c r="I784" s="273"/>
      <c r="J784" s="273"/>
      <c r="K784" s="273"/>
      <c r="L784" s="274"/>
      <c r="M784" s="273"/>
      <c r="N784" s="273"/>
    </row>
    <row r="785" spans="2:14" s="56" customFormat="1" x14ac:dyDescent="0.25">
      <c r="B785" s="273"/>
      <c r="C785" s="273"/>
      <c r="D785" s="273"/>
      <c r="E785" s="274"/>
      <c r="F785" s="273"/>
      <c r="G785" s="273"/>
      <c r="H785" s="273"/>
      <c r="I785" s="273"/>
      <c r="J785" s="273"/>
      <c r="K785" s="273"/>
      <c r="L785" s="274"/>
      <c r="M785" s="273"/>
      <c r="N785" s="273"/>
    </row>
    <row r="786" spans="2:14" s="56" customFormat="1" x14ac:dyDescent="0.25">
      <c r="B786" s="273"/>
      <c r="C786" s="273"/>
      <c r="D786" s="273"/>
      <c r="E786" s="274"/>
      <c r="F786" s="273"/>
      <c r="G786" s="273"/>
      <c r="H786" s="273"/>
      <c r="I786" s="273"/>
      <c r="J786" s="273"/>
      <c r="K786" s="273"/>
      <c r="L786" s="274"/>
      <c r="M786" s="273"/>
      <c r="N786" s="273"/>
    </row>
    <row r="787" spans="2:14" s="56" customFormat="1" x14ac:dyDescent="0.25">
      <c r="B787" s="273"/>
      <c r="C787" s="273"/>
      <c r="D787" s="273"/>
      <c r="E787" s="274"/>
      <c r="F787" s="273"/>
      <c r="G787" s="273"/>
      <c r="H787" s="273"/>
      <c r="I787" s="273"/>
      <c r="J787" s="273"/>
      <c r="K787" s="273"/>
      <c r="L787" s="274"/>
      <c r="M787" s="273"/>
      <c r="N787" s="273"/>
    </row>
    <row r="788" spans="2:14" s="56" customFormat="1" x14ac:dyDescent="0.25">
      <c r="B788" s="273"/>
      <c r="C788" s="273"/>
      <c r="D788" s="273"/>
      <c r="E788" s="274"/>
      <c r="F788" s="273"/>
      <c r="G788" s="273"/>
      <c r="H788" s="273"/>
      <c r="I788" s="273"/>
      <c r="J788" s="273"/>
      <c r="K788" s="273"/>
      <c r="L788" s="274"/>
      <c r="M788" s="273"/>
      <c r="N788" s="273"/>
    </row>
    <row r="789" spans="2:14" s="56" customFormat="1" x14ac:dyDescent="0.25">
      <c r="B789" s="273"/>
      <c r="C789" s="273"/>
      <c r="D789" s="273"/>
      <c r="E789" s="274"/>
      <c r="F789" s="273"/>
      <c r="G789" s="273"/>
      <c r="H789" s="273"/>
      <c r="I789" s="273"/>
      <c r="J789" s="273"/>
      <c r="K789" s="273"/>
      <c r="L789" s="274"/>
      <c r="M789" s="273"/>
      <c r="N789" s="273"/>
    </row>
    <row r="790" spans="2:14" s="56" customFormat="1" x14ac:dyDescent="0.25">
      <c r="B790" s="273"/>
      <c r="C790" s="273"/>
      <c r="D790" s="273"/>
      <c r="E790" s="274"/>
      <c r="F790" s="273"/>
      <c r="G790" s="273"/>
      <c r="H790" s="273"/>
      <c r="I790" s="273"/>
      <c r="J790" s="273"/>
      <c r="K790" s="273"/>
      <c r="L790" s="274"/>
      <c r="M790" s="273"/>
      <c r="N790" s="273"/>
    </row>
    <row r="791" spans="2:14" s="56" customFormat="1" x14ac:dyDescent="0.25">
      <c r="B791" s="273"/>
      <c r="C791" s="273"/>
      <c r="D791" s="273"/>
      <c r="E791" s="274"/>
      <c r="F791" s="273"/>
      <c r="G791" s="273"/>
      <c r="H791" s="273"/>
      <c r="I791" s="273"/>
      <c r="J791" s="273"/>
      <c r="K791" s="273"/>
      <c r="L791" s="274"/>
      <c r="M791" s="273"/>
      <c r="N791" s="273"/>
    </row>
    <row r="792" spans="2:14" s="56" customFormat="1" x14ac:dyDescent="0.25">
      <c r="B792" s="273"/>
      <c r="C792" s="273"/>
      <c r="D792" s="273"/>
      <c r="E792" s="274"/>
      <c r="F792" s="273"/>
      <c r="G792" s="273"/>
      <c r="H792" s="273"/>
      <c r="I792" s="273"/>
      <c r="J792" s="273"/>
      <c r="K792" s="273"/>
      <c r="L792" s="274"/>
      <c r="M792" s="273"/>
      <c r="N792" s="273"/>
    </row>
    <row r="793" spans="2:14" s="56" customFormat="1" x14ac:dyDescent="0.25">
      <c r="B793" s="273"/>
      <c r="C793" s="273"/>
      <c r="D793" s="273"/>
      <c r="E793" s="274"/>
      <c r="F793" s="273"/>
      <c r="G793" s="273"/>
      <c r="H793" s="273"/>
      <c r="I793" s="273"/>
      <c r="J793" s="273"/>
      <c r="K793" s="273"/>
      <c r="L793" s="274"/>
      <c r="M793" s="273"/>
      <c r="N793" s="273"/>
    </row>
    <row r="794" spans="2:14" s="56" customFormat="1" x14ac:dyDescent="0.25">
      <c r="B794" s="273"/>
      <c r="C794" s="273"/>
      <c r="D794" s="273"/>
      <c r="E794" s="274"/>
      <c r="F794" s="273"/>
      <c r="G794" s="273"/>
      <c r="H794" s="273"/>
      <c r="I794" s="273"/>
      <c r="J794" s="273"/>
      <c r="K794" s="273"/>
      <c r="L794" s="274"/>
      <c r="M794" s="273"/>
      <c r="N794" s="273"/>
    </row>
    <row r="795" spans="2:14" s="56" customFormat="1" x14ac:dyDescent="0.25">
      <c r="B795" s="273"/>
      <c r="C795" s="273"/>
      <c r="D795" s="273"/>
      <c r="E795" s="274"/>
      <c r="F795" s="273"/>
      <c r="G795" s="273"/>
      <c r="H795" s="273"/>
      <c r="I795" s="273"/>
      <c r="J795" s="273"/>
      <c r="K795" s="273"/>
      <c r="L795" s="274"/>
      <c r="M795" s="273"/>
      <c r="N795" s="273"/>
    </row>
    <row r="796" spans="2:14" s="56" customFormat="1" x14ac:dyDescent="0.25">
      <c r="B796" s="273"/>
      <c r="C796" s="273"/>
      <c r="D796" s="273"/>
      <c r="E796" s="274"/>
      <c r="F796" s="273"/>
      <c r="G796" s="273"/>
      <c r="H796" s="273"/>
      <c r="I796" s="273"/>
      <c r="J796" s="273"/>
      <c r="K796" s="273"/>
      <c r="L796" s="274"/>
      <c r="M796" s="273"/>
      <c r="N796" s="273"/>
    </row>
    <row r="797" spans="2:14" s="56" customFormat="1" x14ac:dyDescent="0.25">
      <c r="B797" s="273"/>
      <c r="C797" s="273"/>
      <c r="D797" s="273"/>
      <c r="E797" s="274"/>
      <c r="F797" s="273"/>
      <c r="G797" s="273"/>
      <c r="H797" s="273"/>
      <c r="I797" s="273"/>
      <c r="J797" s="273"/>
      <c r="K797" s="273"/>
      <c r="L797" s="274"/>
      <c r="M797" s="273"/>
      <c r="N797" s="273"/>
    </row>
    <row r="798" spans="2:14" s="56" customFormat="1" x14ac:dyDescent="0.25">
      <c r="B798" s="273"/>
      <c r="C798" s="273"/>
      <c r="D798" s="273"/>
      <c r="E798" s="274"/>
      <c r="F798" s="273"/>
      <c r="G798" s="273"/>
      <c r="H798" s="273"/>
      <c r="I798" s="273"/>
      <c r="J798" s="273"/>
      <c r="K798" s="273"/>
      <c r="L798" s="274"/>
      <c r="M798" s="273"/>
      <c r="N798" s="273"/>
    </row>
    <row r="799" spans="2:14" s="56" customFormat="1" x14ac:dyDescent="0.25">
      <c r="B799" s="273"/>
      <c r="C799" s="273"/>
      <c r="D799" s="273"/>
      <c r="E799" s="274"/>
      <c r="F799" s="273"/>
      <c r="G799" s="273"/>
      <c r="H799" s="273"/>
      <c r="I799" s="273"/>
      <c r="J799" s="273"/>
      <c r="K799" s="273"/>
      <c r="L799" s="274"/>
      <c r="M799" s="273"/>
      <c r="N799" s="273"/>
    </row>
    <row r="800" spans="2:14" s="56" customFormat="1" x14ac:dyDescent="0.25">
      <c r="B800" s="273"/>
      <c r="C800" s="273"/>
      <c r="D800" s="273"/>
      <c r="E800" s="274"/>
      <c r="F800" s="273"/>
      <c r="G800" s="273"/>
      <c r="H800" s="273"/>
      <c r="I800" s="273"/>
      <c r="J800" s="273"/>
      <c r="K800" s="273"/>
      <c r="L800" s="274"/>
      <c r="M800" s="273"/>
      <c r="N800" s="273"/>
    </row>
    <row r="801" spans="2:14" s="56" customFormat="1" x14ac:dyDescent="0.25">
      <c r="B801" s="273"/>
      <c r="C801" s="273"/>
      <c r="D801" s="273"/>
      <c r="E801" s="274"/>
      <c r="F801" s="273"/>
      <c r="G801" s="273"/>
      <c r="H801" s="273"/>
      <c r="I801" s="273"/>
      <c r="J801" s="273"/>
      <c r="K801" s="273"/>
      <c r="L801" s="274"/>
      <c r="M801" s="273"/>
      <c r="N801" s="273"/>
    </row>
    <row r="802" spans="2:14" s="56" customFormat="1" x14ac:dyDescent="0.25">
      <c r="B802" s="273"/>
      <c r="C802" s="273"/>
      <c r="D802" s="273"/>
      <c r="E802" s="274"/>
      <c r="F802" s="273"/>
      <c r="G802" s="273"/>
      <c r="H802" s="273"/>
      <c r="I802" s="273"/>
      <c r="J802" s="273"/>
      <c r="K802" s="273"/>
      <c r="L802" s="274"/>
      <c r="M802" s="273"/>
      <c r="N802" s="273"/>
    </row>
    <row r="803" spans="2:14" s="56" customFormat="1" x14ac:dyDescent="0.25">
      <c r="B803" s="273"/>
      <c r="C803" s="273"/>
      <c r="D803" s="273"/>
      <c r="E803" s="274"/>
      <c r="F803" s="273"/>
      <c r="G803" s="273"/>
      <c r="H803" s="273"/>
      <c r="I803" s="273"/>
      <c r="J803" s="273"/>
      <c r="K803" s="273"/>
      <c r="L803" s="274"/>
      <c r="M803" s="273"/>
      <c r="N803" s="273"/>
    </row>
    <row r="804" spans="2:14" s="56" customFormat="1" x14ac:dyDescent="0.25">
      <c r="B804" s="273"/>
      <c r="C804" s="273"/>
      <c r="D804" s="273"/>
      <c r="E804" s="274"/>
      <c r="F804" s="273"/>
      <c r="G804" s="273"/>
      <c r="H804" s="273"/>
      <c r="I804" s="273"/>
      <c r="J804" s="273"/>
      <c r="K804" s="273"/>
      <c r="L804" s="274"/>
      <c r="M804" s="273"/>
      <c r="N804" s="273"/>
    </row>
    <row r="805" spans="2:14" s="56" customFormat="1" x14ac:dyDescent="0.25">
      <c r="B805" s="273"/>
      <c r="C805" s="273"/>
      <c r="D805" s="273"/>
      <c r="E805" s="274"/>
      <c r="F805" s="273"/>
      <c r="G805" s="273"/>
      <c r="H805" s="273"/>
      <c r="I805" s="273"/>
      <c r="J805" s="273"/>
      <c r="K805" s="273"/>
      <c r="L805" s="274"/>
      <c r="M805" s="273"/>
      <c r="N805" s="273"/>
    </row>
    <row r="806" spans="2:14" s="56" customFormat="1" x14ac:dyDescent="0.25">
      <c r="B806" s="273"/>
      <c r="C806" s="273"/>
      <c r="D806" s="273"/>
      <c r="E806" s="274"/>
      <c r="F806" s="273"/>
      <c r="G806" s="273"/>
      <c r="H806" s="273"/>
      <c r="I806" s="273"/>
      <c r="J806" s="273"/>
      <c r="K806" s="273"/>
      <c r="L806" s="274"/>
      <c r="M806" s="273"/>
      <c r="N806" s="273"/>
    </row>
    <row r="807" spans="2:14" s="56" customFormat="1" x14ac:dyDescent="0.25">
      <c r="B807" s="273"/>
      <c r="C807" s="273"/>
      <c r="D807" s="273"/>
      <c r="E807" s="274"/>
      <c r="F807" s="273"/>
      <c r="G807" s="273"/>
      <c r="H807" s="273"/>
      <c r="I807" s="273"/>
      <c r="J807" s="273"/>
      <c r="K807" s="273"/>
      <c r="L807" s="274"/>
      <c r="M807" s="273"/>
      <c r="N807" s="273"/>
    </row>
    <row r="808" spans="2:14" s="56" customFormat="1" x14ac:dyDescent="0.25">
      <c r="B808" s="273"/>
      <c r="C808" s="273"/>
      <c r="D808" s="273"/>
      <c r="E808" s="274"/>
      <c r="F808" s="273"/>
      <c r="G808" s="273"/>
      <c r="H808" s="273"/>
      <c r="I808" s="273"/>
      <c r="J808" s="273"/>
      <c r="K808" s="273"/>
      <c r="L808" s="274"/>
      <c r="M808" s="273"/>
      <c r="N808" s="273"/>
    </row>
    <row r="809" spans="2:14" s="56" customFormat="1" x14ac:dyDescent="0.25">
      <c r="B809" s="273"/>
      <c r="C809" s="273"/>
      <c r="D809" s="273"/>
      <c r="E809" s="274"/>
      <c r="F809" s="273"/>
      <c r="G809" s="273"/>
      <c r="H809" s="273"/>
      <c r="I809" s="273"/>
      <c r="J809" s="273"/>
      <c r="K809" s="273"/>
      <c r="L809" s="274"/>
      <c r="M809" s="273"/>
      <c r="N809" s="273"/>
    </row>
    <row r="810" spans="2:14" s="56" customFormat="1" x14ac:dyDescent="0.25">
      <c r="B810" s="273"/>
      <c r="C810" s="273"/>
      <c r="D810" s="273"/>
      <c r="E810" s="274"/>
      <c r="F810" s="273"/>
      <c r="G810" s="273"/>
      <c r="H810" s="273"/>
      <c r="I810" s="273"/>
      <c r="J810" s="273"/>
      <c r="K810" s="273"/>
      <c r="L810" s="274"/>
      <c r="M810" s="273"/>
      <c r="N810" s="273"/>
    </row>
    <row r="811" spans="2:14" s="56" customFormat="1" x14ac:dyDescent="0.25">
      <c r="B811" s="273"/>
      <c r="C811" s="273"/>
      <c r="D811" s="273"/>
      <c r="E811" s="274"/>
      <c r="F811" s="273"/>
      <c r="G811" s="273"/>
      <c r="H811" s="273"/>
      <c r="I811" s="273"/>
      <c r="J811" s="273"/>
      <c r="K811" s="273"/>
      <c r="L811" s="274"/>
      <c r="M811" s="273"/>
      <c r="N811" s="273"/>
    </row>
    <row r="812" spans="2:14" s="56" customFormat="1" x14ac:dyDescent="0.25">
      <c r="B812" s="273"/>
      <c r="C812" s="273"/>
      <c r="D812" s="273"/>
      <c r="E812" s="274"/>
      <c r="F812" s="273"/>
      <c r="G812" s="273"/>
      <c r="H812" s="273"/>
      <c r="I812" s="273"/>
      <c r="J812" s="273"/>
      <c r="K812" s="273"/>
      <c r="L812" s="274"/>
      <c r="M812" s="273"/>
      <c r="N812" s="273"/>
    </row>
    <row r="813" spans="2:14" s="56" customFormat="1" x14ac:dyDescent="0.25">
      <c r="B813" s="273"/>
      <c r="C813" s="273"/>
      <c r="D813" s="273"/>
      <c r="E813" s="274"/>
      <c r="F813" s="273"/>
      <c r="G813" s="273"/>
      <c r="H813" s="273"/>
      <c r="I813" s="273"/>
      <c r="J813" s="273"/>
      <c r="K813" s="273"/>
      <c r="L813" s="274"/>
      <c r="M813" s="273"/>
      <c r="N813" s="273"/>
    </row>
    <row r="814" spans="2:14" s="56" customFormat="1" x14ac:dyDescent="0.25">
      <c r="B814" s="273"/>
      <c r="C814" s="273"/>
      <c r="D814" s="273"/>
      <c r="E814" s="274"/>
      <c r="F814" s="273"/>
      <c r="G814" s="273"/>
      <c r="H814" s="273"/>
      <c r="I814" s="273"/>
      <c r="J814" s="273"/>
      <c r="K814" s="273"/>
      <c r="L814" s="274"/>
      <c r="M814" s="273"/>
      <c r="N814" s="273"/>
    </row>
    <row r="815" spans="2:14" s="56" customFormat="1" x14ac:dyDescent="0.25">
      <c r="B815" s="273"/>
      <c r="C815" s="273"/>
      <c r="D815" s="273"/>
      <c r="E815" s="274"/>
      <c r="F815" s="273"/>
      <c r="G815" s="273"/>
      <c r="H815" s="273"/>
      <c r="I815" s="273"/>
      <c r="J815" s="273"/>
      <c r="K815" s="273"/>
      <c r="L815" s="274"/>
      <c r="M815" s="273"/>
      <c r="N815" s="273"/>
    </row>
    <row r="816" spans="2:14" s="56" customFormat="1" x14ac:dyDescent="0.25">
      <c r="B816" s="273"/>
      <c r="C816" s="273"/>
      <c r="D816" s="273"/>
      <c r="E816" s="274"/>
      <c r="F816" s="273"/>
      <c r="G816" s="273"/>
      <c r="H816" s="273"/>
      <c r="I816" s="273"/>
      <c r="J816" s="273"/>
      <c r="K816" s="273"/>
      <c r="L816" s="274"/>
      <c r="M816" s="273"/>
      <c r="N816" s="273"/>
    </row>
    <row r="817" spans="2:14" s="56" customFormat="1" x14ac:dyDescent="0.25">
      <c r="B817" s="273"/>
      <c r="C817" s="273"/>
      <c r="D817" s="273"/>
      <c r="E817" s="274"/>
      <c r="F817" s="273"/>
      <c r="G817" s="273"/>
      <c r="H817" s="273"/>
      <c r="I817" s="273"/>
      <c r="J817" s="273"/>
      <c r="K817" s="273"/>
      <c r="L817" s="274"/>
      <c r="M817" s="273"/>
      <c r="N817" s="273"/>
    </row>
    <row r="818" spans="2:14" s="56" customFormat="1" x14ac:dyDescent="0.25">
      <c r="B818" s="273"/>
      <c r="C818" s="273"/>
      <c r="D818" s="273"/>
      <c r="E818" s="274"/>
      <c r="F818" s="273"/>
      <c r="G818" s="273"/>
      <c r="H818" s="273"/>
      <c r="I818" s="273"/>
      <c r="J818" s="273"/>
      <c r="K818" s="273"/>
      <c r="L818" s="274"/>
      <c r="M818" s="273"/>
      <c r="N818" s="273"/>
    </row>
    <row r="819" spans="2:14" s="56" customFormat="1" x14ac:dyDescent="0.25">
      <c r="B819" s="273"/>
      <c r="C819" s="273"/>
      <c r="D819" s="273"/>
      <c r="E819" s="274"/>
      <c r="F819" s="273"/>
      <c r="G819" s="273"/>
      <c r="H819" s="273"/>
      <c r="I819" s="273"/>
      <c r="J819" s="273"/>
      <c r="K819" s="273"/>
      <c r="L819" s="274"/>
      <c r="M819" s="273"/>
      <c r="N819" s="273"/>
    </row>
    <row r="820" spans="2:14" s="56" customFormat="1" x14ac:dyDescent="0.25">
      <c r="B820" s="273"/>
      <c r="C820" s="273"/>
      <c r="D820" s="273"/>
      <c r="E820" s="274"/>
      <c r="F820" s="273"/>
      <c r="G820" s="273"/>
      <c r="H820" s="273"/>
      <c r="I820" s="273"/>
      <c r="J820" s="273"/>
      <c r="K820" s="273"/>
      <c r="L820" s="274"/>
      <c r="M820" s="273"/>
      <c r="N820" s="273"/>
    </row>
    <row r="821" spans="2:14" s="56" customFormat="1" x14ac:dyDescent="0.25">
      <c r="B821" s="273"/>
      <c r="C821" s="273"/>
      <c r="D821" s="273"/>
      <c r="E821" s="274"/>
      <c r="F821" s="273"/>
      <c r="G821" s="273"/>
      <c r="H821" s="273"/>
      <c r="I821" s="273"/>
      <c r="J821" s="273"/>
      <c r="K821" s="273"/>
      <c r="L821" s="274"/>
      <c r="M821" s="273"/>
      <c r="N821" s="273"/>
    </row>
    <row r="822" spans="2:14" s="56" customFormat="1" x14ac:dyDescent="0.25">
      <c r="B822" s="273"/>
      <c r="C822" s="273"/>
      <c r="D822" s="273"/>
      <c r="E822" s="274"/>
      <c r="F822" s="273"/>
      <c r="G822" s="273"/>
      <c r="H822" s="273"/>
      <c r="I822" s="273"/>
      <c r="J822" s="273"/>
      <c r="K822" s="273"/>
      <c r="L822" s="274"/>
      <c r="M822" s="273"/>
      <c r="N822" s="273"/>
    </row>
    <row r="823" spans="2:14" s="56" customFormat="1" x14ac:dyDescent="0.25">
      <c r="B823" s="273"/>
      <c r="C823" s="273"/>
      <c r="D823" s="273"/>
      <c r="E823" s="274"/>
      <c r="F823" s="273"/>
      <c r="G823" s="273"/>
      <c r="H823" s="273"/>
      <c r="I823" s="273"/>
      <c r="J823" s="273"/>
      <c r="K823" s="273"/>
      <c r="L823" s="274"/>
      <c r="M823" s="273"/>
      <c r="N823" s="273"/>
    </row>
    <row r="824" spans="2:14" s="56" customFormat="1" x14ac:dyDescent="0.25">
      <c r="B824" s="273"/>
      <c r="C824" s="273"/>
      <c r="D824" s="273"/>
      <c r="E824" s="274"/>
      <c r="F824" s="273"/>
      <c r="G824" s="273"/>
      <c r="H824" s="273"/>
      <c r="I824" s="273"/>
      <c r="J824" s="273"/>
      <c r="K824" s="273"/>
      <c r="L824" s="274"/>
      <c r="M824" s="273"/>
      <c r="N824" s="273"/>
    </row>
    <row r="825" spans="2:14" s="56" customFormat="1" x14ac:dyDescent="0.25">
      <c r="B825" s="273"/>
      <c r="C825" s="273"/>
      <c r="D825" s="273"/>
      <c r="E825" s="274"/>
      <c r="F825" s="273"/>
      <c r="G825" s="273"/>
      <c r="H825" s="273"/>
      <c r="I825" s="273"/>
      <c r="J825" s="273"/>
      <c r="K825" s="273"/>
      <c r="L825" s="274"/>
      <c r="M825" s="273"/>
      <c r="N825" s="273"/>
    </row>
    <row r="826" spans="2:14" s="56" customFormat="1" x14ac:dyDescent="0.25">
      <c r="B826" s="273"/>
      <c r="C826" s="273"/>
      <c r="D826" s="273"/>
      <c r="E826" s="274"/>
      <c r="F826" s="273"/>
      <c r="G826" s="273"/>
      <c r="H826" s="273"/>
      <c r="I826" s="273"/>
      <c r="J826" s="273"/>
      <c r="K826" s="273"/>
      <c r="L826" s="274"/>
      <c r="M826" s="273"/>
      <c r="N826" s="273"/>
    </row>
    <row r="827" spans="2:14" s="56" customFormat="1" x14ac:dyDescent="0.25">
      <c r="B827" s="273"/>
      <c r="C827" s="273"/>
      <c r="D827" s="273"/>
      <c r="E827" s="274"/>
      <c r="F827" s="273"/>
      <c r="G827" s="273"/>
      <c r="H827" s="273"/>
      <c r="I827" s="273"/>
      <c r="J827" s="273"/>
      <c r="K827" s="273"/>
      <c r="L827" s="274"/>
      <c r="M827" s="273"/>
      <c r="N827" s="273"/>
    </row>
    <row r="828" spans="2:14" s="56" customFormat="1" x14ac:dyDescent="0.25">
      <c r="B828" s="273"/>
      <c r="C828" s="273"/>
      <c r="D828" s="273"/>
      <c r="E828" s="274"/>
      <c r="F828" s="273"/>
      <c r="G828" s="273"/>
      <c r="H828" s="273"/>
      <c r="I828" s="273"/>
      <c r="J828" s="273"/>
      <c r="K828" s="273"/>
      <c r="L828" s="274"/>
      <c r="M828" s="273"/>
      <c r="N828" s="273"/>
    </row>
    <row r="829" spans="2:14" s="56" customFormat="1" x14ac:dyDescent="0.25">
      <c r="B829" s="273"/>
      <c r="C829" s="273"/>
      <c r="D829" s="273"/>
      <c r="E829" s="274"/>
      <c r="F829" s="273"/>
      <c r="G829" s="273"/>
      <c r="H829" s="273"/>
      <c r="I829" s="273"/>
      <c r="J829" s="273"/>
      <c r="K829" s="273"/>
      <c r="L829" s="274"/>
      <c r="M829" s="273"/>
      <c r="N829" s="273"/>
    </row>
    <row r="830" spans="2:14" s="56" customFormat="1" x14ac:dyDescent="0.25">
      <c r="B830" s="273"/>
      <c r="C830" s="273"/>
      <c r="D830" s="273"/>
      <c r="E830" s="274"/>
      <c r="F830" s="273"/>
      <c r="G830" s="273"/>
      <c r="H830" s="273"/>
      <c r="I830" s="273"/>
      <c r="J830" s="273"/>
      <c r="K830" s="273"/>
      <c r="L830" s="274"/>
      <c r="M830" s="273"/>
      <c r="N830" s="273"/>
    </row>
    <row r="831" spans="2:14" s="56" customFormat="1" x14ac:dyDescent="0.25">
      <c r="B831" s="273"/>
      <c r="C831" s="273"/>
      <c r="D831" s="273"/>
      <c r="E831" s="274"/>
      <c r="F831" s="273"/>
      <c r="G831" s="273"/>
      <c r="H831" s="273"/>
      <c r="I831" s="273"/>
      <c r="J831" s="273"/>
      <c r="K831" s="273"/>
      <c r="L831" s="274"/>
      <c r="M831" s="273"/>
      <c r="N831" s="273"/>
    </row>
    <row r="832" spans="2:14" s="56" customFormat="1" x14ac:dyDescent="0.25">
      <c r="B832" s="273"/>
      <c r="C832" s="273"/>
      <c r="D832" s="273"/>
      <c r="E832" s="274"/>
      <c r="F832" s="273"/>
      <c r="G832" s="273"/>
      <c r="H832" s="273"/>
      <c r="I832" s="273"/>
      <c r="J832" s="273"/>
      <c r="K832" s="273"/>
      <c r="L832" s="274"/>
      <c r="M832" s="273"/>
      <c r="N832" s="273"/>
    </row>
    <row r="833" spans="2:14" s="56" customFormat="1" x14ac:dyDescent="0.25">
      <c r="B833" s="273"/>
      <c r="C833" s="273"/>
      <c r="D833" s="273"/>
      <c r="E833" s="274"/>
      <c r="F833" s="273"/>
      <c r="G833" s="273"/>
      <c r="H833" s="273"/>
      <c r="I833" s="273"/>
      <c r="J833" s="273"/>
      <c r="K833" s="273"/>
      <c r="L833" s="274"/>
      <c r="M833" s="273"/>
      <c r="N833" s="273"/>
    </row>
    <row r="834" spans="2:14" s="56" customFormat="1" x14ac:dyDescent="0.25">
      <c r="B834" s="273"/>
      <c r="C834" s="273"/>
      <c r="D834" s="273"/>
      <c r="E834" s="274"/>
      <c r="F834" s="273"/>
      <c r="G834" s="273"/>
      <c r="H834" s="273"/>
      <c r="I834" s="273"/>
      <c r="J834" s="273"/>
      <c r="K834" s="273"/>
      <c r="L834" s="274"/>
      <c r="M834" s="273"/>
      <c r="N834" s="273"/>
    </row>
    <row r="835" spans="2:14" s="56" customFormat="1" x14ac:dyDescent="0.25">
      <c r="B835" s="273"/>
      <c r="C835" s="273"/>
      <c r="D835" s="273"/>
      <c r="E835" s="274"/>
      <c r="F835" s="273"/>
      <c r="G835" s="273"/>
      <c r="H835" s="273"/>
      <c r="I835" s="273"/>
      <c r="J835" s="273"/>
      <c r="K835" s="273"/>
      <c r="L835" s="274"/>
      <c r="M835" s="273"/>
      <c r="N835" s="273"/>
    </row>
    <row r="836" spans="2:14" s="56" customFormat="1" x14ac:dyDescent="0.25">
      <c r="B836" s="273"/>
      <c r="C836" s="273"/>
      <c r="D836" s="273"/>
      <c r="E836" s="274"/>
      <c r="F836" s="273"/>
      <c r="G836" s="273"/>
      <c r="H836" s="273"/>
      <c r="I836" s="273"/>
      <c r="J836" s="273"/>
      <c r="K836" s="273"/>
      <c r="L836" s="274"/>
      <c r="M836" s="273"/>
      <c r="N836" s="273"/>
    </row>
    <row r="837" spans="2:14" s="56" customFormat="1" x14ac:dyDescent="0.25">
      <c r="B837" s="273"/>
      <c r="C837" s="273"/>
      <c r="D837" s="273"/>
      <c r="E837" s="274"/>
      <c r="F837" s="273"/>
      <c r="G837" s="273"/>
      <c r="H837" s="273"/>
      <c r="I837" s="273"/>
      <c r="J837" s="273"/>
      <c r="K837" s="273"/>
      <c r="L837" s="274"/>
      <c r="M837" s="273"/>
      <c r="N837" s="273"/>
    </row>
    <row r="838" spans="2:14" s="56" customFormat="1" x14ac:dyDescent="0.25">
      <c r="B838" s="273"/>
      <c r="C838" s="273"/>
      <c r="D838" s="273"/>
      <c r="E838" s="274"/>
      <c r="F838" s="273"/>
      <c r="G838" s="273"/>
      <c r="H838" s="273"/>
      <c r="I838" s="273"/>
      <c r="J838" s="273"/>
      <c r="K838" s="273"/>
      <c r="L838" s="274"/>
      <c r="M838" s="273"/>
      <c r="N838" s="273"/>
    </row>
    <row r="839" spans="2:14" s="56" customFormat="1" x14ac:dyDescent="0.25">
      <c r="B839" s="273"/>
      <c r="C839" s="273"/>
      <c r="D839" s="273"/>
      <c r="E839" s="274"/>
      <c r="F839" s="273"/>
      <c r="G839" s="273"/>
      <c r="H839" s="273"/>
      <c r="I839" s="273"/>
      <c r="J839" s="273"/>
      <c r="K839" s="273"/>
      <c r="L839" s="274"/>
      <c r="M839" s="273"/>
      <c r="N839" s="273"/>
    </row>
    <row r="840" spans="2:14" s="56" customFormat="1" x14ac:dyDescent="0.25">
      <c r="B840" s="273"/>
      <c r="C840" s="273"/>
      <c r="D840" s="273"/>
      <c r="E840" s="274"/>
      <c r="F840" s="273"/>
      <c r="G840" s="273"/>
      <c r="H840" s="273"/>
      <c r="I840" s="273"/>
      <c r="J840" s="273"/>
      <c r="K840" s="273"/>
      <c r="L840" s="274"/>
      <c r="M840" s="273"/>
      <c r="N840" s="273"/>
    </row>
    <row r="841" spans="2:14" s="56" customFormat="1" x14ac:dyDescent="0.25">
      <c r="B841" s="273"/>
      <c r="C841" s="273"/>
      <c r="D841" s="273"/>
      <c r="E841" s="274"/>
      <c r="F841" s="273"/>
      <c r="G841" s="273"/>
      <c r="H841" s="273"/>
      <c r="I841" s="273"/>
      <c r="J841" s="273"/>
      <c r="K841" s="273"/>
      <c r="L841" s="274"/>
      <c r="M841" s="273"/>
      <c r="N841" s="273"/>
    </row>
    <row r="842" spans="2:14" s="56" customFormat="1" x14ac:dyDescent="0.25">
      <c r="B842" s="273"/>
      <c r="C842" s="273"/>
      <c r="D842" s="273"/>
      <c r="E842" s="274"/>
      <c r="F842" s="273"/>
      <c r="G842" s="273"/>
      <c r="H842" s="273"/>
      <c r="I842" s="273"/>
      <c r="J842" s="273"/>
      <c r="K842" s="273"/>
      <c r="L842" s="274"/>
      <c r="M842" s="273"/>
      <c r="N842" s="273"/>
    </row>
    <row r="843" spans="2:14" s="56" customFormat="1" x14ac:dyDescent="0.25">
      <c r="B843" s="273"/>
      <c r="C843" s="273"/>
      <c r="D843" s="273"/>
      <c r="E843" s="274"/>
      <c r="F843" s="273"/>
      <c r="G843" s="273"/>
      <c r="H843" s="273"/>
      <c r="I843" s="273"/>
      <c r="J843" s="273"/>
      <c r="K843" s="273"/>
      <c r="L843" s="274"/>
      <c r="M843" s="273"/>
      <c r="N843" s="273"/>
    </row>
    <row r="844" spans="2:14" s="56" customFormat="1" x14ac:dyDescent="0.25">
      <c r="B844" s="273"/>
      <c r="C844" s="273"/>
      <c r="D844" s="273"/>
      <c r="E844" s="274"/>
      <c r="F844" s="273"/>
      <c r="G844" s="273"/>
      <c r="H844" s="273"/>
      <c r="I844" s="273"/>
      <c r="J844" s="273"/>
      <c r="K844" s="273"/>
      <c r="L844" s="274"/>
      <c r="M844" s="273"/>
      <c r="N844" s="273"/>
    </row>
    <row r="845" spans="2:14" s="56" customFormat="1" x14ac:dyDescent="0.25">
      <c r="B845" s="273"/>
      <c r="C845" s="273"/>
      <c r="D845" s="273"/>
      <c r="E845" s="274"/>
      <c r="F845" s="273"/>
      <c r="G845" s="273"/>
      <c r="H845" s="273"/>
      <c r="I845" s="273"/>
      <c r="J845" s="273"/>
      <c r="K845" s="273"/>
      <c r="L845" s="274"/>
      <c r="M845" s="273"/>
      <c r="N845" s="273"/>
    </row>
    <row r="846" spans="2:14" s="56" customFormat="1" x14ac:dyDescent="0.25">
      <c r="B846" s="273"/>
      <c r="C846" s="273"/>
      <c r="D846" s="273"/>
      <c r="E846" s="274"/>
      <c r="F846" s="273"/>
      <c r="G846" s="273"/>
      <c r="H846" s="273"/>
      <c r="I846" s="273"/>
      <c r="J846" s="273"/>
      <c r="K846" s="273"/>
      <c r="L846" s="274"/>
      <c r="M846" s="273"/>
      <c r="N846" s="273"/>
    </row>
    <row r="847" spans="2:14" s="56" customFormat="1" x14ac:dyDescent="0.25">
      <c r="B847" s="273"/>
      <c r="C847" s="273"/>
      <c r="D847" s="273"/>
      <c r="E847" s="274"/>
      <c r="F847" s="273"/>
      <c r="G847" s="273"/>
      <c r="H847" s="273"/>
      <c r="I847" s="273"/>
      <c r="J847" s="273"/>
      <c r="K847" s="273"/>
      <c r="L847" s="274"/>
      <c r="M847" s="273"/>
      <c r="N847" s="273"/>
    </row>
    <row r="848" spans="2:14" s="56" customFormat="1" x14ac:dyDescent="0.25">
      <c r="B848" s="273"/>
      <c r="C848" s="273"/>
      <c r="D848" s="273"/>
      <c r="E848" s="274"/>
      <c r="F848" s="273"/>
      <c r="G848" s="273"/>
      <c r="H848" s="273"/>
      <c r="I848" s="273"/>
      <c r="J848" s="273"/>
      <c r="K848" s="273"/>
      <c r="L848" s="274"/>
      <c r="M848" s="273"/>
      <c r="N848" s="273"/>
    </row>
    <row r="849" spans="2:14" s="56" customFormat="1" x14ac:dyDescent="0.25">
      <c r="B849" s="273"/>
      <c r="C849" s="273"/>
      <c r="D849" s="273"/>
      <c r="E849" s="274"/>
      <c r="F849" s="273"/>
      <c r="G849" s="273"/>
      <c r="H849" s="273"/>
      <c r="I849" s="273"/>
      <c r="J849" s="273"/>
      <c r="K849" s="273"/>
      <c r="L849" s="274"/>
      <c r="M849" s="273"/>
      <c r="N849" s="273"/>
    </row>
    <row r="850" spans="2:14" s="56" customFormat="1" x14ac:dyDescent="0.25">
      <c r="B850" s="273"/>
      <c r="C850" s="273"/>
      <c r="D850" s="273"/>
      <c r="E850" s="274"/>
      <c r="F850" s="273"/>
      <c r="G850" s="273"/>
      <c r="H850" s="273"/>
      <c r="I850" s="273"/>
      <c r="J850" s="273"/>
      <c r="K850" s="273"/>
      <c r="L850" s="274"/>
      <c r="M850" s="273"/>
      <c r="N850" s="273"/>
    </row>
    <row r="851" spans="2:14" s="56" customFormat="1" x14ac:dyDescent="0.25">
      <c r="B851" s="273"/>
      <c r="C851" s="273"/>
      <c r="D851" s="273"/>
      <c r="E851" s="274"/>
      <c r="F851" s="273"/>
      <c r="G851" s="273"/>
      <c r="H851" s="273"/>
      <c r="I851" s="273"/>
      <c r="J851" s="273"/>
      <c r="K851" s="273"/>
      <c r="L851" s="274"/>
      <c r="M851" s="273"/>
      <c r="N851" s="273"/>
    </row>
    <row r="852" spans="2:14" s="56" customFormat="1" x14ac:dyDescent="0.25">
      <c r="B852" s="273"/>
      <c r="C852" s="273"/>
      <c r="D852" s="273"/>
      <c r="E852" s="274"/>
      <c r="F852" s="273"/>
      <c r="G852" s="273"/>
      <c r="H852" s="273"/>
      <c r="I852" s="273"/>
      <c r="J852" s="273"/>
      <c r="K852" s="273"/>
      <c r="L852" s="274"/>
      <c r="M852" s="273"/>
      <c r="N852" s="273"/>
    </row>
    <row r="853" spans="2:14" s="56" customFormat="1" x14ac:dyDescent="0.25">
      <c r="B853" s="273"/>
      <c r="C853" s="273"/>
      <c r="D853" s="273"/>
      <c r="E853" s="274"/>
      <c r="F853" s="273"/>
      <c r="G853" s="273"/>
      <c r="H853" s="273"/>
      <c r="I853" s="273"/>
      <c r="J853" s="273"/>
      <c r="K853" s="273"/>
      <c r="L853" s="274"/>
      <c r="M853" s="273"/>
      <c r="N853" s="273"/>
    </row>
    <row r="854" spans="2:14" s="56" customFormat="1" x14ac:dyDescent="0.25">
      <c r="B854" s="273"/>
      <c r="C854" s="273"/>
      <c r="D854" s="273"/>
      <c r="E854" s="274"/>
      <c r="F854" s="273"/>
      <c r="G854" s="273"/>
      <c r="H854" s="273"/>
      <c r="I854" s="273"/>
      <c r="J854" s="273"/>
      <c r="K854" s="273"/>
      <c r="L854" s="274"/>
      <c r="M854" s="273"/>
      <c r="N854" s="273"/>
    </row>
    <row r="855" spans="2:14" s="56" customFormat="1" x14ac:dyDescent="0.25">
      <c r="B855" s="273"/>
      <c r="C855" s="273"/>
      <c r="D855" s="273"/>
      <c r="E855" s="274"/>
      <c r="F855" s="273"/>
      <c r="G855" s="273"/>
      <c r="H855" s="273"/>
      <c r="I855" s="273"/>
      <c r="J855" s="273"/>
      <c r="K855" s="273"/>
      <c r="L855" s="274"/>
      <c r="M855" s="273"/>
      <c r="N855" s="273"/>
    </row>
    <row r="856" spans="2:14" s="56" customFormat="1" x14ac:dyDescent="0.25">
      <c r="B856" s="273"/>
      <c r="C856" s="273"/>
      <c r="D856" s="273"/>
      <c r="E856" s="274"/>
      <c r="F856" s="273"/>
      <c r="G856" s="273"/>
      <c r="H856" s="273"/>
      <c r="I856" s="273"/>
      <c r="J856" s="273"/>
      <c r="K856" s="273"/>
      <c r="L856" s="274"/>
      <c r="M856" s="273"/>
      <c r="N856" s="273"/>
    </row>
    <row r="857" spans="2:14" s="56" customFormat="1" x14ac:dyDescent="0.25">
      <c r="B857" s="273"/>
      <c r="C857" s="273"/>
      <c r="D857" s="273"/>
      <c r="E857" s="274"/>
      <c r="F857" s="273"/>
      <c r="G857" s="273"/>
      <c r="H857" s="273"/>
      <c r="I857" s="273"/>
      <c r="J857" s="273"/>
      <c r="K857" s="273"/>
      <c r="L857" s="274"/>
      <c r="M857" s="273"/>
      <c r="N857" s="273"/>
    </row>
    <row r="858" spans="2:14" s="56" customFormat="1" x14ac:dyDescent="0.25">
      <c r="B858" s="273"/>
      <c r="C858" s="273"/>
      <c r="D858" s="273"/>
      <c r="E858" s="274"/>
      <c r="F858" s="273"/>
      <c r="G858" s="273"/>
      <c r="H858" s="273"/>
      <c r="I858" s="273"/>
      <c r="J858" s="273"/>
      <c r="K858" s="273"/>
      <c r="L858" s="274"/>
      <c r="M858" s="273"/>
      <c r="N858" s="273"/>
    </row>
    <row r="859" spans="2:14" s="56" customFormat="1" x14ac:dyDescent="0.25">
      <c r="B859" s="273"/>
      <c r="C859" s="273"/>
      <c r="D859" s="273"/>
      <c r="E859" s="274"/>
      <c r="F859" s="273"/>
      <c r="G859" s="273"/>
      <c r="H859" s="273"/>
      <c r="I859" s="273"/>
      <c r="J859" s="273"/>
      <c r="K859" s="273"/>
      <c r="L859" s="274"/>
      <c r="M859" s="273"/>
      <c r="N859" s="273"/>
    </row>
    <row r="860" spans="2:14" s="56" customFormat="1" x14ac:dyDescent="0.25">
      <c r="B860" s="273"/>
      <c r="C860" s="273"/>
      <c r="D860" s="273"/>
      <c r="E860" s="274"/>
      <c r="F860" s="273"/>
      <c r="G860" s="273"/>
      <c r="H860" s="273"/>
      <c r="I860" s="273"/>
      <c r="J860" s="273"/>
      <c r="K860" s="273"/>
      <c r="L860" s="274"/>
      <c r="M860" s="273"/>
      <c r="N860" s="273"/>
    </row>
    <row r="861" spans="2:14" s="56" customFormat="1" x14ac:dyDescent="0.25">
      <c r="B861" s="273"/>
      <c r="C861" s="273"/>
      <c r="D861" s="273"/>
      <c r="E861" s="274"/>
      <c r="F861" s="273"/>
      <c r="G861" s="273"/>
      <c r="H861" s="273"/>
      <c r="I861" s="273"/>
      <c r="J861" s="273"/>
      <c r="K861" s="273"/>
      <c r="L861" s="274"/>
      <c r="M861" s="273"/>
      <c r="N861" s="273"/>
    </row>
    <row r="862" spans="2:14" s="56" customFormat="1" x14ac:dyDescent="0.25">
      <c r="B862" s="273"/>
      <c r="C862" s="273"/>
      <c r="D862" s="273"/>
      <c r="E862" s="274"/>
      <c r="F862" s="273"/>
      <c r="G862" s="273"/>
      <c r="H862" s="273"/>
      <c r="I862" s="273"/>
      <c r="J862" s="273"/>
      <c r="K862" s="273"/>
      <c r="L862" s="274"/>
      <c r="M862" s="273"/>
      <c r="N862" s="273"/>
    </row>
    <row r="863" spans="2:14" s="56" customFormat="1" x14ac:dyDescent="0.25">
      <c r="B863" s="273"/>
      <c r="C863" s="273"/>
      <c r="D863" s="273"/>
      <c r="E863" s="274"/>
      <c r="F863" s="273"/>
      <c r="G863" s="273"/>
      <c r="H863" s="273"/>
      <c r="I863" s="273"/>
      <c r="J863" s="273"/>
      <c r="K863" s="273"/>
      <c r="L863" s="274"/>
      <c r="M863" s="273"/>
      <c r="N863" s="273"/>
    </row>
    <row r="864" spans="2:14" s="56" customFormat="1" x14ac:dyDescent="0.25">
      <c r="B864" s="273"/>
      <c r="C864" s="273"/>
      <c r="D864" s="273"/>
      <c r="E864" s="274"/>
      <c r="F864" s="273"/>
      <c r="G864" s="273"/>
      <c r="H864" s="273"/>
      <c r="I864" s="273"/>
      <c r="J864" s="273"/>
      <c r="K864" s="273"/>
      <c r="L864" s="274"/>
      <c r="M864" s="273"/>
      <c r="N864" s="273"/>
    </row>
    <row r="865" spans="2:14" s="56" customFormat="1" x14ac:dyDescent="0.25">
      <c r="B865" s="273"/>
      <c r="C865" s="273"/>
      <c r="D865" s="273"/>
      <c r="E865" s="274"/>
      <c r="F865" s="273"/>
      <c r="G865" s="273"/>
      <c r="H865" s="273"/>
      <c r="I865" s="273"/>
      <c r="J865" s="273"/>
      <c r="K865" s="273"/>
      <c r="L865" s="274"/>
      <c r="M865" s="273"/>
      <c r="N865" s="273"/>
    </row>
    <row r="866" spans="2:14" s="56" customFormat="1" x14ac:dyDescent="0.25">
      <c r="B866" s="273"/>
      <c r="C866" s="273"/>
      <c r="D866" s="273"/>
      <c r="E866" s="274"/>
      <c r="F866" s="273"/>
      <c r="G866" s="273"/>
      <c r="H866" s="273"/>
      <c r="I866" s="273"/>
      <c r="J866" s="273"/>
      <c r="K866" s="273"/>
      <c r="L866" s="274"/>
      <c r="M866" s="273"/>
      <c r="N866" s="273"/>
    </row>
    <row r="867" spans="2:14" s="56" customFormat="1" x14ac:dyDescent="0.25">
      <c r="B867" s="273"/>
      <c r="C867" s="273"/>
      <c r="D867" s="273"/>
      <c r="E867" s="274"/>
      <c r="F867" s="273"/>
      <c r="G867" s="273"/>
      <c r="H867" s="273"/>
      <c r="I867" s="273"/>
      <c r="J867" s="273"/>
      <c r="K867" s="273"/>
      <c r="L867" s="274"/>
      <c r="M867" s="273"/>
      <c r="N867" s="273"/>
    </row>
    <row r="868" spans="2:14" s="56" customFormat="1" x14ac:dyDescent="0.25">
      <c r="B868" s="273"/>
      <c r="C868" s="273"/>
      <c r="D868" s="273"/>
      <c r="E868" s="274"/>
      <c r="F868" s="273"/>
      <c r="G868" s="273"/>
      <c r="H868" s="273"/>
      <c r="I868" s="273"/>
      <c r="J868" s="273"/>
      <c r="K868" s="273"/>
      <c r="L868" s="274"/>
      <c r="M868" s="273"/>
      <c r="N868" s="273"/>
    </row>
    <row r="869" spans="2:14" s="56" customFormat="1" x14ac:dyDescent="0.25">
      <c r="B869" s="273"/>
      <c r="C869" s="273"/>
      <c r="D869" s="273"/>
      <c r="E869" s="274"/>
      <c r="F869" s="273"/>
      <c r="G869" s="273"/>
      <c r="H869" s="273"/>
      <c r="I869" s="273"/>
      <c r="J869" s="273"/>
      <c r="K869" s="273"/>
      <c r="L869" s="274"/>
      <c r="M869" s="273"/>
      <c r="N869" s="273"/>
    </row>
    <row r="870" spans="2:14" s="56" customFormat="1" x14ac:dyDescent="0.25">
      <c r="B870" s="273"/>
      <c r="C870" s="273"/>
      <c r="D870" s="273"/>
      <c r="E870" s="274"/>
      <c r="F870" s="273"/>
      <c r="G870" s="273"/>
      <c r="H870" s="273"/>
      <c r="I870" s="273"/>
      <c r="J870" s="273"/>
      <c r="K870" s="273"/>
      <c r="L870" s="274"/>
      <c r="M870" s="273"/>
      <c r="N870" s="273"/>
    </row>
    <row r="871" spans="2:14" s="56" customFormat="1" x14ac:dyDescent="0.25">
      <c r="B871" s="273"/>
      <c r="C871" s="273"/>
      <c r="D871" s="273"/>
      <c r="E871" s="274"/>
      <c r="F871" s="273"/>
      <c r="G871" s="273"/>
      <c r="H871" s="273"/>
      <c r="I871" s="273"/>
      <c r="J871" s="273"/>
      <c r="K871" s="273"/>
      <c r="L871" s="274"/>
      <c r="M871" s="273"/>
      <c r="N871" s="273"/>
    </row>
    <row r="872" spans="2:14" s="56" customFormat="1" x14ac:dyDescent="0.25">
      <c r="B872" s="273"/>
      <c r="C872" s="273"/>
      <c r="D872" s="273"/>
      <c r="E872" s="274"/>
      <c r="F872" s="273"/>
      <c r="G872" s="273"/>
      <c r="H872" s="273"/>
      <c r="I872" s="273"/>
      <c r="J872" s="273"/>
      <c r="K872" s="273"/>
      <c r="L872" s="274"/>
      <c r="M872" s="273"/>
      <c r="N872" s="273"/>
    </row>
    <row r="873" spans="2:14" s="56" customFormat="1" x14ac:dyDescent="0.25">
      <c r="B873" s="273"/>
      <c r="C873" s="273"/>
      <c r="D873" s="273"/>
      <c r="E873" s="274"/>
      <c r="F873" s="273"/>
      <c r="G873" s="273"/>
      <c r="H873" s="273"/>
      <c r="I873" s="273"/>
      <c r="J873" s="273"/>
      <c r="K873" s="273"/>
      <c r="L873" s="274"/>
      <c r="M873" s="273"/>
      <c r="N873" s="273"/>
    </row>
    <row r="874" spans="2:14" s="56" customFormat="1" x14ac:dyDescent="0.25">
      <c r="B874" s="273"/>
      <c r="C874" s="273"/>
      <c r="D874" s="273"/>
      <c r="E874" s="274"/>
      <c r="F874" s="273"/>
      <c r="G874" s="273"/>
      <c r="H874" s="273"/>
      <c r="I874" s="273"/>
      <c r="J874" s="273"/>
      <c r="K874" s="273"/>
      <c r="L874" s="274"/>
      <c r="M874" s="273"/>
      <c r="N874" s="273"/>
    </row>
    <row r="875" spans="2:14" s="56" customFormat="1" x14ac:dyDescent="0.25">
      <c r="B875" s="273"/>
      <c r="C875" s="273"/>
      <c r="D875" s="273"/>
      <c r="E875" s="274"/>
      <c r="F875" s="273"/>
      <c r="G875" s="273"/>
      <c r="H875" s="273"/>
      <c r="I875" s="273"/>
      <c r="J875" s="273"/>
      <c r="K875" s="273"/>
      <c r="L875" s="274"/>
      <c r="M875" s="273"/>
      <c r="N875" s="273"/>
    </row>
    <row r="876" spans="2:14" s="56" customFormat="1" x14ac:dyDescent="0.25">
      <c r="B876" s="273"/>
      <c r="C876" s="273"/>
      <c r="D876" s="273"/>
      <c r="E876" s="274"/>
      <c r="F876" s="273"/>
      <c r="G876" s="273"/>
      <c r="H876" s="273"/>
      <c r="I876" s="273"/>
      <c r="J876" s="273"/>
      <c r="K876" s="273"/>
      <c r="L876" s="274"/>
      <c r="M876" s="273"/>
      <c r="N876" s="273"/>
    </row>
    <row r="877" spans="2:14" s="56" customFormat="1" x14ac:dyDescent="0.25">
      <c r="B877" s="273"/>
      <c r="C877" s="273"/>
      <c r="D877" s="273"/>
      <c r="E877" s="274"/>
      <c r="F877" s="273"/>
      <c r="G877" s="273"/>
      <c r="H877" s="273"/>
      <c r="I877" s="273"/>
      <c r="J877" s="273"/>
      <c r="K877" s="273"/>
      <c r="L877" s="274"/>
      <c r="M877" s="273"/>
      <c r="N877" s="273"/>
    </row>
    <row r="878" spans="2:14" s="56" customFormat="1" x14ac:dyDescent="0.25">
      <c r="B878" s="273"/>
      <c r="C878" s="273"/>
      <c r="D878" s="273"/>
      <c r="E878" s="274"/>
      <c r="F878" s="273"/>
      <c r="G878" s="273"/>
      <c r="H878" s="273"/>
      <c r="I878" s="273"/>
      <c r="J878" s="273"/>
      <c r="K878" s="273"/>
      <c r="L878" s="274"/>
      <c r="M878" s="273"/>
      <c r="N878" s="273"/>
    </row>
    <row r="879" spans="2:14" s="56" customFormat="1" x14ac:dyDescent="0.25">
      <c r="B879" s="273"/>
      <c r="C879" s="273"/>
      <c r="D879" s="273"/>
      <c r="E879" s="274"/>
      <c r="F879" s="273"/>
      <c r="G879" s="273"/>
      <c r="H879" s="273"/>
      <c r="I879" s="273"/>
      <c r="J879" s="273"/>
      <c r="K879" s="273"/>
      <c r="L879" s="274"/>
      <c r="M879" s="273"/>
      <c r="N879" s="273"/>
    </row>
    <row r="880" spans="2:14" s="56" customFormat="1" x14ac:dyDescent="0.25">
      <c r="B880" s="273"/>
      <c r="C880" s="273"/>
      <c r="D880" s="273"/>
      <c r="E880" s="274"/>
      <c r="F880" s="273"/>
      <c r="G880" s="273"/>
      <c r="H880" s="273"/>
      <c r="I880" s="273"/>
      <c r="J880" s="273"/>
      <c r="K880" s="273"/>
      <c r="L880" s="274"/>
      <c r="M880" s="273"/>
      <c r="N880" s="273"/>
    </row>
    <row r="881" spans="2:14" s="56" customFormat="1" x14ac:dyDescent="0.25">
      <c r="B881" s="273"/>
      <c r="C881" s="273"/>
      <c r="D881" s="273"/>
      <c r="E881" s="274"/>
      <c r="F881" s="273"/>
      <c r="G881" s="273"/>
      <c r="H881" s="273"/>
      <c r="I881" s="273"/>
      <c r="J881" s="273"/>
      <c r="K881" s="273"/>
      <c r="L881" s="274"/>
      <c r="M881" s="273"/>
      <c r="N881" s="273"/>
    </row>
    <row r="882" spans="2:14" s="56" customFormat="1" x14ac:dyDescent="0.25">
      <c r="B882" s="273"/>
      <c r="C882" s="273"/>
      <c r="D882" s="273"/>
      <c r="E882" s="274"/>
      <c r="F882" s="273"/>
      <c r="G882" s="273"/>
      <c r="H882" s="273"/>
      <c r="I882" s="273"/>
      <c r="J882" s="273"/>
      <c r="K882" s="273"/>
      <c r="L882" s="274"/>
      <c r="M882" s="273"/>
      <c r="N882" s="273"/>
    </row>
    <row r="883" spans="2:14" s="56" customFormat="1" x14ac:dyDescent="0.25">
      <c r="B883" s="273"/>
      <c r="C883" s="273"/>
      <c r="D883" s="273"/>
      <c r="E883" s="274"/>
      <c r="F883" s="273"/>
      <c r="G883" s="273"/>
      <c r="H883" s="273"/>
      <c r="I883" s="273"/>
      <c r="J883" s="273"/>
      <c r="K883" s="273"/>
      <c r="L883" s="274"/>
      <c r="M883" s="273"/>
      <c r="N883" s="273"/>
    </row>
    <row r="884" spans="2:14" s="56" customFormat="1" x14ac:dyDescent="0.25">
      <c r="B884" s="273"/>
      <c r="C884" s="273"/>
      <c r="D884" s="273"/>
      <c r="E884" s="274"/>
      <c r="F884" s="273"/>
      <c r="G884" s="273"/>
      <c r="H884" s="273"/>
      <c r="I884" s="273"/>
      <c r="J884" s="273"/>
      <c r="K884" s="273"/>
      <c r="L884" s="274"/>
      <c r="M884" s="273"/>
      <c r="N884" s="273"/>
    </row>
    <row r="885" spans="2:14" s="56" customFormat="1" x14ac:dyDescent="0.25">
      <c r="B885" s="273"/>
      <c r="C885" s="273"/>
      <c r="D885" s="273"/>
      <c r="E885" s="274"/>
      <c r="F885" s="273"/>
      <c r="G885" s="273"/>
      <c r="H885" s="273"/>
      <c r="I885" s="273"/>
      <c r="J885" s="273"/>
      <c r="K885" s="273"/>
      <c r="L885" s="274"/>
      <c r="M885" s="273"/>
      <c r="N885" s="273"/>
    </row>
    <row r="886" spans="2:14" s="56" customFormat="1" x14ac:dyDescent="0.25">
      <c r="B886" s="273"/>
      <c r="C886" s="273"/>
      <c r="D886" s="273"/>
      <c r="E886" s="274"/>
      <c r="F886" s="273"/>
      <c r="G886" s="273"/>
      <c r="H886" s="273"/>
      <c r="I886" s="273"/>
      <c r="J886" s="273"/>
      <c r="K886" s="273"/>
      <c r="L886" s="274"/>
      <c r="M886" s="273"/>
      <c r="N886" s="273"/>
    </row>
    <row r="887" spans="2:14" s="56" customFormat="1" x14ac:dyDescent="0.25">
      <c r="B887" s="273"/>
      <c r="C887" s="273"/>
      <c r="D887" s="273"/>
      <c r="E887" s="274"/>
      <c r="F887" s="273"/>
      <c r="G887" s="273"/>
      <c r="H887" s="273"/>
      <c r="I887" s="273"/>
      <c r="J887" s="273"/>
      <c r="K887" s="273"/>
      <c r="L887" s="274"/>
      <c r="M887" s="273"/>
      <c r="N887" s="273"/>
    </row>
    <row r="888" spans="2:14" s="56" customFormat="1" x14ac:dyDescent="0.25">
      <c r="B888" s="273"/>
      <c r="C888" s="273"/>
      <c r="D888" s="273"/>
      <c r="E888" s="274"/>
      <c r="F888" s="273"/>
      <c r="G888" s="273"/>
      <c r="H888" s="273"/>
      <c r="I888" s="273"/>
      <c r="J888" s="273"/>
      <c r="K888" s="273"/>
      <c r="L888" s="274"/>
      <c r="M888" s="273"/>
      <c r="N888" s="273"/>
    </row>
    <row r="889" spans="2:14" s="56" customFormat="1" x14ac:dyDescent="0.25">
      <c r="B889" s="273"/>
      <c r="C889" s="273"/>
      <c r="D889" s="273"/>
      <c r="E889" s="274"/>
      <c r="F889" s="273"/>
      <c r="G889" s="273"/>
      <c r="H889" s="273"/>
      <c r="I889" s="273"/>
      <c r="J889" s="273"/>
      <c r="K889" s="273"/>
      <c r="L889" s="274"/>
      <c r="M889" s="273"/>
      <c r="N889" s="273"/>
    </row>
    <row r="890" spans="2:14" s="56" customFormat="1" x14ac:dyDescent="0.25">
      <c r="B890" s="273"/>
      <c r="C890" s="273"/>
      <c r="D890" s="273"/>
      <c r="E890" s="274"/>
      <c r="F890" s="273"/>
      <c r="G890" s="273"/>
      <c r="H890" s="273"/>
      <c r="I890" s="273"/>
      <c r="J890" s="273"/>
      <c r="K890" s="273"/>
      <c r="L890" s="274"/>
      <c r="M890" s="273"/>
      <c r="N890" s="273"/>
    </row>
    <row r="891" spans="2:14" s="56" customFormat="1" x14ac:dyDescent="0.25">
      <c r="B891" s="273"/>
      <c r="C891" s="273"/>
      <c r="D891" s="273"/>
      <c r="E891" s="274"/>
      <c r="F891" s="273"/>
      <c r="G891" s="273"/>
      <c r="H891" s="273"/>
      <c r="I891" s="273"/>
      <c r="J891" s="273"/>
      <c r="K891" s="273"/>
      <c r="L891" s="274"/>
      <c r="M891" s="273"/>
      <c r="N891" s="273"/>
    </row>
    <row r="892" spans="2:14" s="56" customFormat="1" x14ac:dyDescent="0.25">
      <c r="B892" s="273"/>
      <c r="C892" s="273"/>
      <c r="D892" s="273"/>
      <c r="E892" s="274"/>
      <c r="F892" s="273"/>
      <c r="G892" s="273"/>
      <c r="H892" s="273"/>
      <c r="I892" s="273"/>
      <c r="J892" s="273"/>
      <c r="K892" s="273"/>
      <c r="L892" s="274"/>
      <c r="M892" s="273"/>
      <c r="N892" s="273"/>
    </row>
    <row r="893" spans="2:14" s="56" customFormat="1" x14ac:dyDescent="0.25">
      <c r="B893" s="273"/>
      <c r="C893" s="273"/>
      <c r="D893" s="273"/>
      <c r="E893" s="274"/>
      <c r="F893" s="273"/>
      <c r="G893" s="273"/>
      <c r="H893" s="273"/>
      <c r="I893" s="273"/>
      <c r="J893" s="273"/>
      <c r="K893" s="273"/>
      <c r="L893" s="274"/>
      <c r="M893" s="273"/>
      <c r="N893" s="273"/>
    </row>
    <row r="894" spans="2:14" s="56" customFormat="1" x14ac:dyDescent="0.25">
      <c r="B894" s="273"/>
      <c r="C894" s="273"/>
      <c r="D894" s="273"/>
      <c r="E894" s="274"/>
      <c r="F894" s="273"/>
      <c r="G894" s="273"/>
      <c r="H894" s="273"/>
      <c r="I894" s="273"/>
      <c r="J894" s="273"/>
      <c r="K894" s="273"/>
      <c r="L894" s="274"/>
      <c r="M894" s="273"/>
      <c r="N894" s="273"/>
    </row>
    <row r="895" spans="2:14" s="56" customFormat="1" x14ac:dyDescent="0.25">
      <c r="B895" s="273"/>
      <c r="C895" s="273"/>
      <c r="D895" s="273"/>
      <c r="E895" s="274"/>
      <c r="F895" s="273"/>
      <c r="G895" s="273"/>
      <c r="H895" s="273"/>
      <c r="I895" s="273"/>
      <c r="J895" s="273"/>
      <c r="K895" s="273"/>
      <c r="L895" s="274"/>
      <c r="M895" s="273"/>
      <c r="N895" s="273"/>
    </row>
    <row r="896" spans="2:14" s="56" customFormat="1" x14ac:dyDescent="0.25">
      <c r="B896" s="273"/>
      <c r="C896" s="273"/>
      <c r="D896" s="273"/>
      <c r="E896" s="274"/>
      <c r="F896" s="273"/>
      <c r="G896" s="273"/>
      <c r="H896" s="273"/>
      <c r="I896" s="273"/>
      <c r="J896" s="273"/>
      <c r="K896" s="273"/>
      <c r="L896" s="274"/>
      <c r="M896" s="273"/>
      <c r="N896" s="273"/>
    </row>
    <row r="897" spans="2:14" s="56" customFormat="1" x14ac:dyDescent="0.25">
      <c r="B897" s="273"/>
      <c r="C897" s="273"/>
      <c r="D897" s="273"/>
      <c r="E897" s="274"/>
      <c r="F897" s="273"/>
      <c r="G897" s="273"/>
      <c r="H897" s="273"/>
      <c r="I897" s="273"/>
      <c r="J897" s="273"/>
      <c r="K897" s="273"/>
      <c r="L897" s="274"/>
      <c r="M897" s="273"/>
      <c r="N897" s="273"/>
    </row>
    <row r="898" spans="2:14" s="56" customFormat="1" x14ac:dyDescent="0.25">
      <c r="B898" s="273"/>
      <c r="C898" s="273"/>
      <c r="D898" s="273"/>
      <c r="E898" s="274"/>
      <c r="F898" s="273"/>
      <c r="G898" s="273"/>
      <c r="H898" s="273"/>
      <c r="I898" s="273"/>
      <c r="J898" s="273"/>
      <c r="K898" s="273"/>
      <c r="L898" s="274"/>
      <c r="M898" s="273"/>
      <c r="N898" s="273"/>
    </row>
    <row r="899" spans="2:14" s="56" customFormat="1" x14ac:dyDescent="0.25">
      <c r="B899" s="273"/>
      <c r="C899" s="273"/>
      <c r="D899" s="273"/>
      <c r="E899" s="274"/>
      <c r="F899" s="273"/>
      <c r="G899" s="273"/>
      <c r="H899" s="273"/>
      <c r="I899" s="273"/>
      <c r="J899" s="273"/>
      <c r="K899" s="273"/>
      <c r="L899" s="274"/>
      <c r="M899" s="273"/>
      <c r="N899" s="273"/>
    </row>
    <row r="900" spans="2:14" s="56" customFormat="1" x14ac:dyDescent="0.25">
      <c r="B900" s="273"/>
      <c r="C900" s="273"/>
      <c r="D900" s="273"/>
      <c r="E900" s="274"/>
      <c r="F900" s="273"/>
      <c r="G900" s="273"/>
      <c r="H900" s="273"/>
      <c r="I900" s="273"/>
      <c r="J900" s="273"/>
      <c r="K900" s="273"/>
      <c r="L900" s="274"/>
      <c r="M900" s="273"/>
      <c r="N900" s="273"/>
    </row>
    <row r="901" spans="2:14" s="56" customFormat="1" x14ac:dyDescent="0.25">
      <c r="B901" s="273"/>
      <c r="C901" s="273"/>
      <c r="D901" s="273"/>
      <c r="E901" s="274"/>
      <c r="F901" s="273"/>
      <c r="G901" s="273"/>
      <c r="H901" s="273"/>
      <c r="I901" s="273"/>
      <c r="J901" s="273"/>
      <c r="K901" s="273"/>
      <c r="L901" s="274"/>
      <c r="M901" s="273"/>
      <c r="N901" s="273"/>
    </row>
    <row r="902" spans="2:14" s="56" customFormat="1" x14ac:dyDescent="0.25">
      <c r="B902" s="273"/>
      <c r="C902" s="273"/>
      <c r="D902" s="273"/>
      <c r="E902" s="274"/>
      <c r="F902" s="273"/>
      <c r="G902" s="273"/>
      <c r="H902" s="273"/>
      <c r="I902" s="273"/>
      <c r="J902" s="273"/>
      <c r="K902" s="273"/>
      <c r="L902" s="274"/>
      <c r="M902" s="273"/>
      <c r="N902" s="273"/>
    </row>
    <row r="903" spans="2:14" s="56" customFormat="1" x14ac:dyDescent="0.25">
      <c r="B903" s="273"/>
      <c r="C903" s="273"/>
      <c r="D903" s="273"/>
      <c r="E903" s="274"/>
      <c r="F903" s="273"/>
      <c r="G903" s="273"/>
      <c r="H903" s="273"/>
      <c r="I903" s="273"/>
      <c r="J903" s="273"/>
      <c r="K903" s="273"/>
      <c r="L903" s="274"/>
      <c r="M903" s="273"/>
      <c r="N903" s="273"/>
    </row>
    <row r="904" spans="2:14" s="56" customFormat="1" x14ac:dyDescent="0.25">
      <c r="B904" s="273"/>
      <c r="C904" s="273"/>
      <c r="D904" s="273"/>
      <c r="E904" s="274"/>
      <c r="F904" s="273"/>
      <c r="G904" s="273"/>
      <c r="H904" s="273"/>
      <c r="I904" s="273"/>
      <c r="J904" s="273"/>
      <c r="K904" s="273"/>
      <c r="L904" s="274"/>
      <c r="M904" s="273"/>
      <c r="N904" s="273"/>
    </row>
    <row r="905" spans="2:14" s="56" customFormat="1" x14ac:dyDescent="0.25">
      <c r="B905" s="273"/>
      <c r="C905" s="273"/>
      <c r="D905" s="273"/>
      <c r="E905" s="274"/>
      <c r="F905" s="273"/>
      <c r="G905" s="273"/>
      <c r="H905" s="273"/>
      <c r="I905" s="273"/>
      <c r="J905" s="273"/>
      <c r="K905" s="273"/>
      <c r="L905" s="274"/>
      <c r="M905" s="273"/>
      <c r="N905" s="273"/>
    </row>
    <row r="906" spans="2:14" s="56" customFormat="1" x14ac:dyDescent="0.25">
      <c r="B906" s="273"/>
      <c r="C906" s="273"/>
      <c r="D906" s="273"/>
      <c r="E906" s="274"/>
      <c r="F906" s="273"/>
      <c r="G906" s="273"/>
      <c r="H906" s="273"/>
      <c r="I906" s="273"/>
      <c r="J906" s="273"/>
      <c r="K906" s="273"/>
      <c r="L906" s="274"/>
      <c r="M906" s="273"/>
      <c r="N906" s="273"/>
    </row>
    <row r="907" spans="2:14" s="56" customFormat="1" x14ac:dyDescent="0.25">
      <c r="B907" s="273"/>
      <c r="C907" s="273"/>
      <c r="D907" s="273"/>
      <c r="E907" s="274"/>
      <c r="F907" s="273"/>
      <c r="G907" s="273"/>
      <c r="H907" s="273"/>
      <c r="I907" s="273"/>
      <c r="J907" s="273"/>
      <c r="K907" s="273"/>
      <c r="L907" s="274"/>
      <c r="M907" s="273"/>
      <c r="N907" s="273"/>
    </row>
    <row r="908" spans="2:14" s="56" customFormat="1" x14ac:dyDescent="0.25">
      <c r="B908" s="273"/>
      <c r="C908" s="273"/>
      <c r="D908" s="273"/>
      <c r="E908" s="274"/>
      <c r="F908" s="273"/>
      <c r="G908" s="273"/>
      <c r="H908" s="273"/>
      <c r="I908" s="273"/>
      <c r="J908" s="273"/>
      <c r="K908" s="273"/>
      <c r="L908" s="274"/>
      <c r="M908" s="273"/>
      <c r="N908" s="273"/>
    </row>
    <row r="909" spans="2:14" s="56" customFormat="1" x14ac:dyDescent="0.25">
      <c r="B909" s="273"/>
      <c r="C909" s="273"/>
      <c r="D909" s="273"/>
      <c r="E909" s="274"/>
      <c r="F909" s="273"/>
      <c r="G909" s="273"/>
      <c r="H909" s="273"/>
      <c r="I909" s="273"/>
      <c r="J909" s="273"/>
      <c r="K909" s="273"/>
      <c r="L909" s="274"/>
      <c r="M909" s="273"/>
      <c r="N909" s="273"/>
    </row>
    <row r="910" spans="2:14" s="56" customFormat="1" x14ac:dyDescent="0.25">
      <c r="B910" s="273"/>
      <c r="C910" s="273"/>
      <c r="D910" s="273"/>
      <c r="E910" s="274"/>
      <c r="F910" s="273"/>
      <c r="G910" s="273"/>
      <c r="H910" s="273"/>
      <c r="I910" s="273"/>
      <c r="J910" s="273"/>
      <c r="K910" s="273"/>
      <c r="L910" s="274"/>
      <c r="M910" s="273"/>
      <c r="N910" s="273"/>
    </row>
    <row r="911" spans="2:14" s="56" customFormat="1" x14ac:dyDescent="0.25">
      <c r="B911" s="273"/>
      <c r="C911" s="273"/>
      <c r="D911" s="273"/>
      <c r="E911" s="274"/>
      <c r="F911" s="273"/>
      <c r="G911" s="273"/>
      <c r="H911" s="273"/>
      <c r="I911" s="273"/>
      <c r="J911" s="273"/>
      <c r="K911" s="273"/>
      <c r="L911" s="274"/>
      <c r="M911" s="273"/>
      <c r="N911" s="273"/>
    </row>
    <row r="912" spans="2:14" s="56" customFormat="1" x14ac:dyDescent="0.25">
      <c r="B912" s="273"/>
      <c r="C912" s="273"/>
      <c r="D912" s="273"/>
      <c r="E912" s="274"/>
      <c r="F912" s="273"/>
      <c r="G912" s="273"/>
      <c r="H912" s="273"/>
      <c r="I912" s="273"/>
      <c r="J912" s="273"/>
      <c r="K912" s="273"/>
      <c r="L912" s="274"/>
      <c r="M912" s="273"/>
      <c r="N912" s="273"/>
    </row>
    <row r="913" spans="2:14" s="56" customFormat="1" x14ac:dyDescent="0.25">
      <c r="B913" s="273"/>
      <c r="C913" s="273"/>
      <c r="D913" s="273"/>
      <c r="E913" s="274"/>
      <c r="F913" s="273"/>
      <c r="G913" s="273"/>
      <c r="H913" s="273"/>
      <c r="I913" s="273"/>
      <c r="J913" s="273"/>
      <c r="K913" s="273"/>
      <c r="L913" s="274"/>
      <c r="M913" s="273"/>
      <c r="N913" s="273"/>
    </row>
    <row r="914" spans="2:14" s="56" customFormat="1" x14ac:dyDescent="0.25">
      <c r="B914" s="273"/>
      <c r="C914" s="273"/>
      <c r="D914" s="273"/>
      <c r="E914" s="274"/>
      <c r="F914" s="273"/>
      <c r="G914" s="273"/>
      <c r="H914" s="273"/>
      <c r="I914" s="273"/>
      <c r="J914" s="273"/>
      <c r="K914" s="273"/>
      <c r="L914" s="274"/>
      <c r="M914" s="273"/>
      <c r="N914" s="273"/>
    </row>
    <row r="915" spans="2:14" s="56" customFormat="1" x14ac:dyDescent="0.25">
      <c r="B915" s="273"/>
      <c r="C915" s="273"/>
      <c r="D915" s="273"/>
      <c r="E915" s="274"/>
      <c r="F915" s="273"/>
      <c r="G915" s="273"/>
      <c r="H915" s="273"/>
      <c r="I915" s="273"/>
      <c r="J915" s="273"/>
      <c r="K915" s="273"/>
      <c r="L915" s="274"/>
      <c r="M915" s="273"/>
      <c r="N915" s="273"/>
    </row>
    <row r="916" spans="2:14" s="56" customFormat="1" x14ac:dyDescent="0.25">
      <c r="B916" s="273"/>
      <c r="C916" s="273"/>
      <c r="D916" s="273"/>
      <c r="E916" s="274"/>
      <c r="F916" s="273"/>
      <c r="G916" s="273"/>
      <c r="H916" s="273"/>
      <c r="I916" s="273"/>
      <c r="J916" s="273"/>
      <c r="K916" s="273"/>
      <c r="L916" s="274"/>
      <c r="M916" s="273"/>
      <c r="N916" s="273"/>
    </row>
    <row r="917" spans="2:14" s="56" customFormat="1" x14ac:dyDescent="0.25">
      <c r="B917" s="273"/>
      <c r="C917" s="273"/>
      <c r="D917" s="273"/>
      <c r="E917" s="274"/>
      <c r="F917" s="273"/>
      <c r="G917" s="273"/>
      <c r="H917" s="273"/>
      <c r="I917" s="273"/>
      <c r="J917" s="273"/>
      <c r="K917" s="273"/>
      <c r="L917" s="274"/>
      <c r="M917" s="273"/>
      <c r="N917" s="273"/>
    </row>
    <row r="918" spans="2:14" s="56" customFormat="1" x14ac:dyDescent="0.25">
      <c r="B918" s="273"/>
      <c r="C918" s="273"/>
      <c r="D918" s="273"/>
      <c r="E918" s="274"/>
      <c r="F918" s="273"/>
      <c r="G918" s="273"/>
      <c r="H918" s="273"/>
      <c r="I918" s="273"/>
      <c r="J918" s="273"/>
      <c r="K918" s="273"/>
      <c r="L918" s="274"/>
      <c r="M918" s="273"/>
      <c r="N918" s="273"/>
    </row>
    <row r="919" spans="2:14" s="56" customFormat="1" x14ac:dyDescent="0.25">
      <c r="B919" s="273"/>
      <c r="C919" s="273"/>
      <c r="D919" s="273"/>
      <c r="E919" s="274"/>
      <c r="F919" s="273"/>
      <c r="G919" s="273"/>
      <c r="H919" s="273"/>
      <c r="I919" s="273"/>
      <c r="J919" s="273"/>
      <c r="K919" s="273"/>
      <c r="L919" s="274"/>
      <c r="M919" s="273"/>
      <c r="N919" s="273"/>
    </row>
    <row r="920" spans="2:14" s="56" customFormat="1" x14ac:dyDescent="0.25">
      <c r="B920" s="273"/>
      <c r="C920" s="273"/>
      <c r="D920" s="273"/>
      <c r="E920" s="274"/>
      <c r="F920" s="273"/>
      <c r="G920" s="273"/>
      <c r="H920" s="273"/>
      <c r="I920" s="273"/>
      <c r="J920" s="273"/>
      <c r="K920" s="273"/>
      <c r="L920" s="274"/>
      <c r="M920" s="273"/>
      <c r="N920" s="273"/>
    </row>
    <row r="921" spans="2:14" s="56" customFormat="1" x14ac:dyDescent="0.25">
      <c r="B921" s="273"/>
      <c r="C921" s="273"/>
      <c r="D921" s="273"/>
      <c r="E921" s="274"/>
      <c r="F921" s="273"/>
      <c r="G921" s="273"/>
      <c r="H921" s="273"/>
      <c r="I921" s="273"/>
      <c r="J921" s="273"/>
      <c r="K921" s="273"/>
      <c r="L921" s="274"/>
      <c r="M921" s="273"/>
      <c r="N921" s="273"/>
    </row>
    <row r="922" spans="2:14" s="56" customFormat="1" x14ac:dyDescent="0.25">
      <c r="B922" s="273"/>
      <c r="C922" s="273"/>
      <c r="D922" s="273"/>
      <c r="E922" s="274"/>
      <c r="F922" s="273"/>
      <c r="G922" s="273"/>
      <c r="H922" s="273"/>
      <c r="I922" s="273"/>
      <c r="J922" s="273"/>
      <c r="K922" s="273"/>
      <c r="L922" s="274"/>
      <c r="M922" s="273"/>
      <c r="N922" s="273"/>
    </row>
    <row r="923" spans="2:14" s="56" customFormat="1" x14ac:dyDescent="0.25">
      <c r="B923" s="273"/>
      <c r="C923" s="273"/>
      <c r="D923" s="273"/>
      <c r="E923" s="274"/>
      <c r="F923" s="273"/>
      <c r="G923" s="273"/>
      <c r="H923" s="273"/>
      <c r="I923" s="273"/>
      <c r="J923" s="273"/>
      <c r="K923" s="273"/>
      <c r="L923" s="274"/>
      <c r="M923" s="273"/>
      <c r="N923" s="273"/>
    </row>
    <row r="924" spans="2:14" s="56" customFormat="1" x14ac:dyDescent="0.25">
      <c r="B924" s="273"/>
      <c r="C924" s="273"/>
      <c r="D924" s="273"/>
      <c r="E924" s="274"/>
      <c r="F924" s="273"/>
      <c r="G924" s="273"/>
      <c r="H924" s="273"/>
      <c r="I924" s="273"/>
      <c r="J924" s="273"/>
      <c r="K924" s="273"/>
      <c r="L924" s="274"/>
      <c r="M924" s="273"/>
      <c r="N924" s="273"/>
    </row>
    <row r="925" spans="2:14" s="56" customFormat="1" x14ac:dyDescent="0.25">
      <c r="B925" s="273"/>
      <c r="C925" s="273"/>
      <c r="D925" s="273"/>
      <c r="E925" s="274"/>
      <c r="F925" s="273"/>
      <c r="G925" s="273"/>
      <c r="H925" s="273"/>
      <c r="I925" s="273"/>
      <c r="J925" s="273"/>
      <c r="K925" s="273"/>
      <c r="L925" s="274"/>
      <c r="M925" s="273"/>
      <c r="N925" s="273"/>
    </row>
    <row r="926" spans="2:14" s="56" customFormat="1" x14ac:dyDescent="0.25">
      <c r="B926" s="273"/>
      <c r="C926" s="273"/>
      <c r="D926" s="273"/>
      <c r="E926" s="274"/>
      <c r="F926" s="273"/>
      <c r="G926" s="273"/>
      <c r="H926" s="273"/>
      <c r="I926" s="273"/>
      <c r="J926" s="273"/>
      <c r="K926" s="273"/>
      <c r="L926" s="274"/>
      <c r="M926" s="273"/>
      <c r="N926" s="273"/>
    </row>
    <row r="927" spans="2:14" s="56" customFormat="1" x14ac:dyDescent="0.25">
      <c r="B927" s="273"/>
      <c r="C927" s="273"/>
      <c r="D927" s="273"/>
      <c r="E927" s="274"/>
      <c r="F927" s="273"/>
      <c r="G927" s="273"/>
      <c r="H927" s="273"/>
      <c r="I927" s="273"/>
      <c r="J927" s="273"/>
      <c r="K927" s="273"/>
      <c r="L927" s="274"/>
      <c r="M927" s="273"/>
      <c r="N927" s="273"/>
    </row>
    <row r="928" spans="2:14" s="56" customFormat="1" x14ac:dyDescent="0.25">
      <c r="B928" s="273"/>
      <c r="C928" s="273"/>
      <c r="D928" s="273"/>
      <c r="E928" s="274"/>
      <c r="F928" s="273"/>
      <c r="G928" s="273"/>
      <c r="H928" s="273"/>
      <c r="I928" s="273"/>
      <c r="J928" s="273"/>
      <c r="K928" s="273"/>
      <c r="L928" s="274"/>
      <c r="M928" s="273"/>
      <c r="N928" s="273"/>
    </row>
    <row r="929" spans="2:14" s="56" customFormat="1" x14ac:dyDescent="0.25">
      <c r="B929" s="273"/>
      <c r="C929" s="273"/>
      <c r="D929" s="273"/>
      <c r="E929" s="274"/>
      <c r="F929" s="273"/>
      <c r="G929" s="273"/>
      <c r="H929" s="273"/>
      <c r="I929" s="273"/>
      <c r="J929" s="273"/>
      <c r="K929" s="273"/>
      <c r="L929" s="274"/>
      <c r="M929" s="273"/>
      <c r="N929" s="273"/>
    </row>
    <row r="930" spans="2:14" s="56" customFormat="1" x14ac:dyDescent="0.25">
      <c r="B930" s="273"/>
      <c r="C930" s="273"/>
      <c r="D930" s="273"/>
      <c r="E930" s="274"/>
      <c r="F930" s="273"/>
      <c r="G930" s="273"/>
      <c r="H930" s="273"/>
      <c r="I930" s="273"/>
      <c r="J930" s="273"/>
      <c r="K930" s="273"/>
      <c r="L930" s="274"/>
      <c r="M930" s="273"/>
      <c r="N930" s="273"/>
    </row>
    <row r="931" spans="2:14" s="56" customFormat="1" x14ac:dyDescent="0.25">
      <c r="B931" s="273"/>
      <c r="C931" s="273"/>
      <c r="D931" s="273"/>
      <c r="E931" s="274"/>
      <c r="F931" s="273"/>
      <c r="G931" s="273"/>
      <c r="H931" s="273"/>
      <c r="I931" s="273"/>
      <c r="J931" s="273"/>
      <c r="K931" s="273"/>
      <c r="L931" s="274"/>
      <c r="M931" s="273"/>
      <c r="N931" s="273"/>
    </row>
    <row r="932" spans="2:14" s="56" customFormat="1" x14ac:dyDescent="0.25">
      <c r="B932" s="273"/>
      <c r="C932" s="273"/>
      <c r="D932" s="273"/>
      <c r="E932" s="274"/>
      <c r="F932" s="273"/>
      <c r="G932" s="273"/>
      <c r="H932" s="273"/>
      <c r="I932" s="273"/>
      <c r="J932" s="273"/>
      <c r="K932" s="273"/>
      <c r="L932" s="274"/>
      <c r="M932" s="273"/>
      <c r="N932" s="273"/>
    </row>
    <row r="933" spans="2:14" s="56" customFormat="1" x14ac:dyDescent="0.25">
      <c r="B933" s="273"/>
      <c r="C933" s="273"/>
      <c r="D933" s="273"/>
      <c r="E933" s="274"/>
      <c r="F933" s="273"/>
      <c r="G933" s="273"/>
      <c r="H933" s="273"/>
      <c r="I933" s="273"/>
      <c r="J933" s="273"/>
      <c r="K933" s="273"/>
      <c r="L933" s="274"/>
      <c r="M933" s="273"/>
      <c r="N933" s="273"/>
    </row>
    <row r="934" spans="2:14" s="56" customFormat="1" x14ac:dyDescent="0.25">
      <c r="B934" s="273"/>
      <c r="C934" s="273"/>
      <c r="D934" s="273"/>
      <c r="E934" s="274"/>
      <c r="F934" s="273"/>
      <c r="G934" s="273"/>
      <c r="H934" s="273"/>
      <c r="I934" s="273"/>
      <c r="J934" s="273"/>
      <c r="K934" s="273"/>
      <c r="L934" s="274"/>
      <c r="M934" s="273"/>
      <c r="N934" s="273"/>
    </row>
    <row r="935" spans="2:14" s="56" customFormat="1" x14ac:dyDescent="0.25">
      <c r="B935" s="273"/>
      <c r="C935" s="273"/>
      <c r="D935" s="273"/>
      <c r="E935" s="274"/>
      <c r="F935" s="273"/>
      <c r="G935" s="273"/>
      <c r="H935" s="273"/>
      <c r="I935" s="273"/>
      <c r="J935" s="273"/>
      <c r="K935" s="273"/>
      <c r="L935" s="274"/>
      <c r="M935" s="273"/>
      <c r="N935" s="27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E28" sqref="E28"/>
    </sheetView>
  </sheetViews>
  <sheetFormatPr defaultRowHeight="15" x14ac:dyDescent="0.25"/>
  <cols>
    <col min="1" max="5" width="9.140625" style="81"/>
    <col min="6" max="6" width="9.140625" style="327"/>
    <col min="7" max="7" width="9.140625" style="81"/>
    <col min="8" max="8" width="9.140625" style="72"/>
    <col min="9" max="16384" width="9.140625" style="81"/>
  </cols>
  <sheetData>
    <row r="1" spans="1:13" x14ac:dyDescent="0.25">
      <c r="A1" s="65" t="s">
        <v>467</v>
      </c>
      <c r="B1" s="71"/>
      <c r="C1" s="71"/>
      <c r="D1" s="71"/>
      <c r="E1" s="71"/>
      <c r="F1" s="326"/>
      <c r="G1" s="71"/>
      <c r="H1" s="71"/>
      <c r="I1" s="71"/>
      <c r="J1" s="71"/>
      <c r="K1" s="71"/>
      <c r="L1" s="71"/>
      <c r="M1" s="71"/>
    </row>
    <row r="2" spans="1:13" x14ac:dyDescent="0.25">
      <c r="A2" s="102" t="s">
        <v>468</v>
      </c>
      <c r="B2" s="71"/>
      <c r="C2" s="71"/>
      <c r="D2" s="71"/>
      <c r="E2" s="71"/>
      <c r="F2" s="326"/>
      <c r="G2" s="71"/>
      <c r="H2" s="85" t="s">
        <v>448</v>
      </c>
      <c r="I2" s="71"/>
      <c r="J2" s="71"/>
      <c r="K2" s="71"/>
      <c r="L2" s="71"/>
      <c r="M2" s="71"/>
    </row>
    <row r="3" spans="1:13" ht="15" customHeight="1" x14ac:dyDescent="0.25">
      <c r="A3" s="728"/>
      <c r="B3" s="723" t="s">
        <v>469</v>
      </c>
      <c r="C3" s="721" t="s">
        <v>470</v>
      </c>
      <c r="D3" s="376" t="s">
        <v>471</v>
      </c>
      <c r="E3" s="376" t="s">
        <v>472</v>
      </c>
      <c r="F3" s="377" t="s">
        <v>473</v>
      </c>
      <c r="G3" s="376" t="s">
        <v>474</v>
      </c>
      <c r="H3" s="376" t="s">
        <v>449</v>
      </c>
      <c r="I3" s="723" t="s">
        <v>475</v>
      </c>
      <c r="J3" s="723" t="s">
        <v>476</v>
      </c>
      <c r="K3" s="723" t="s">
        <v>477</v>
      </c>
      <c r="L3" s="723" t="s">
        <v>478</v>
      </c>
      <c r="M3" s="730" t="s">
        <v>479</v>
      </c>
    </row>
    <row r="4" spans="1:13" x14ac:dyDescent="0.25">
      <c r="A4" s="729"/>
      <c r="B4" s="724"/>
      <c r="C4" s="722"/>
      <c r="D4" s="378" t="s">
        <v>76</v>
      </c>
      <c r="E4" s="378" t="s">
        <v>77</v>
      </c>
      <c r="F4" s="105" t="s">
        <v>78</v>
      </c>
      <c r="G4" s="378" t="s">
        <v>79</v>
      </c>
      <c r="H4" s="378" t="s">
        <v>80</v>
      </c>
      <c r="I4" s="724"/>
      <c r="J4" s="724"/>
      <c r="K4" s="724"/>
      <c r="L4" s="724"/>
      <c r="M4" s="731"/>
    </row>
    <row r="5" spans="1:13" ht="27.75" customHeight="1" x14ac:dyDescent="0.25">
      <c r="A5" s="727" t="s">
        <v>458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</row>
    <row r="6" spans="1:13" x14ac:dyDescent="0.25">
      <c r="A6" s="519">
        <v>2021</v>
      </c>
      <c r="B6" s="661" t="s">
        <v>81</v>
      </c>
      <c r="C6" s="496">
        <v>102.1</v>
      </c>
      <c r="D6" s="496">
        <v>100.2</v>
      </c>
      <c r="E6" s="496">
        <v>100.4</v>
      </c>
      <c r="F6" s="524">
        <v>100.2</v>
      </c>
      <c r="G6" s="496">
        <v>101</v>
      </c>
      <c r="H6" s="496">
        <v>100.3</v>
      </c>
      <c r="I6" s="496">
        <v>100</v>
      </c>
      <c r="J6" s="496">
        <v>100.7</v>
      </c>
      <c r="K6" s="496">
        <v>100.5</v>
      </c>
      <c r="L6" s="496">
        <v>100.7</v>
      </c>
      <c r="M6" s="496">
        <v>100.7</v>
      </c>
    </row>
    <row r="7" spans="1:13" x14ac:dyDescent="0.25">
      <c r="A7" s="519">
        <v>2022</v>
      </c>
      <c r="B7" s="496">
        <v>101.7</v>
      </c>
      <c r="C7" s="64">
        <v>101.5</v>
      </c>
      <c r="D7" s="64">
        <v>102.4</v>
      </c>
      <c r="E7" s="64">
        <v>106.6</v>
      </c>
      <c r="F7" s="64">
        <v>99.5</v>
      </c>
      <c r="G7" s="64">
        <v>100.3</v>
      </c>
      <c r="H7" s="64">
        <v>101.6</v>
      </c>
      <c r="I7" s="64">
        <v>100.3</v>
      </c>
      <c r="J7" s="64">
        <v>101.9</v>
      </c>
      <c r="K7" s="64">
        <v>100.5</v>
      </c>
      <c r="L7" s="64">
        <v>97.5</v>
      </c>
      <c r="M7" s="64">
        <v>99.2</v>
      </c>
    </row>
    <row r="8" spans="1:13" x14ac:dyDescent="0.25">
      <c r="A8" s="519">
        <v>2023</v>
      </c>
      <c r="B8" s="496">
        <v>101.8</v>
      </c>
      <c r="C8" s="496">
        <v>101.6</v>
      </c>
      <c r="D8" s="496">
        <v>101.8</v>
      </c>
      <c r="E8" s="496">
        <v>99.9</v>
      </c>
      <c r="F8" s="525">
        <v>99.4</v>
      </c>
      <c r="G8" s="496">
        <v>100.7</v>
      </c>
      <c r="H8" s="496">
        <v>100.9</v>
      </c>
      <c r="I8" s="496">
        <v>99.5</v>
      </c>
      <c r="J8" s="496">
        <v>100.7</v>
      </c>
      <c r="K8" s="496">
        <v>101.1</v>
      </c>
      <c r="L8" s="496">
        <v>97.1</v>
      </c>
      <c r="M8" s="496">
        <v>98.9</v>
      </c>
    </row>
    <row r="9" spans="1:13" x14ac:dyDescent="0.25">
      <c r="A9" s="519">
        <v>2024</v>
      </c>
      <c r="B9" s="496">
        <v>102</v>
      </c>
      <c r="C9" s="496">
        <v>100</v>
      </c>
      <c r="D9" s="496">
        <v>99.9</v>
      </c>
      <c r="E9" s="496">
        <v>100.9</v>
      </c>
      <c r="F9" s="525">
        <v>100.9</v>
      </c>
      <c r="G9" s="496">
        <v>101.4</v>
      </c>
      <c r="H9" s="496">
        <v>99.2</v>
      </c>
      <c r="I9" s="496">
        <v>101.4</v>
      </c>
      <c r="J9" s="496">
        <v>99.1</v>
      </c>
      <c r="K9" s="496">
        <v>98.9</v>
      </c>
      <c r="L9" s="496">
        <v>100.7</v>
      </c>
      <c r="M9" s="496">
        <v>99</v>
      </c>
    </row>
    <row r="10" spans="1:13" x14ac:dyDescent="0.25">
      <c r="A10" s="519">
        <v>2025</v>
      </c>
      <c r="B10" s="496" t="s">
        <v>773</v>
      </c>
      <c r="C10" s="496"/>
      <c r="D10" s="496"/>
      <c r="E10" s="496"/>
      <c r="F10" s="525"/>
      <c r="G10" s="496"/>
      <c r="H10" s="496"/>
      <c r="I10" s="496"/>
      <c r="J10" s="496"/>
      <c r="K10" s="496"/>
      <c r="L10" s="496"/>
      <c r="M10" s="496"/>
    </row>
    <row r="11" spans="1:13" ht="25.5" x14ac:dyDescent="0.25">
      <c r="A11" s="295" t="s">
        <v>459</v>
      </c>
      <c r="B11" s="295"/>
      <c r="C11" s="301"/>
      <c r="D11" s="295"/>
      <c r="E11" s="295"/>
      <c r="F11" s="301"/>
      <c r="G11" s="295"/>
      <c r="H11" s="295"/>
      <c r="I11" s="295"/>
      <c r="J11" s="295"/>
      <c r="K11" s="295"/>
      <c r="L11" s="301"/>
      <c r="M11" s="301"/>
    </row>
    <row r="12" spans="1:13" x14ac:dyDescent="0.25">
      <c r="A12" s="519">
        <v>2021</v>
      </c>
      <c r="B12" s="661" t="s">
        <v>81</v>
      </c>
      <c r="C12" s="661" t="s">
        <v>81</v>
      </c>
      <c r="D12" s="661" t="s">
        <v>81</v>
      </c>
      <c r="E12" s="661" t="s">
        <v>81</v>
      </c>
      <c r="F12" s="661" t="s">
        <v>81</v>
      </c>
      <c r="G12" s="661" t="s">
        <v>81</v>
      </c>
      <c r="H12" s="661" t="s">
        <v>81</v>
      </c>
      <c r="I12" s="661" t="s">
        <v>81</v>
      </c>
      <c r="J12" s="661" t="s">
        <v>81</v>
      </c>
      <c r="K12" s="661" t="s">
        <v>81</v>
      </c>
      <c r="L12" s="661" t="s">
        <v>81</v>
      </c>
      <c r="M12" s="661" t="s">
        <v>81</v>
      </c>
    </row>
    <row r="13" spans="1:13" x14ac:dyDescent="0.25">
      <c r="A13" s="519">
        <v>2022</v>
      </c>
      <c r="B13" s="496">
        <v>108.8</v>
      </c>
      <c r="C13" s="496">
        <v>108.2</v>
      </c>
      <c r="D13" s="496">
        <v>110.7</v>
      </c>
      <c r="E13" s="496">
        <v>117.5</v>
      </c>
      <c r="F13" s="496">
        <v>116.6</v>
      </c>
      <c r="G13" s="496">
        <v>115.9</v>
      </c>
      <c r="H13" s="496">
        <v>117.4</v>
      </c>
      <c r="I13" s="496">
        <v>117.8</v>
      </c>
      <c r="J13" s="496">
        <v>119.2</v>
      </c>
      <c r="K13" s="496">
        <v>119.2</v>
      </c>
      <c r="L13" s="496">
        <v>115.4</v>
      </c>
      <c r="M13" s="496">
        <v>113.8</v>
      </c>
    </row>
    <row r="14" spans="1:13" x14ac:dyDescent="0.25">
      <c r="A14" s="519">
        <v>2023</v>
      </c>
      <c r="B14" s="507">
        <v>113.8</v>
      </c>
      <c r="C14" s="496">
        <v>113.9</v>
      </c>
      <c r="D14" s="496">
        <v>113.2</v>
      </c>
      <c r="E14" s="507">
        <v>106.1</v>
      </c>
      <c r="F14" s="496">
        <v>106.1</v>
      </c>
      <c r="G14" s="408">
        <v>106.5</v>
      </c>
      <c r="H14" s="507">
        <v>105.7</v>
      </c>
      <c r="I14" s="496">
        <v>104.8</v>
      </c>
      <c r="J14" s="496">
        <v>103.7</v>
      </c>
      <c r="K14" s="496">
        <v>104.3</v>
      </c>
      <c r="L14" s="496">
        <v>103.8</v>
      </c>
      <c r="M14" s="496">
        <v>103.5</v>
      </c>
    </row>
    <row r="15" spans="1:13" x14ac:dyDescent="0.25">
      <c r="A15" s="519">
        <v>2024</v>
      </c>
      <c r="B15" s="507">
        <v>103.7</v>
      </c>
      <c r="C15" s="496">
        <v>102.1</v>
      </c>
      <c r="D15" s="496">
        <v>100.2</v>
      </c>
      <c r="E15" s="507">
        <v>101.1</v>
      </c>
      <c r="F15" s="496">
        <v>102.6</v>
      </c>
      <c r="G15" s="408">
        <v>103.2</v>
      </c>
      <c r="H15" s="507">
        <v>101.5</v>
      </c>
      <c r="I15" s="496">
        <v>103.5</v>
      </c>
      <c r="J15" s="496">
        <v>101.8</v>
      </c>
      <c r="K15" s="496">
        <v>99.5</v>
      </c>
      <c r="L15" s="496">
        <v>103.3</v>
      </c>
      <c r="M15" s="496">
        <v>103.3</v>
      </c>
    </row>
    <row r="16" spans="1:13" x14ac:dyDescent="0.25">
      <c r="A16" s="519">
        <v>2025</v>
      </c>
      <c r="B16" s="507" t="s">
        <v>774</v>
      </c>
      <c r="C16" s="496"/>
      <c r="D16" s="496"/>
      <c r="E16" s="507"/>
      <c r="F16" s="496"/>
      <c r="G16" s="408"/>
      <c r="H16" s="507"/>
      <c r="I16" s="496"/>
      <c r="J16" s="496"/>
      <c r="K16" s="496"/>
      <c r="L16" s="496"/>
      <c r="M16" s="496"/>
    </row>
    <row r="17" spans="1:18" ht="25.5" x14ac:dyDescent="0.25">
      <c r="A17" s="295" t="s">
        <v>460</v>
      </c>
      <c r="B17" s="295"/>
      <c r="C17" s="301"/>
      <c r="D17" s="295"/>
      <c r="E17" s="295"/>
      <c r="F17" s="301"/>
      <c r="G17" s="295"/>
      <c r="H17" s="295"/>
      <c r="I17" s="295"/>
      <c r="J17" s="295"/>
      <c r="K17" s="295"/>
      <c r="L17" s="301"/>
      <c r="M17" s="301"/>
      <c r="R17" s="3"/>
    </row>
    <row r="18" spans="1:18" x14ac:dyDescent="0.25">
      <c r="A18" s="631">
        <v>2021</v>
      </c>
      <c r="B18" s="661" t="s">
        <v>81</v>
      </c>
      <c r="C18" s="661" t="s">
        <v>81</v>
      </c>
      <c r="D18" s="661" t="s">
        <v>81</v>
      </c>
      <c r="E18" s="661" t="s">
        <v>81</v>
      </c>
      <c r="F18" s="661" t="s">
        <v>81</v>
      </c>
      <c r="G18" s="661" t="s">
        <v>81</v>
      </c>
      <c r="H18" s="661" t="s">
        <v>81</v>
      </c>
      <c r="I18" s="661" t="s">
        <v>81</v>
      </c>
      <c r="J18" s="661" t="s">
        <v>81</v>
      </c>
      <c r="K18" s="661" t="s">
        <v>81</v>
      </c>
      <c r="L18" s="661" t="s">
        <v>81</v>
      </c>
      <c r="M18" s="661" t="s">
        <v>81</v>
      </c>
      <c r="R18" s="3"/>
    </row>
    <row r="19" spans="1:18" s="56" customFormat="1" x14ac:dyDescent="0.25">
      <c r="A19" s="631">
        <v>2022</v>
      </c>
      <c r="B19" s="661" t="s">
        <v>81</v>
      </c>
      <c r="C19" s="338">
        <v>108.5</v>
      </c>
      <c r="D19" s="49">
        <v>109.2</v>
      </c>
      <c r="E19" s="49">
        <v>111.3</v>
      </c>
      <c r="F19" s="64">
        <v>112.4</v>
      </c>
      <c r="G19" s="75">
        <v>113</v>
      </c>
      <c r="H19" s="75">
        <v>113.6</v>
      </c>
      <c r="I19" s="75">
        <v>114.2</v>
      </c>
      <c r="J19" s="64">
        <v>114.7</v>
      </c>
      <c r="K19" s="64">
        <v>115.2</v>
      </c>
      <c r="L19" s="419">
        <v>115.2</v>
      </c>
      <c r="M19" s="64">
        <v>115.1</v>
      </c>
    </row>
    <row r="20" spans="1:18" s="56" customFormat="1" x14ac:dyDescent="0.25">
      <c r="A20" s="631">
        <v>2023</v>
      </c>
      <c r="B20" s="661" t="s">
        <v>81</v>
      </c>
      <c r="C20" s="338">
        <v>113.9</v>
      </c>
      <c r="D20" s="338">
        <v>113.6</v>
      </c>
      <c r="E20" s="49">
        <v>111.6</v>
      </c>
      <c r="F20" s="64">
        <v>110.5</v>
      </c>
      <c r="G20" s="75">
        <v>109.8</v>
      </c>
      <c r="H20" s="49">
        <v>109.2</v>
      </c>
      <c r="I20" s="75">
        <v>108.6</v>
      </c>
      <c r="J20" s="64">
        <v>108</v>
      </c>
      <c r="K20" s="64">
        <v>107.6</v>
      </c>
      <c r="L20" s="419">
        <v>107.3</v>
      </c>
      <c r="M20" s="64">
        <v>106.9</v>
      </c>
    </row>
    <row r="21" spans="1:18" s="56" customFormat="1" x14ac:dyDescent="0.25">
      <c r="A21" s="631">
        <v>2024</v>
      </c>
      <c r="B21" s="661" t="s">
        <v>81</v>
      </c>
      <c r="C21" s="338">
        <v>102.9</v>
      </c>
      <c r="D21" s="338">
        <v>102</v>
      </c>
      <c r="E21" s="49">
        <v>101.7</v>
      </c>
      <c r="F21" s="64">
        <v>101.9</v>
      </c>
      <c r="G21" s="75">
        <v>102.1</v>
      </c>
      <c r="H21" s="49">
        <v>102.1</v>
      </c>
      <c r="I21" s="75">
        <v>102.2</v>
      </c>
      <c r="J21" s="64">
        <v>102.2</v>
      </c>
      <c r="K21" s="64">
        <v>101.9</v>
      </c>
      <c r="L21" s="419">
        <v>102</v>
      </c>
      <c r="M21" s="64">
        <v>102.1</v>
      </c>
    </row>
    <row r="22" spans="1:18" x14ac:dyDescent="0.25">
      <c r="A22" s="631">
        <v>2025</v>
      </c>
      <c r="B22" s="225" t="s">
        <v>81</v>
      </c>
      <c r="C22" s="106"/>
      <c r="D22" s="72"/>
      <c r="E22" s="72"/>
      <c r="F22" s="106"/>
      <c r="G22" s="72"/>
      <c r="I22" s="72"/>
      <c r="J22" s="72"/>
      <c r="K22" s="72"/>
      <c r="L22" s="106"/>
      <c r="M22" s="10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W49" sqref="W49"/>
    </sheetView>
  </sheetViews>
  <sheetFormatPr defaultColWidth="9.140625" defaultRowHeight="15" x14ac:dyDescent="0.25"/>
  <cols>
    <col min="1" max="1" width="5.42578125" style="81" customWidth="1"/>
    <col min="2" max="2" width="58.140625" style="81" customWidth="1"/>
    <col min="3" max="4" width="7.28515625" style="81" customWidth="1"/>
    <col min="5" max="5" width="7" style="112" customWidth="1"/>
    <col min="6" max="9" width="7" style="107" customWidth="1"/>
    <col min="10" max="10" width="7" style="72" customWidth="1"/>
    <col min="11" max="14" width="7" style="81" customWidth="1"/>
    <col min="15" max="15" width="7" style="103" customWidth="1"/>
    <col min="16" max="16" width="7" style="112" customWidth="1"/>
    <col min="17" max="17" width="7" style="81" customWidth="1"/>
    <col min="18" max="16384" width="9.140625" style="81"/>
  </cols>
  <sheetData>
    <row r="1" spans="1:17" x14ac:dyDescent="0.25">
      <c r="A1" s="68" t="s">
        <v>480</v>
      </c>
      <c r="B1" s="82"/>
      <c r="C1" s="82"/>
      <c r="D1" s="82"/>
      <c r="K1" s="82"/>
      <c r="M1" s="82"/>
    </row>
    <row r="2" spans="1:17" x14ac:dyDescent="0.25">
      <c r="A2" s="70" t="s">
        <v>481</v>
      </c>
      <c r="B2" s="75"/>
      <c r="C2" s="75"/>
      <c r="D2" s="75"/>
      <c r="K2" s="82"/>
      <c r="M2" s="82"/>
    </row>
    <row r="3" spans="1:17" x14ac:dyDescent="0.25">
      <c r="A3" s="70"/>
      <c r="B3" s="75"/>
      <c r="C3" s="75"/>
      <c r="D3" s="64"/>
      <c r="E3" s="229"/>
      <c r="F3" s="75"/>
      <c r="G3" s="75"/>
      <c r="H3" s="75"/>
      <c r="I3" s="75"/>
      <c r="J3" s="75"/>
      <c r="K3" s="75"/>
      <c r="L3" s="75"/>
      <c r="M3" s="362"/>
      <c r="N3" s="64" t="s">
        <v>602</v>
      </c>
      <c r="P3" s="433" t="s">
        <v>603</v>
      </c>
    </row>
    <row r="4" spans="1:17" ht="18.75" customHeight="1" x14ac:dyDescent="0.25">
      <c r="A4" s="738"/>
      <c r="B4" s="739"/>
      <c r="C4" s="740">
        <v>2023</v>
      </c>
      <c r="D4" s="734">
        <v>2024</v>
      </c>
      <c r="E4" s="732">
        <v>2024</v>
      </c>
      <c r="F4" s="733"/>
      <c r="G4" s="733"/>
      <c r="H4" s="733"/>
      <c r="I4" s="733"/>
      <c r="J4" s="733"/>
      <c r="K4" s="733"/>
      <c r="L4" s="733"/>
      <c r="M4" s="733"/>
      <c r="N4" s="733"/>
      <c r="O4" s="575"/>
      <c r="P4" s="575"/>
      <c r="Q4" s="861">
        <v>2025</v>
      </c>
    </row>
    <row r="5" spans="1:17" ht="25.5" x14ac:dyDescent="0.25">
      <c r="A5" s="738"/>
      <c r="B5" s="739"/>
      <c r="C5" s="740"/>
      <c r="D5" s="735"/>
      <c r="E5" s="565" t="s">
        <v>549</v>
      </c>
      <c r="F5" s="566" t="s">
        <v>550</v>
      </c>
      <c r="G5" s="567" t="s">
        <v>551</v>
      </c>
      <c r="H5" s="568" t="s">
        <v>269</v>
      </c>
      <c r="I5" s="569" t="s">
        <v>270</v>
      </c>
      <c r="J5" s="570" t="s">
        <v>516</v>
      </c>
      <c r="K5" s="571" t="s">
        <v>522</v>
      </c>
      <c r="L5" s="569" t="s">
        <v>523</v>
      </c>
      <c r="M5" s="570" t="s">
        <v>453</v>
      </c>
      <c r="N5" s="570" t="s">
        <v>454</v>
      </c>
      <c r="O5" s="568" t="s">
        <v>455</v>
      </c>
      <c r="P5" s="607" t="s">
        <v>456</v>
      </c>
      <c r="Q5" s="565" t="s">
        <v>549</v>
      </c>
    </row>
    <row r="6" spans="1:17" ht="30.75" customHeight="1" x14ac:dyDescent="0.25">
      <c r="A6" s="742" t="s">
        <v>710</v>
      </c>
      <c r="B6" s="743"/>
      <c r="C6" s="526">
        <v>123.1</v>
      </c>
      <c r="D6" s="526">
        <f>(E6+F6+G6+H6+I6+J6+K6+L6+M6+N6+O6+P6)/12</f>
        <v>125.70833333333331</v>
      </c>
      <c r="E6" s="482">
        <v>123.7</v>
      </c>
      <c r="F6" s="483">
        <v>123.7</v>
      </c>
      <c r="G6" s="484">
        <v>123.6</v>
      </c>
      <c r="H6" s="485">
        <v>124.7</v>
      </c>
      <c r="I6" s="572">
        <v>125.8</v>
      </c>
      <c r="J6" s="572">
        <v>127.5</v>
      </c>
      <c r="K6" s="572">
        <v>126.5</v>
      </c>
      <c r="L6" s="573">
        <v>128.30000000000001</v>
      </c>
      <c r="M6" s="574">
        <v>127.1</v>
      </c>
      <c r="N6" s="574">
        <v>125.7</v>
      </c>
      <c r="O6" s="572">
        <v>126.6</v>
      </c>
      <c r="P6" s="608">
        <v>125.3</v>
      </c>
      <c r="Q6" s="862">
        <v>124.3</v>
      </c>
    </row>
    <row r="7" spans="1:17" ht="7.5" customHeight="1" x14ac:dyDescent="0.25">
      <c r="A7" s="255"/>
      <c r="B7" s="613"/>
      <c r="C7" s="64"/>
      <c r="D7" s="526"/>
      <c r="E7" s="144"/>
      <c r="F7" s="487"/>
      <c r="G7" s="484"/>
      <c r="H7" s="2"/>
      <c r="I7" s="497"/>
      <c r="J7" s="487"/>
      <c r="K7" s="2"/>
      <c r="L7" s="486"/>
      <c r="M7" s="486"/>
      <c r="N7" s="74"/>
      <c r="O7" s="2"/>
      <c r="P7" s="609"/>
      <c r="Q7" s="863"/>
    </row>
    <row r="8" spans="1:17" ht="30" customHeight="1" x14ac:dyDescent="0.25">
      <c r="A8" s="683" t="s">
        <v>711</v>
      </c>
      <c r="B8" s="741"/>
      <c r="C8" s="64"/>
      <c r="D8" s="526"/>
      <c r="E8" s="144"/>
      <c r="F8" s="91"/>
      <c r="G8" s="490"/>
      <c r="H8" s="2"/>
      <c r="I8" s="497"/>
      <c r="J8" s="489"/>
      <c r="K8" s="2"/>
      <c r="L8" s="512"/>
      <c r="M8" s="489"/>
      <c r="N8" s="74"/>
      <c r="O8" s="2"/>
      <c r="P8" s="61"/>
      <c r="Q8" s="863"/>
    </row>
    <row r="9" spans="1:17" ht="30.75" customHeight="1" x14ac:dyDescent="0.25">
      <c r="A9" s="736" t="s">
        <v>712</v>
      </c>
      <c r="B9" s="737"/>
      <c r="C9" s="392">
        <v>119.6</v>
      </c>
      <c r="D9" s="392">
        <f t="shared" ref="D9:D50" si="0">(E9+F9+G9+H9+I9+J9+K9+L9+M9+N9+O9+P9)/12</f>
        <v>121.55</v>
      </c>
      <c r="E9" s="492">
        <v>119</v>
      </c>
      <c r="F9" s="488">
        <v>119.3</v>
      </c>
      <c r="G9" s="233">
        <v>118.2</v>
      </c>
      <c r="H9" s="493">
        <v>119.3</v>
      </c>
      <c r="I9" s="488">
        <v>121.5</v>
      </c>
      <c r="J9" s="488">
        <v>124.2</v>
      </c>
      <c r="K9" s="233">
        <v>122.1</v>
      </c>
      <c r="L9" s="486">
        <v>126.6</v>
      </c>
      <c r="M9" s="486">
        <v>125.5</v>
      </c>
      <c r="N9" s="488">
        <v>121.1</v>
      </c>
      <c r="O9" s="488">
        <v>122.5</v>
      </c>
      <c r="P9" s="233">
        <v>119.3</v>
      </c>
      <c r="Q9" s="864">
        <v>116.8</v>
      </c>
    </row>
    <row r="10" spans="1:17" s="56" customFormat="1" ht="25.5" customHeight="1" x14ac:dyDescent="0.25">
      <c r="A10" s="736" t="s">
        <v>713</v>
      </c>
      <c r="B10" s="737"/>
      <c r="C10" s="527">
        <v>121.6</v>
      </c>
      <c r="D10" s="392">
        <f t="shared" si="0"/>
        <v>117.75833333333334</v>
      </c>
      <c r="E10" s="492">
        <v>120.1</v>
      </c>
      <c r="F10" s="488">
        <v>119.8</v>
      </c>
      <c r="G10" s="233">
        <v>118.7</v>
      </c>
      <c r="H10" s="493">
        <v>119.5</v>
      </c>
      <c r="I10" s="488">
        <v>117.5</v>
      </c>
      <c r="J10" s="488">
        <v>118.1</v>
      </c>
      <c r="K10" s="233">
        <v>116.9</v>
      </c>
      <c r="L10" s="486">
        <v>116.6</v>
      </c>
      <c r="M10" s="486">
        <v>116.3</v>
      </c>
      <c r="N10" s="488">
        <v>116.2</v>
      </c>
      <c r="O10" s="488">
        <v>116.7</v>
      </c>
      <c r="P10" s="233">
        <v>116.7</v>
      </c>
      <c r="Q10" s="864">
        <v>116.8</v>
      </c>
    </row>
    <row r="11" spans="1:17" s="56" customFormat="1" ht="27.75" customHeight="1" x14ac:dyDescent="0.25">
      <c r="A11" s="736" t="s">
        <v>714</v>
      </c>
      <c r="B11" s="737"/>
      <c r="C11" s="527">
        <v>126.9</v>
      </c>
      <c r="D11" s="392">
        <f t="shared" si="0"/>
        <v>138.87500000000003</v>
      </c>
      <c r="E11" s="492">
        <v>128.9</v>
      </c>
      <c r="F11" s="488">
        <v>129</v>
      </c>
      <c r="G11" s="233">
        <v>136</v>
      </c>
      <c r="H11" s="493">
        <v>138.4</v>
      </c>
      <c r="I11" s="488">
        <v>140.19999999999999</v>
      </c>
      <c r="J11" s="488">
        <v>140.19999999999999</v>
      </c>
      <c r="K11" s="233">
        <v>141</v>
      </c>
      <c r="L11" s="486">
        <v>141.4</v>
      </c>
      <c r="M11" s="486">
        <v>141.4</v>
      </c>
      <c r="N11" s="488">
        <v>144.69999999999999</v>
      </c>
      <c r="O11" s="488">
        <v>144.6</v>
      </c>
      <c r="P11" s="233">
        <v>140.69999999999999</v>
      </c>
      <c r="Q11" s="864">
        <v>140.80000000000001</v>
      </c>
    </row>
    <row r="12" spans="1:17" s="56" customFormat="1" ht="28.5" customHeight="1" x14ac:dyDescent="0.25">
      <c r="A12" s="736" t="s">
        <v>715</v>
      </c>
      <c r="B12" s="737"/>
      <c r="C12" s="527">
        <v>116.6</v>
      </c>
      <c r="D12" s="392">
        <f t="shared" si="0"/>
        <v>129.94999999999996</v>
      </c>
      <c r="E12" s="492">
        <v>124.2</v>
      </c>
      <c r="F12" s="488">
        <v>124.2</v>
      </c>
      <c r="G12" s="233">
        <v>124.4</v>
      </c>
      <c r="H12" s="493">
        <v>124.6</v>
      </c>
      <c r="I12" s="488">
        <v>124.4</v>
      </c>
      <c r="J12" s="488">
        <v>131.6</v>
      </c>
      <c r="K12" s="233">
        <v>131.69999999999999</v>
      </c>
      <c r="L12" s="486">
        <v>134.80000000000001</v>
      </c>
      <c r="M12" s="486">
        <v>134.80000000000001</v>
      </c>
      <c r="N12" s="488">
        <v>134.80000000000001</v>
      </c>
      <c r="O12" s="488">
        <v>134.80000000000001</v>
      </c>
      <c r="P12" s="233">
        <v>135.1</v>
      </c>
      <c r="Q12" s="864">
        <v>135.1</v>
      </c>
    </row>
    <row r="13" spans="1:17" s="56" customFormat="1" ht="28.5" customHeight="1" x14ac:dyDescent="0.25">
      <c r="A13" s="736" t="s">
        <v>716</v>
      </c>
      <c r="B13" s="737"/>
      <c r="C13" s="527">
        <v>131.9</v>
      </c>
      <c r="D13" s="392">
        <f t="shared" si="0"/>
        <v>140.24166666666665</v>
      </c>
      <c r="E13" s="492">
        <v>136.80000000000001</v>
      </c>
      <c r="F13" s="488">
        <v>136.69999999999999</v>
      </c>
      <c r="G13" s="233">
        <v>137.4</v>
      </c>
      <c r="H13" s="233">
        <v>138</v>
      </c>
      <c r="I13" s="488">
        <v>141.5</v>
      </c>
      <c r="J13" s="488">
        <v>142.69999999999999</v>
      </c>
      <c r="K13" s="233">
        <v>143.19999999999999</v>
      </c>
      <c r="L13" s="486">
        <v>142.80000000000001</v>
      </c>
      <c r="M13" s="486">
        <v>139.6</v>
      </c>
      <c r="N13" s="488">
        <v>140.1</v>
      </c>
      <c r="O13" s="488">
        <v>141.4</v>
      </c>
      <c r="P13" s="233">
        <v>142.69999999999999</v>
      </c>
      <c r="Q13" s="864">
        <v>142.4</v>
      </c>
    </row>
    <row r="14" spans="1:17" s="56" customFormat="1" ht="4.5" customHeight="1" x14ac:dyDescent="0.25">
      <c r="A14" s="610"/>
      <c r="B14" s="614"/>
      <c r="C14" s="527"/>
      <c r="D14" s="392"/>
      <c r="E14" s="144"/>
      <c r="F14" s="2"/>
      <c r="G14" s="229"/>
      <c r="H14" s="2"/>
      <c r="I14" s="497"/>
      <c r="J14" s="2"/>
      <c r="K14" s="2"/>
      <c r="L14" s="61"/>
      <c r="M14" s="2"/>
      <c r="N14" s="74"/>
      <c r="O14" s="2"/>
      <c r="P14" s="61"/>
      <c r="Q14" s="863"/>
    </row>
    <row r="15" spans="1:17" s="56" customFormat="1" ht="33.75" customHeight="1" x14ac:dyDescent="0.25">
      <c r="A15" s="683" t="s">
        <v>717</v>
      </c>
      <c r="B15" s="741"/>
      <c r="C15" s="527"/>
      <c r="D15" s="392"/>
      <c r="E15" s="144"/>
      <c r="F15" s="2"/>
      <c r="G15" s="2"/>
      <c r="H15" s="2"/>
      <c r="I15" s="497"/>
      <c r="J15" s="2"/>
      <c r="K15" s="2"/>
      <c r="L15" s="61"/>
      <c r="M15" s="2"/>
      <c r="N15" s="74"/>
      <c r="O15" s="2"/>
      <c r="P15" s="61"/>
      <c r="Q15" s="863"/>
    </row>
    <row r="16" spans="1:17" s="56" customFormat="1" ht="25.5" x14ac:dyDescent="0.25">
      <c r="A16" s="611" t="s">
        <v>96</v>
      </c>
      <c r="B16" s="613" t="s">
        <v>718</v>
      </c>
      <c r="C16" s="527">
        <v>128.6</v>
      </c>
      <c r="D16" s="392">
        <f t="shared" si="0"/>
        <v>125.82499999999999</v>
      </c>
      <c r="E16" s="492">
        <v>127.7</v>
      </c>
      <c r="F16" s="232">
        <v>127.8</v>
      </c>
      <c r="G16" s="233">
        <v>128.4</v>
      </c>
      <c r="H16" s="493">
        <v>128.5</v>
      </c>
      <c r="I16" s="488">
        <v>129.30000000000001</v>
      </c>
      <c r="J16" s="488">
        <v>129.30000000000001</v>
      </c>
      <c r="K16" s="233">
        <v>124.6</v>
      </c>
      <c r="L16" s="486">
        <v>124</v>
      </c>
      <c r="M16" s="486">
        <v>122.7</v>
      </c>
      <c r="N16" s="488">
        <v>123</v>
      </c>
      <c r="O16" s="488">
        <v>122.1</v>
      </c>
      <c r="P16" s="233">
        <v>122.5</v>
      </c>
      <c r="Q16" s="864">
        <v>125.7</v>
      </c>
    </row>
    <row r="17" spans="1:17" s="56" customFormat="1" ht="25.5" x14ac:dyDescent="0.25">
      <c r="A17" s="612" t="s">
        <v>99</v>
      </c>
      <c r="B17" s="613" t="s">
        <v>719</v>
      </c>
      <c r="C17" s="527">
        <v>124.7</v>
      </c>
      <c r="D17" s="392">
        <f t="shared" si="0"/>
        <v>119.52499999999999</v>
      </c>
      <c r="E17" s="492">
        <v>117.8</v>
      </c>
      <c r="F17" s="232">
        <v>117.8</v>
      </c>
      <c r="G17" s="233">
        <v>117.8</v>
      </c>
      <c r="H17" s="493">
        <v>117.8</v>
      </c>
      <c r="I17" s="488">
        <v>121.6</v>
      </c>
      <c r="J17" s="488">
        <v>121.6</v>
      </c>
      <c r="K17" s="233">
        <v>121.6</v>
      </c>
      <c r="L17" s="486">
        <v>121.6</v>
      </c>
      <c r="M17" s="486">
        <v>119.6</v>
      </c>
      <c r="N17" s="488">
        <v>120.5</v>
      </c>
      <c r="O17" s="488">
        <v>117.8</v>
      </c>
      <c r="P17" s="233">
        <v>118.8</v>
      </c>
      <c r="Q17" s="864">
        <v>121.7</v>
      </c>
    </row>
    <row r="18" spans="1:17" s="56" customFormat="1" ht="25.5" x14ac:dyDescent="0.25">
      <c r="A18" s="612" t="s">
        <v>100</v>
      </c>
      <c r="B18" s="613" t="s">
        <v>720</v>
      </c>
      <c r="C18" s="527">
        <v>136.5</v>
      </c>
      <c r="D18" s="392">
        <f t="shared" si="0"/>
        <v>130.52500000000003</v>
      </c>
      <c r="E18" s="492">
        <v>137.5</v>
      </c>
      <c r="F18" s="232">
        <v>137.80000000000001</v>
      </c>
      <c r="G18" s="233">
        <v>137.80000000000001</v>
      </c>
      <c r="H18" s="493">
        <v>137.9</v>
      </c>
      <c r="I18" s="488">
        <v>136.69999999999999</v>
      </c>
      <c r="J18" s="488">
        <v>136.69999999999999</v>
      </c>
      <c r="K18" s="233">
        <v>126.4</v>
      </c>
      <c r="L18" s="486">
        <v>123.9</v>
      </c>
      <c r="M18" s="486">
        <v>122.9</v>
      </c>
      <c r="N18" s="488">
        <v>122.9</v>
      </c>
      <c r="O18" s="488">
        <v>122.9</v>
      </c>
      <c r="P18" s="233">
        <v>122.9</v>
      </c>
      <c r="Q18" s="864">
        <v>127.3</v>
      </c>
    </row>
    <row r="19" spans="1:17" s="56" customFormat="1" ht="25.5" x14ac:dyDescent="0.25">
      <c r="A19" s="612" t="s">
        <v>101</v>
      </c>
      <c r="B19" s="613" t="s">
        <v>721</v>
      </c>
      <c r="C19" s="527">
        <v>118.1</v>
      </c>
      <c r="D19" s="392">
        <f t="shared" si="0"/>
        <v>124.77499999999998</v>
      </c>
      <c r="E19" s="492">
        <v>121.6</v>
      </c>
      <c r="F19" s="232">
        <v>121.7</v>
      </c>
      <c r="G19" s="233">
        <v>124.1</v>
      </c>
      <c r="H19" s="493">
        <v>124.5</v>
      </c>
      <c r="I19" s="488">
        <v>124.7</v>
      </c>
      <c r="J19" s="488">
        <v>124.8</v>
      </c>
      <c r="K19" s="233">
        <v>124.4</v>
      </c>
      <c r="L19" s="486">
        <v>126.4</v>
      </c>
      <c r="M19" s="486">
        <v>126.2</v>
      </c>
      <c r="N19" s="488">
        <v>126.3</v>
      </c>
      <c r="O19" s="488">
        <v>126</v>
      </c>
      <c r="P19" s="515">
        <v>126.6</v>
      </c>
      <c r="Q19" s="864">
        <v>127.9</v>
      </c>
    </row>
    <row r="20" spans="1:17" s="56" customFormat="1" ht="6.75" customHeight="1" x14ac:dyDescent="0.25">
      <c r="A20" s="611"/>
      <c r="B20" s="613"/>
      <c r="C20" s="527"/>
      <c r="D20" s="392"/>
      <c r="E20" s="144"/>
      <c r="F20" s="2"/>
      <c r="G20" s="2"/>
      <c r="H20" s="2"/>
      <c r="I20" s="497"/>
      <c r="J20" s="2"/>
      <c r="K20" s="2"/>
      <c r="L20" s="61"/>
      <c r="M20" s="2"/>
      <c r="N20" s="74"/>
      <c r="O20" s="2"/>
      <c r="P20" s="61"/>
      <c r="Q20" s="863"/>
    </row>
    <row r="21" spans="1:17" s="56" customFormat="1" ht="25.5" x14ac:dyDescent="0.25">
      <c r="A21" s="611" t="s">
        <v>97</v>
      </c>
      <c r="B21" s="613" t="s">
        <v>722</v>
      </c>
      <c r="C21" s="527">
        <v>125.6</v>
      </c>
      <c r="D21" s="392">
        <f t="shared" si="0"/>
        <v>128.95833333333334</v>
      </c>
      <c r="E21" s="233">
        <v>127.1</v>
      </c>
      <c r="F21" s="488">
        <v>126.9</v>
      </c>
      <c r="G21" s="233">
        <v>127.5</v>
      </c>
      <c r="H21" s="493">
        <v>128.30000000000001</v>
      </c>
      <c r="I21" s="488">
        <v>128.80000000000001</v>
      </c>
      <c r="J21" s="488">
        <v>130</v>
      </c>
      <c r="K21" s="233">
        <v>130.1</v>
      </c>
      <c r="L21" s="488">
        <v>130.1</v>
      </c>
      <c r="M21" s="486">
        <v>128.80000000000001</v>
      </c>
      <c r="N21" s="488">
        <v>129.5</v>
      </c>
      <c r="O21" s="488">
        <v>130.19999999999999</v>
      </c>
      <c r="P21" s="233">
        <v>130.19999999999999</v>
      </c>
      <c r="Q21" s="864">
        <v>130.1</v>
      </c>
    </row>
    <row r="22" spans="1:17" s="56" customFormat="1" ht="25.5" x14ac:dyDescent="0.25">
      <c r="A22" s="611">
        <v>10</v>
      </c>
      <c r="B22" s="613" t="s">
        <v>723</v>
      </c>
      <c r="C22" s="527">
        <v>133.4</v>
      </c>
      <c r="D22" s="392">
        <f t="shared" si="0"/>
        <v>135.35</v>
      </c>
      <c r="E22" s="233">
        <v>134.80000000000001</v>
      </c>
      <c r="F22" s="488">
        <v>134.4</v>
      </c>
      <c r="G22" s="233">
        <v>133.19999999999999</v>
      </c>
      <c r="H22" s="493">
        <v>133.19999999999999</v>
      </c>
      <c r="I22" s="488">
        <v>136.5</v>
      </c>
      <c r="J22" s="488">
        <v>137.1</v>
      </c>
      <c r="K22" s="233">
        <v>137.5</v>
      </c>
      <c r="L22" s="488">
        <v>137.30000000000001</v>
      </c>
      <c r="M22" s="486">
        <v>133.69999999999999</v>
      </c>
      <c r="N22" s="488">
        <v>133.9</v>
      </c>
      <c r="O22" s="488">
        <v>135.6</v>
      </c>
      <c r="P22" s="233">
        <v>137</v>
      </c>
      <c r="Q22" s="864">
        <v>137.30000000000001</v>
      </c>
    </row>
    <row r="23" spans="1:17" s="56" customFormat="1" ht="25.5" x14ac:dyDescent="0.25">
      <c r="A23" s="611">
        <v>11</v>
      </c>
      <c r="B23" s="615" t="s">
        <v>724</v>
      </c>
      <c r="C23" s="527">
        <v>116.3</v>
      </c>
      <c r="D23" s="392">
        <f t="shared" si="0"/>
        <v>123.87499999999999</v>
      </c>
      <c r="E23" s="233">
        <v>119.7</v>
      </c>
      <c r="F23" s="488">
        <v>119.7</v>
      </c>
      <c r="G23" s="233">
        <v>119.6</v>
      </c>
      <c r="H23" s="493">
        <v>122.3</v>
      </c>
      <c r="I23" s="488">
        <v>122.3</v>
      </c>
      <c r="J23" s="488">
        <v>124.7</v>
      </c>
      <c r="K23" s="233">
        <v>125.6</v>
      </c>
      <c r="L23" s="488">
        <v>125.6</v>
      </c>
      <c r="M23" s="486">
        <v>126.5</v>
      </c>
      <c r="N23" s="488">
        <v>127.1</v>
      </c>
      <c r="O23" s="488">
        <v>126.6</v>
      </c>
      <c r="P23" s="233">
        <v>126.8</v>
      </c>
      <c r="Q23" s="864">
        <v>126.8</v>
      </c>
    </row>
    <row r="24" spans="1:17" s="56" customFormat="1" ht="25.5" x14ac:dyDescent="0.25">
      <c r="A24" s="611">
        <v>13</v>
      </c>
      <c r="B24" s="615" t="s">
        <v>725</v>
      </c>
      <c r="C24" s="527">
        <v>113.5</v>
      </c>
      <c r="D24" s="392">
        <f t="shared" si="0"/>
        <v>114.69166666666666</v>
      </c>
      <c r="E24" s="233">
        <v>114.3</v>
      </c>
      <c r="F24" s="488">
        <v>115.2</v>
      </c>
      <c r="G24" s="233">
        <v>114.7</v>
      </c>
      <c r="H24" s="493">
        <v>114.7</v>
      </c>
      <c r="I24" s="488">
        <v>114.7</v>
      </c>
      <c r="J24" s="488">
        <v>114.7</v>
      </c>
      <c r="K24" s="233">
        <v>114.7</v>
      </c>
      <c r="L24" s="488">
        <v>114.7</v>
      </c>
      <c r="M24" s="486">
        <v>114.7</v>
      </c>
      <c r="N24" s="488">
        <v>114.7</v>
      </c>
      <c r="O24" s="488">
        <v>114.6</v>
      </c>
      <c r="P24" s="233">
        <v>114.6</v>
      </c>
      <c r="Q24" s="864">
        <v>114.6</v>
      </c>
    </row>
    <row r="25" spans="1:17" s="56" customFormat="1" ht="25.5" x14ac:dyDescent="0.25">
      <c r="A25" s="611">
        <v>14</v>
      </c>
      <c r="B25" s="615" t="s">
        <v>726</v>
      </c>
      <c r="C25" s="527">
        <v>121.3</v>
      </c>
      <c r="D25" s="392">
        <f t="shared" si="0"/>
        <v>129.35833333333332</v>
      </c>
      <c r="E25" s="233">
        <v>122.2</v>
      </c>
      <c r="F25" s="488">
        <v>125</v>
      </c>
      <c r="G25" s="233">
        <v>131.1</v>
      </c>
      <c r="H25" s="493">
        <v>127.9</v>
      </c>
      <c r="I25" s="488">
        <v>130.9</v>
      </c>
      <c r="J25" s="488">
        <v>131.4</v>
      </c>
      <c r="K25" s="233">
        <v>133</v>
      </c>
      <c r="L25" s="488">
        <v>126.8</v>
      </c>
      <c r="M25" s="486">
        <v>131.1</v>
      </c>
      <c r="N25" s="488">
        <v>130.6</v>
      </c>
      <c r="O25" s="488">
        <v>129.5</v>
      </c>
      <c r="P25" s="233">
        <v>132.80000000000001</v>
      </c>
      <c r="Q25" s="864">
        <v>127</v>
      </c>
    </row>
    <row r="26" spans="1:17" s="56" customFormat="1" ht="25.5" x14ac:dyDescent="0.25">
      <c r="A26" s="611">
        <v>15</v>
      </c>
      <c r="B26" s="615" t="s">
        <v>727</v>
      </c>
      <c r="C26" s="527">
        <v>109.6</v>
      </c>
      <c r="D26" s="392">
        <f t="shared" si="0"/>
        <v>110.34999999999998</v>
      </c>
      <c r="E26" s="233">
        <v>113</v>
      </c>
      <c r="F26" s="488">
        <v>109.7</v>
      </c>
      <c r="G26" s="233">
        <v>110.3</v>
      </c>
      <c r="H26" s="493">
        <v>109.3</v>
      </c>
      <c r="I26" s="488">
        <v>109.8</v>
      </c>
      <c r="J26" s="488">
        <v>109.8</v>
      </c>
      <c r="K26" s="233">
        <v>109.3</v>
      </c>
      <c r="L26" s="488">
        <v>109.3</v>
      </c>
      <c r="M26" s="486">
        <v>109.8</v>
      </c>
      <c r="N26" s="488">
        <v>111.4</v>
      </c>
      <c r="O26" s="488">
        <v>111.3</v>
      </c>
      <c r="P26" s="233">
        <v>111.2</v>
      </c>
      <c r="Q26" s="864">
        <v>111.8</v>
      </c>
    </row>
    <row r="27" spans="1:17" s="56" customFormat="1" ht="51" x14ac:dyDescent="0.25">
      <c r="A27" s="611">
        <v>16</v>
      </c>
      <c r="B27" s="615" t="s">
        <v>728</v>
      </c>
      <c r="C27" s="527">
        <v>119.8</v>
      </c>
      <c r="D27" s="392">
        <f t="shared" si="0"/>
        <v>116.89999999999999</v>
      </c>
      <c r="E27" s="233">
        <v>119.8</v>
      </c>
      <c r="F27" s="488">
        <v>118.6</v>
      </c>
      <c r="G27" s="233">
        <v>118.5</v>
      </c>
      <c r="H27" s="493">
        <v>117.3</v>
      </c>
      <c r="I27" s="488">
        <v>116.3</v>
      </c>
      <c r="J27" s="488">
        <v>116.9</v>
      </c>
      <c r="K27" s="233">
        <v>115.5</v>
      </c>
      <c r="L27" s="488">
        <v>115.6</v>
      </c>
      <c r="M27" s="486">
        <v>116.1</v>
      </c>
      <c r="N27" s="488">
        <v>116.3</v>
      </c>
      <c r="O27" s="488">
        <v>115.7</v>
      </c>
      <c r="P27" s="233">
        <v>116.2</v>
      </c>
      <c r="Q27" s="864">
        <v>115.9</v>
      </c>
    </row>
    <row r="28" spans="1:17" s="56" customFormat="1" ht="25.5" x14ac:dyDescent="0.25">
      <c r="A28" s="611">
        <v>17</v>
      </c>
      <c r="B28" s="615" t="s">
        <v>729</v>
      </c>
      <c r="C28" s="527">
        <v>121.8</v>
      </c>
      <c r="D28" s="392">
        <f t="shared" si="0"/>
        <v>121.11666666666667</v>
      </c>
      <c r="E28" s="488">
        <v>120</v>
      </c>
      <c r="F28" s="488">
        <v>121.1</v>
      </c>
      <c r="G28" s="233">
        <v>121.2</v>
      </c>
      <c r="H28" s="493">
        <v>121.1</v>
      </c>
      <c r="I28" s="488">
        <v>120.6</v>
      </c>
      <c r="J28" s="488">
        <v>121.7</v>
      </c>
      <c r="K28" s="233">
        <v>120.2</v>
      </c>
      <c r="L28" s="488">
        <v>121.4</v>
      </c>
      <c r="M28" s="486">
        <v>121</v>
      </c>
      <c r="N28" s="488">
        <v>121.8</v>
      </c>
      <c r="O28" s="488">
        <v>121.6</v>
      </c>
      <c r="P28" s="233">
        <v>121.7</v>
      </c>
      <c r="Q28" s="864">
        <v>121.5</v>
      </c>
    </row>
    <row r="29" spans="1:17" s="56" customFormat="1" ht="25.5" x14ac:dyDescent="0.25">
      <c r="A29" s="611">
        <v>18</v>
      </c>
      <c r="B29" s="615" t="s">
        <v>730</v>
      </c>
      <c r="C29" s="527">
        <v>170.3</v>
      </c>
      <c r="D29" s="392">
        <f t="shared" si="0"/>
        <v>174.54999999999998</v>
      </c>
      <c r="E29" s="488">
        <v>174.1</v>
      </c>
      <c r="F29" s="488">
        <v>174.1</v>
      </c>
      <c r="G29" s="233">
        <v>174.1</v>
      </c>
      <c r="H29" s="493">
        <v>173.3</v>
      </c>
      <c r="I29" s="488">
        <v>173.3</v>
      </c>
      <c r="J29" s="488">
        <v>173.3</v>
      </c>
      <c r="K29" s="233">
        <v>173.3</v>
      </c>
      <c r="L29" s="488">
        <v>173.3</v>
      </c>
      <c r="M29" s="486">
        <v>173.3</v>
      </c>
      <c r="N29" s="488">
        <v>173.4</v>
      </c>
      <c r="O29" s="488">
        <v>179.3</v>
      </c>
      <c r="P29" s="233">
        <v>179.8</v>
      </c>
      <c r="Q29" s="864">
        <v>177.1</v>
      </c>
    </row>
    <row r="30" spans="1:17" s="56" customFormat="1" ht="25.5" x14ac:dyDescent="0.25">
      <c r="A30" s="611">
        <v>19</v>
      </c>
      <c r="B30" s="615" t="s">
        <v>731</v>
      </c>
      <c r="C30" s="527">
        <v>127.8</v>
      </c>
      <c r="D30" s="392">
        <f t="shared" si="0"/>
        <v>122.45</v>
      </c>
      <c r="E30" s="488">
        <v>121</v>
      </c>
      <c r="F30" s="488">
        <v>122.7</v>
      </c>
      <c r="G30" s="233">
        <v>120.7</v>
      </c>
      <c r="H30" s="233">
        <v>119</v>
      </c>
      <c r="I30" s="488">
        <v>119.2</v>
      </c>
      <c r="J30" s="488">
        <v>122.4</v>
      </c>
      <c r="K30" s="233">
        <v>121.8</v>
      </c>
      <c r="L30" s="488">
        <v>122.6</v>
      </c>
      <c r="M30" s="486">
        <v>123.9</v>
      </c>
      <c r="N30" s="488">
        <v>126</v>
      </c>
      <c r="O30" s="488">
        <v>125.7</v>
      </c>
      <c r="P30" s="233">
        <v>124.4</v>
      </c>
      <c r="Q30" s="864">
        <v>130.4</v>
      </c>
    </row>
    <row r="31" spans="1:17" s="56" customFormat="1" ht="25.5" x14ac:dyDescent="0.25">
      <c r="A31" s="611">
        <v>20</v>
      </c>
      <c r="B31" s="615" t="s">
        <v>732</v>
      </c>
      <c r="C31" s="527">
        <v>123</v>
      </c>
      <c r="D31" s="392">
        <f t="shared" si="0"/>
        <v>121.17500000000001</v>
      </c>
      <c r="E31" s="488">
        <v>121.7</v>
      </c>
      <c r="F31" s="488">
        <v>121.6</v>
      </c>
      <c r="G31" s="233">
        <v>121.3</v>
      </c>
      <c r="H31" s="493">
        <v>119.6</v>
      </c>
      <c r="I31" s="488">
        <v>120.2</v>
      </c>
      <c r="J31" s="488">
        <v>121.3</v>
      </c>
      <c r="K31" s="233">
        <v>121.9</v>
      </c>
      <c r="L31" s="488">
        <v>121.6</v>
      </c>
      <c r="M31" s="486">
        <v>121.4</v>
      </c>
      <c r="N31" s="488">
        <v>121.2</v>
      </c>
      <c r="O31" s="488">
        <v>121.1</v>
      </c>
      <c r="P31" s="233">
        <v>121.2</v>
      </c>
      <c r="Q31" s="864">
        <v>122.4</v>
      </c>
    </row>
    <row r="32" spans="1:17" s="56" customFormat="1" ht="38.25" x14ac:dyDescent="0.25">
      <c r="A32" s="611">
        <v>21</v>
      </c>
      <c r="B32" s="615" t="s">
        <v>733</v>
      </c>
      <c r="C32" s="527">
        <v>131.5</v>
      </c>
      <c r="D32" s="392">
        <f t="shared" si="0"/>
        <v>139.58333333333334</v>
      </c>
      <c r="E32" s="488">
        <v>135.1</v>
      </c>
      <c r="F32" s="488">
        <v>135.1</v>
      </c>
      <c r="G32" s="233">
        <v>138.19999999999999</v>
      </c>
      <c r="H32" s="493">
        <v>138.9</v>
      </c>
      <c r="I32" s="488">
        <v>138.9</v>
      </c>
      <c r="J32" s="488">
        <v>140.4</v>
      </c>
      <c r="K32" s="233">
        <v>140.4</v>
      </c>
      <c r="L32" s="488">
        <v>140.4</v>
      </c>
      <c r="M32" s="486">
        <v>140.4</v>
      </c>
      <c r="N32" s="488">
        <v>142.4</v>
      </c>
      <c r="O32" s="488">
        <v>142.4</v>
      </c>
      <c r="P32" s="233">
        <v>142.4</v>
      </c>
      <c r="Q32" s="864">
        <v>142.4</v>
      </c>
    </row>
    <row r="33" spans="1:17" s="56" customFormat="1" ht="25.5" x14ac:dyDescent="0.25">
      <c r="A33" s="611">
        <v>22</v>
      </c>
      <c r="B33" s="615" t="s">
        <v>734</v>
      </c>
      <c r="C33" s="527">
        <v>116</v>
      </c>
      <c r="D33" s="392">
        <f t="shared" si="0"/>
        <v>117.60000000000001</v>
      </c>
      <c r="E33" s="495">
        <v>116.3</v>
      </c>
      <c r="F33" s="488">
        <v>117.1</v>
      </c>
      <c r="G33" s="233">
        <v>117.8</v>
      </c>
      <c r="H33" s="493">
        <v>117.9</v>
      </c>
      <c r="I33" s="488">
        <v>117.9</v>
      </c>
      <c r="J33" s="488">
        <v>118</v>
      </c>
      <c r="K33" s="233">
        <v>118</v>
      </c>
      <c r="L33" s="488">
        <v>117.8</v>
      </c>
      <c r="M33" s="486">
        <v>117.8</v>
      </c>
      <c r="N33" s="488">
        <v>117.9</v>
      </c>
      <c r="O33" s="488">
        <v>116.5</v>
      </c>
      <c r="P33" s="233">
        <v>118.2</v>
      </c>
      <c r="Q33" s="864">
        <v>119.3</v>
      </c>
    </row>
    <row r="34" spans="1:17" s="56" customFormat="1" ht="25.5" x14ac:dyDescent="0.25">
      <c r="A34" s="611">
        <v>23</v>
      </c>
      <c r="B34" s="615" t="s">
        <v>735</v>
      </c>
      <c r="C34" s="527">
        <v>119.8</v>
      </c>
      <c r="D34" s="392">
        <f t="shared" si="0"/>
        <v>123.04166666666664</v>
      </c>
      <c r="E34" s="495">
        <v>118.1</v>
      </c>
      <c r="F34" s="488">
        <v>118</v>
      </c>
      <c r="G34" s="233">
        <v>121</v>
      </c>
      <c r="H34" s="493">
        <v>122.5</v>
      </c>
      <c r="I34" s="488">
        <v>122.3</v>
      </c>
      <c r="J34" s="488">
        <v>123.7</v>
      </c>
      <c r="K34" s="233">
        <v>123.7</v>
      </c>
      <c r="L34" s="488">
        <v>123.4</v>
      </c>
      <c r="M34" s="486">
        <v>126</v>
      </c>
      <c r="N34" s="488">
        <v>125.1</v>
      </c>
      <c r="O34" s="488">
        <v>126.6</v>
      </c>
      <c r="P34" s="233">
        <v>126.1</v>
      </c>
      <c r="Q34" s="864">
        <v>123.8</v>
      </c>
    </row>
    <row r="35" spans="1:17" s="56" customFormat="1" ht="25.5" x14ac:dyDescent="0.25">
      <c r="A35" s="611">
        <v>24</v>
      </c>
      <c r="B35" s="615" t="s">
        <v>736</v>
      </c>
      <c r="C35" s="527">
        <v>114</v>
      </c>
      <c r="D35" s="392">
        <f t="shared" si="0"/>
        <v>99.50833333333334</v>
      </c>
      <c r="E35" s="495">
        <v>115.3</v>
      </c>
      <c r="F35" s="488">
        <v>115.3</v>
      </c>
      <c r="G35" s="233">
        <v>115.1</v>
      </c>
      <c r="H35" s="493">
        <v>125.9</v>
      </c>
      <c r="I35" s="488">
        <v>90.9</v>
      </c>
      <c r="J35" s="488">
        <v>91</v>
      </c>
      <c r="K35" s="233">
        <v>90.6</v>
      </c>
      <c r="L35" s="488">
        <v>90.8</v>
      </c>
      <c r="M35" s="486">
        <v>90</v>
      </c>
      <c r="N35" s="488">
        <v>90.1</v>
      </c>
      <c r="O35" s="488">
        <v>89.9</v>
      </c>
      <c r="P35" s="233">
        <v>89.2</v>
      </c>
      <c r="Q35" s="864">
        <v>88.1</v>
      </c>
    </row>
    <row r="36" spans="1:17" s="56" customFormat="1" ht="25.5" x14ac:dyDescent="0.25">
      <c r="A36" s="611">
        <v>25</v>
      </c>
      <c r="B36" s="615" t="s">
        <v>737</v>
      </c>
      <c r="C36" s="527">
        <v>123.2</v>
      </c>
      <c r="D36" s="392">
        <f t="shared" si="0"/>
        <v>135.1</v>
      </c>
      <c r="E36" s="495">
        <v>127.2</v>
      </c>
      <c r="F36" s="488">
        <v>126.8</v>
      </c>
      <c r="G36" s="233">
        <v>130.19999999999999</v>
      </c>
      <c r="H36" s="493">
        <v>135.19999999999999</v>
      </c>
      <c r="I36" s="488">
        <v>136.1</v>
      </c>
      <c r="J36" s="488">
        <v>137.1</v>
      </c>
      <c r="K36" s="233">
        <v>138</v>
      </c>
      <c r="L36" s="488">
        <v>138.19999999999999</v>
      </c>
      <c r="M36" s="486">
        <v>137.4</v>
      </c>
      <c r="N36" s="488">
        <v>140.19999999999999</v>
      </c>
      <c r="O36" s="488">
        <v>140.69999999999999</v>
      </c>
      <c r="P36" s="233">
        <v>134.1</v>
      </c>
      <c r="Q36" s="864">
        <v>133.4</v>
      </c>
    </row>
    <row r="37" spans="1:17" s="56" customFormat="1" ht="25.5" x14ac:dyDescent="0.25">
      <c r="A37" s="611">
        <v>26</v>
      </c>
      <c r="B37" s="615" t="s">
        <v>738</v>
      </c>
      <c r="C37" s="527">
        <v>117.5</v>
      </c>
      <c r="D37" s="392">
        <f t="shared" si="0"/>
        <v>120.21666666666665</v>
      </c>
      <c r="E37" s="495">
        <v>120.7</v>
      </c>
      <c r="F37" s="488">
        <v>120.7</v>
      </c>
      <c r="G37" s="233">
        <v>120.1</v>
      </c>
      <c r="H37" s="493">
        <v>120.1</v>
      </c>
      <c r="I37" s="488">
        <v>120.1</v>
      </c>
      <c r="J37" s="488">
        <v>120.1</v>
      </c>
      <c r="K37" s="233">
        <v>120.1</v>
      </c>
      <c r="L37" s="488">
        <v>120.1</v>
      </c>
      <c r="M37" s="486">
        <v>120.1</v>
      </c>
      <c r="N37" s="488">
        <v>120.1</v>
      </c>
      <c r="O37" s="488">
        <v>120.1</v>
      </c>
      <c r="P37" s="233">
        <v>120.3</v>
      </c>
      <c r="Q37" s="864">
        <v>120.3</v>
      </c>
    </row>
    <row r="38" spans="1:17" s="56" customFormat="1" ht="25.5" x14ac:dyDescent="0.25">
      <c r="A38" s="611">
        <v>27</v>
      </c>
      <c r="B38" s="615" t="s">
        <v>739</v>
      </c>
      <c r="C38" s="527">
        <v>106.7</v>
      </c>
      <c r="D38" s="392">
        <f t="shared" si="0"/>
        <v>107.64999999999999</v>
      </c>
      <c r="E38" s="495">
        <v>109.2</v>
      </c>
      <c r="F38" s="488">
        <v>109.2</v>
      </c>
      <c r="G38" s="233">
        <v>109</v>
      </c>
      <c r="H38" s="493">
        <v>109.7</v>
      </c>
      <c r="I38" s="488">
        <v>110.3</v>
      </c>
      <c r="J38" s="488">
        <v>110.3</v>
      </c>
      <c r="K38" s="233">
        <v>110.3</v>
      </c>
      <c r="L38" s="488">
        <v>104.4</v>
      </c>
      <c r="M38" s="486">
        <v>104.8</v>
      </c>
      <c r="N38" s="488">
        <v>104.8</v>
      </c>
      <c r="O38" s="488">
        <v>104.9</v>
      </c>
      <c r="P38" s="233">
        <v>104.9</v>
      </c>
      <c r="Q38" s="864">
        <v>104.7</v>
      </c>
    </row>
    <row r="39" spans="1:17" s="56" customFormat="1" ht="25.5" x14ac:dyDescent="0.25">
      <c r="A39" s="611">
        <v>28</v>
      </c>
      <c r="B39" s="615" t="s">
        <v>740</v>
      </c>
      <c r="C39" s="527">
        <v>112.7</v>
      </c>
      <c r="D39" s="392">
        <f t="shared" si="0"/>
        <v>116.56666666666666</v>
      </c>
      <c r="E39" s="495">
        <v>112.9</v>
      </c>
      <c r="F39" s="488">
        <v>112.7</v>
      </c>
      <c r="G39" s="233">
        <v>112.9</v>
      </c>
      <c r="H39" s="493">
        <v>117.6</v>
      </c>
      <c r="I39" s="488">
        <v>117.8</v>
      </c>
      <c r="J39" s="488">
        <v>117.8</v>
      </c>
      <c r="K39" s="233">
        <v>117.9</v>
      </c>
      <c r="L39" s="488">
        <v>117.8</v>
      </c>
      <c r="M39" s="486">
        <v>117.9</v>
      </c>
      <c r="N39" s="488">
        <v>117.9</v>
      </c>
      <c r="O39" s="488">
        <v>117.8</v>
      </c>
      <c r="P39" s="233">
        <v>117.8</v>
      </c>
      <c r="Q39" s="864">
        <v>117.9</v>
      </c>
    </row>
    <row r="40" spans="1:17" s="56" customFormat="1" ht="25.5" x14ac:dyDescent="0.25">
      <c r="A40" s="611">
        <v>29</v>
      </c>
      <c r="B40" s="615" t="s">
        <v>741</v>
      </c>
      <c r="C40" s="527">
        <v>127.5</v>
      </c>
      <c r="D40" s="392">
        <f t="shared" si="0"/>
        <v>127.81666666666665</v>
      </c>
      <c r="E40" s="495">
        <v>127.9</v>
      </c>
      <c r="F40" s="488">
        <v>127.9</v>
      </c>
      <c r="G40" s="233">
        <v>127.8</v>
      </c>
      <c r="H40" s="493">
        <v>127.8</v>
      </c>
      <c r="I40" s="488">
        <v>127.8</v>
      </c>
      <c r="J40" s="488">
        <v>127.8</v>
      </c>
      <c r="K40" s="233">
        <v>127.8</v>
      </c>
      <c r="L40" s="488">
        <v>127.8</v>
      </c>
      <c r="M40" s="486">
        <v>127.8</v>
      </c>
      <c r="N40" s="488">
        <v>127.8</v>
      </c>
      <c r="O40" s="488">
        <v>127.8</v>
      </c>
      <c r="P40" s="233">
        <v>127.8</v>
      </c>
      <c r="Q40" s="864">
        <v>127.8</v>
      </c>
    </row>
    <row r="41" spans="1:17" s="56" customFormat="1" ht="25.5" x14ac:dyDescent="0.25">
      <c r="A41" s="611">
        <v>30</v>
      </c>
      <c r="B41" s="615" t="s">
        <v>742</v>
      </c>
      <c r="C41" s="527">
        <v>100.9</v>
      </c>
      <c r="D41" s="392">
        <f t="shared" si="0"/>
        <v>100.89999999999999</v>
      </c>
      <c r="E41" s="495">
        <v>100.9</v>
      </c>
      <c r="F41" s="488">
        <v>100.9</v>
      </c>
      <c r="G41" s="233">
        <v>100.9</v>
      </c>
      <c r="H41" s="493">
        <v>100.9</v>
      </c>
      <c r="I41" s="488">
        <v>100.9</v>
      </c>
      <c r="J41" s="488">
        <v>100.9</v>
      </c>
      <c r="K41" s="233">
        <v>100.9</v>
      </c>
      <c r="L41" s="488">
        <v>100.9</v>
      </c>
      <c r="M41" s="486">
        <v>100.9</v>
      </c>
      <c r="N41" s="488">
        <v>100.9</v>
      </c>
      <c r="O41" s="488">
        <v>100.9</v>
      </c>
      <c r="P41" s="233">
        <v>100.9</v>
      </c>
      <c r="Q41" s="864">
        <v>100.9</v>
      </c>
    </row>
    <row r="42" spans="1:17" s="56" customFormat="1" ht="25.5" x14ac:dyDescent="0.25">
      <c r="A42" s="611">
        <v>31</v>
      </c>
      <c r="B42" s="615" t="s">
        <v>743</v>
      </c>
      <c r="C42" s="527">
        <v>116.5</v>
      </c>
      <c r="D42" s="392">
        <f t="shared" si="0"/>
        <v>129.91666666666666</v>
      </c>
      <c r="E42" s="495">
        <v>124.1</v>
      </c>
      <c r="F42" s="488">
        <v>124.1</v>
      </c>
      <c r="G42" s="233">
        <v>124.4</v>
      </c>
      <c r="H42" s="493">
        <v>124.5</v>
      </c>
      <c r="I42" s="488">
        <v>124.4</v>
      </c>
      <c r="J42" s="488">
        <v>131.6</v>
      </c>
      <c r="K42" s="233">
        <v>131.6</v>
      </c>
      <c r="L42" s="488">
        <v>134.80000000000001</v>
      </c>
      <c r="M42" s="486">
        <v>134.80000000000001</v>
      </c>
      <c r="N42" s="488">
        <v>134.80000000000001</v>
      </c>
      <c r="O42" s="488">
        <v>134.80000000000001</v>
      </c>
      <c r="P42" s="233">
        <v>135.1</v>
      </c>
      <c r="Q42" s="864">
        <v>135.1</v>
      </c>
    </row>
    <row r="43" spans="1:17" s="56" customFormat="1" ht="25.5" x14ac:dyDescent="0.25">
      <c r="A43" s="611">
        <v>32</v>
      </c>
      <c r="B43" s="615" t="s">
        <v>744</v>
      </c>
      <c r="C43" s="527">
        <v>124.8</v>
      </c>
      <c r="D43" s="392">
        <f t="shared" si="0"/>
        <v>136.63333333333335</v>
      </c>
      <c r="E43" s="495">
        <v>129.6</v>
      </c>
      <c r="F43" s="488">
        <v>129.6</v>
      </c>
      <c r="G43" s="233">
        <v>129.6</v>
      </c>
      <c r="H43" s="493">
        <v>132.1</v>
      </c>
      <c r="I43" s="488">
        <v>132.1</v>
      </c>
      <c r="J43" s="488">
        <v>132.19999999999999</v>
      </c>
      <c r="K43" s="233">
        <v>142.4</v>
      </c>
      <c r="L43" s="488">
        <v>142.4</v>
      </c>
      <c r="M43" s="486">
        <v>142.4</v>
      </c>
      <c r="N43" s="488">
        <v>142.4</v>
      </c>
      <c r="O43" s="488">
        <v>142.4</v>
      </c>
      <c r="P43" s="233">
        <v>142.4</v>
      </c>
      <c r="Q43" s="864">
        <v>142.4</v>
      </c>
    </row>
    <row r="44" spans="1:17" s="56" customFormat="1" ht="25.5" x14ac:dyDescent="0.25">
      <c r="A44" s="611">
        <v>33</v>
      </c>
      <c r="B44" s="615" t="s">
        <v>745</v>
      </c>
      <c r="C44" s="527">
        <v>122.1</v>
      </c>
      <c r="D44" s="392">
        <f t="shared" si="0"/>
        <v>134.13333333333333</v>
      </c>
      <c r="E44" s="495">
        <v>123.7</v>
      </c>
      <c r="F44" s="488">
        <v>123.7</v>
      </c>
      <c r="G44" s="233">
        <v>134.80000000000001</v>
      </c>
      <c r="H44" s="493">
        <v>134.80000000000001</v>
      </c>
      <c r="I44" s="488">
        <v>135.6</v>
      </c>
      <c r="J44" s="488">
        <v>135.6</v>
      </c>
      <c r="K44" s="233">
        <v>135</v>
      </c>
      <c r="L44" s="488">
        <v>135</v>
      </c>
      <c r="M44" s="486">
        <v>135</v>
      </c>
      <c r="N44" s="488">
        <v>138.80000000000001</v>
      </c>
      <c r="O44" s="488">
        <v>138.80000000000001</v>
      </c>
      <c r="P44" s="233">
        <v>138.80000000000001</v>
      </c>
      <c r="Q44" s="864">
        <v>139.1</v>
      </c>
    </row>
    <row r="45" spans="1:17" s="56" customFormat="1" ht="6" customHeight="1" x14ac:dyDescent="0.25">
      <c r="A45" s="611"/>
      <c r="B45" s="615"/>
      <c r="C45" s="527"/>
      <c r="D45" s="392"/>
      <c r="E45" s="494"/>
      <c r="F45" s="232"/>
      <c r="G45" s="494"/>
      <c r="H45" s="494"/>
      <c r="I45" s="514"/>
      <c r="J45" s="494"/>
      <c r="K45" s="494"/>
      <c r="L45" s="515"/>
      <c r="M45" s="2"/>
      <c r="N45" s="74"/>
      <c r="O45" s="661"/>
      <c r="P45" s="515"/>
      <c r="Q45" s="863"/>
    </row>
    <row r="46" spans="1:17" s="56" customFormat="1" ht="38.25" x14ac:dyDescent="0.25">
      <c r="A46" s="611" t="s">
        <v>98</v>
      </c>
      <c r="B46" s="615" t="s">
        <v>746</v>
      </c>
      <c r="C46" s="527">
        <v>119.4</v>
      </c>
      <c r="D46" s="392">
        <f t="shared" si="0"/>
        <v>121.66666666666664</v>
      </c>
      <c r="E46" s="495">
        <v>119</v>
      </c>
      <c r="F46" s="233">
        <v>119.5</v>
      </c>
      <c r="G46" s="233">
        <v>118.2</v>
      </c>
      <c r="H46" s="493">
        <v>119.5</v>
      </c>
      <c r="I46" s="488">
        <v>121.6</v>
      </c>
      <c r="J46" s="488">
        <v>124.3</v>
      </c>
      <c r="K46" s="488">
        <v>122.2</v>
      </c>
      <c r="L46" s="488">
        <v>127</v>
      </c>
      <c r="M46" s="486">
        <v>125.7</v>
      </c>
      <c r="N46" s="488">
        <v>121.1</v>
      </c>
      <c r="O46" s="488">
        <v>122.6</v>
      </c>
      <c r="P46" s="233">
        <v>119.3</v>
      </c>
      <c r="Q46" s="864">
        <v>116.4</v>
      </c>
    </row>
    <row r="47" spans="1:17" s="56" customFormat="1" ht="38.25" x14ac:dyDescent="0.25">
      <c r="A47" s="611">
        <v>35</v>
      </c>
      <c r="B47" s="615" t="s">
        <v>746</v>
      </c>
      <c r="C47" s="527">
        <v>119.4</v>
      </c>
      <c r="D47" s="392">
        <f t="shared" si="0"/>
        <v>121.66666666666664</v>
      </c>
      <c r="E47" s="495">
        <v>119</v>
      </c>
      <c r="F47" s="491">
        <v>119.5</v>
      </c>
      <c r="G47" s="233">
        <v>118.2</v>
      </c>
      <c r="H47" s="493">
        <v>119.5</v>
      </c>
      <c r="I47" s="498">
        <v>121.6</v>
      </c>
      <c r="J47" s="498">
        <v>124.3</v>
      </c>
      <c r="K47" s="498">
        <v>122.2</v>
      </c>
      <c r="L47" s="499">
        <v>127</v>
      </c>
      <c r="M47" s="448">
        <v>125.7</v>
      </c>
      <c r="N47" s="498">
        <v>121.1</v>
      </c>
      <c r="O47" s="498">
        <v>122.6</v>
      </c>
      <c r="P47" s="513">
        <v>119.3</v>
      </c>
      <c r="Q47" s="865">
        <v>116.4</v>
      </c>
    </row>
    <row r="48" spans="1:17" s="56" customFormat="1" ht="8.25" customHeight="1" x14ac:dyDescent="0.25">
      <c r="A48" s="611"/>
      <c r="B48" s="615"/>
      <c r="C48" s="527"/>
      <c r="D48" s="392"/>
      <c r="E48" s="494"/>
      <c r="F48" s="494"/>
      <c r="G48" s="516"/>
      <c r="H48" s="494"/>
      <c r="I48" s="514"/>
      <c r="J48" s="232"/>
      <c r="K48" s="232"/>
      <c r="L48" s="515"/>
      <c r="M48" s="2"/>
      <c r="N48" s="74"/>
      <c r="O48" s="661"/>
      <c r="P48" s="515"/>
      <c r="Q48" s="497"/>
    </row>
    <row r="49" spans="1:17" s="56" customFormat="1" ht="38.25" x14ac:dyDescent="0.25">
      <c r="A49" s="617" t="s">
        <v>291</v>
      </c>
      <c r="B49" s="616" t="s">
        <v>525</v>
      </c>
      <c r="C49" s="527">
        <v>102.1</v>
      </c>
      <c r="D49" s="392">
        <f t="shared" si="0"/>
        <v>106.075</v>
      </c>
      <c r="E49" s="495">
        <v>101.6</v>
      </c>
      <c r="F49" s="233">
        <v>102.4</v>
      </c>
      <c r="G49" s="233">
        <v>104.8</v>
      </c>
      <c r="H49" s="493">
        <v>107.1</v>
      </c>
      <c r="I49" s="488">
        <v>112</v>
      </c>
      <c r="J49" s="488">
        <v>109.2</v>
      </c>
      <c r="K49" s="488">
        <v>109.8</v>
      </c>
      <c r="L49" s="488">
        <v>110.2</v>
      </c>
      <c r="M49" s="486">
        <v>105.5</v>
      </c>
      <c r="N49" s="488">
        <v>104.3</v>
      </c>
      <c r="O49" s="488">
        <v>103.6</v>
      </c>
      <c r="P49" s="233">
        <v>102.4</v>
      </c>
      <c r="Q49" s="864">
        <v>102.2</v>
      </c>
    </row>
    <row r="50" spans="1:17" s="56" customFormat="1" ht="38.25" x14ac:dyDescent="0.25">
      <c r="A50" s="618" t="s">
        <v>524</v>
      </c>
      <c r="B50" s="616" t="s">
        <v>526</v>
      </c>
      <c r="C50" s="527">
        <v>102.1</v>
      </c>
      <c r="D50" s="392">
        <f t="shared" si="0"/>
        <v>106.075</v>
      </c>
      <c r="E50" s="495">
        <v>101.6</v>
      </c>
      <c r="F50" s="491">
        <v>102.4</v>
      </c>
      <c r="G50" s="233">
        <v>104.8</v>
      </c>
      <c r="H50" s="493">
        <v>107.1</v>
      </c>
      <c r="I50" s="499">
        <v>112</v>
      </c>
      <c r="J50" s="498">
        <v>109.2</v>
      </c>
      <c r="K50" s="498">
        <v>109.8</v>
      </c>
      <c r="L50" s="498">
        <v>110.2</v>
      </c>
      <c r="M50" s="448">
        <v>105.5</v>
      </c>
      <c r="N50" s="498">
        <v>104.3</v>
      </c>
      <c r="O50" s="498">
        <v>103.6</v>
      </c>
      <c r="P50" s="513">
        <v>102.4</v>
      </c>
      <c r="Q50" s="865">
        <v>102.2</v>
      </c>
    </row>
    <row r="51" spans="1:17" s="56" customFormat="1" x14ac:dyDescent="0.25">
      <c r="A51" s="197"/>
      <c r="B51" s="231"/>
      <c r="C51" s="191"/>
      <c r="D51" s="191"/>
      <c r="E51" s="199"/>
      <c r="F51" s="199"/>
      <c r="G51" s="199"/>
      <c r="H51" s="232"/>
      <c r="I51" s="232"/>
      <c r="J51" s="232"/>
      <c r="K51" s="191"/>
      <c r="M51" s="199"/>
      <c r="O51" s="199"/>
      <c r="P51" s="199"/>
    </row>
    <row r="52" spans="1:17" s="56" customFormat="1" x14ac:dyDescent="0.25">
      <c r="A52" s="265"/>
      <c r="B52" s="2"/>
      <c r="E52" s="267"/>
      <c r="F52" s="268"/>
      <c r="G52" s="268"/>
      <c r="H52" s="268"/>
      <c r="I52" s="268"/>
      <c r="J52" s="74"/>
      <c r="O52" s="266"/>
      <c r="P52" s="267"/>
    </row>
    <row r="53" spans="1:17" s="56" customFormat="1" ht="15.75" x14ac:dyDescent="0.25">
      <c r="B53" s="269" t="s">
        <v>554</v>
      </c>
      <c r="C53" s="270"/>
      <c r="D53" s="270"/>
      <c r="E53" s="267"/>
      <c r="F53" s="268"/>
      <c r="G53" s="268"/>
      <c r="H53" s="268"/>
      <c r="I53" s="268"/>
      <c r="J53" s="74"/>
      <c r="O53" s="266"/>
      <c r="P53" s="267"/>
    </row>
    <row r="54" spans="1:17" s="56" customFormat="1" x14ac:dyDescent="0.25">
      <c r="B54" s="271"/>
      <c r="C54" s="270"/>
      <c r="D54" s="270"/>
      <c r="E54" s="267"/>
      <c r="F54" s="268"/>
      <c r="G54" s="268"/>
      <c r="H54" s="268"/>
      <c r="I54" s="268"/>
      <c r="J54" s="74"/>
      <c r="O54" s="266"/>
      <c r="P54" s="267"/>
    </row>
    <row r="55" spans="1:17" s="56" customFormat="1" x14ac:dyDescent="0.25">
      <c r="B55" s="272"/>
      <c r="C55" s="270"/>
      <c r="D55" s="270"/>
      <c r="E55" s="267"/>
      <c r="F55" s="268"/>
      <c r="G55" s="268"/>
      <c r="H55" s="268"/>
      <c r="I55" s="268"/>
      <c r="J55" s="74"/>
      <c r="O55" s="266"/>
      <c r="P55" s="267"/>
    </row>
    <row r="56" spans="1:17" s="56" customFormat="1" x14ac:dyDescent="0.25">
      <c r="E56" s="267"/>
      <c r="F56" s="268"/>
      <c r="G56" s="268"/>
      <c r="H56" s="268"/>
      <c r="I56" s="268"/>
      <c r="J56" s="74"/>
      <c r="O56" s="266"/>
      <c r="P56" s="267"/>
    </row>
    <row r="57" spans="1:17" s="56" customFormat="1" x14ac:dyDescent="0.25">
      <c r="E57" s="267"/>
      <c r="F57" s="268"/>
      <c r="G57" s="268"/>
      <c r="H57" s="268"/>
      <c r="I57" s="268"/>
      <c r="J57" s="74"/>
      <c r="O57" s="266"/>
      <c r="P57" s="267"/>
    </row>
    <row r="58" spans="1:17" s="56" customFormat="1" x14ac:dyDescent="0.25">
      <c r="E58" s="267"/>
      <c r="F58" s="268"/>
      <c r="G58" s="268"/>
      <c r="H58" s="268"/>
      <c r="I58" s="268"/>
      <c r="J58" s="74"/>
      <c r="O58" s="266"/>
      <c r="P58" s="267"/>
    </row>
    <row r="59" spans="1:17" s="56" customFormat="1" x14ac:dyDescent="0.25">
      <c r="E59" s="267"/>
      <c r="F59" s="268"/>
      <c r="G59" s="268"/>
      <c r="H59" s="268"/>
      <c r="I59" s="268"/>
      <c r="J59" s="74"/>
      <c r="O59" s="266"/>
      <c r="P59" s="267"/>
    </row>
    <row r="60" spans="1:17" s="56" customFormat="1" x14ac:dyDescent="0.25">
      <c r="E60" s="267"/>
      <c r="F60" s="268"/>
      <c r="G60" s="268"/>
      <c r="H60" s="268"/>
      <c r="I60" s="268"/>
      <c r="J60" s="74"/>
      <c r="O60" s="266"/>
      <c r="P60" s="267"/>
    </row>
    <row r="61" spans="1:17" s="56" customFormat="1" x14ac:dyDescent="0.25">
      <c r="E61" s="267"/>
      <c r="F61" s="268"/>
      <c r="G61" s="268"/>
      <c r="H61" s="268"/>
      <c r="I61" s="268"/>
      <c r="J61" s="74"/>
      <c r="O61" s="266"/>
      <c r="P61" s="267"/>
    </row>
    <row r="62" spans="1:17" s="56" customFormat="1" x14ac:dyDescent="0.25">
      <c r="E62" s="267"/>
      <c r="F62" s="268"/>
      <c r="G62" s="268"/>
      <c r="H62" s="268"/>
      <c r="I62" s="268"/>
      <c r="J62" s="74"/>
      <c r="O62" s="266"/>
      <c r="P62" s="267"/>
    </row>
    <row r="63" spans="1:17" s="56" customFormat="1" x14ac:dyDescent="0.25">
      <c r="E63" s="267"/>
      <c r="F63" s="268"/>
      <c r="G63" s="268"/>
      <c r="H63" s="268"/>
      <c r="I63" s="268"/>
      <c r="J63" s="74"/>
      <c r="O63" s="266"/>
      <c r="P63" s="267"/>
    </row>
    <row r="64" spans="1:17" s="56" customFormat="1" x14ac:dyDescent="0.25">
      <c r="E64" s="267"/>
      <c r="F64" s="268"/>
      <c r="G64" s="268"/>
      <c r="H64" s="268"/>
      <c r="I64" s="268"/>
      <c r="J64" s="74"/>
      <c r="O64" s="266"/>
      <c r="P64" s="267"/>
    </row>
    <row r="65" spans="5:16" s="56" customFormat="1" x14ac:dyDescent="0.25">
      <c r="E65" s="267"/>
      <c r="F65" s="268"/>
      <c r="G65" s="268"/>
      <c r="H65" s="268"/>
      <c r="I65" s="268"/>
      <c r="J65" s="74"/>
      <c r="O65" s="266"/>
      <c r="P65" s="267"/>
    </row>
    <row r="66" spans="5:16" s="56" customFormat="1" x14ac:dyDescent="0.25">
      <c r="E66" s="267"/>
      <c r="F66" s="268"/>
      <c r="G66" s="268"/>
      <c r="H66" s="268"/>
      <c r="I66" s="268"/>
      <c r="J66" s="74"/>
      <c r="O66" s="266"/>
      <c r="P66" s="267"/>
    </row>
    <row r="67" spans="5:16" s="56" customFormat="1" x14ac:dyDescent="0.25">
      <c r="E67" s="267"/>
      <c r="F67" s="268"/>
      <c r="G67" s="268"/>
      <c r="H67" s="268"/>
      <c r="I67" s="268"/>
      <c r="J67" s="74"/>
      <c r="O67" s="266"/>
      <c r="P67" s="267"/>
    </row>
    <row r="68" spans="5:16" s="56" customFormat="1" x14ac:dyDescent="0.25">
      <c r="E68" s="267"/>
      <c r="F68" s="268"/>
      <c r="G68" s="268"/>
      <c r="H68" s="268"/>
      <c r="I68" s="268"/>
      <c r="J68" s="74"/>
      <c r="O68" s="266"/>
      <c r="P68" s="267"/>
    </row>
    <row r="69" spans="5:16" s="56" customFormat="1" x14ac:dyDescent="0.25">
      <c r="E69" s="267"/>
      <c r="F69" s="268"/>
      <c r="G69" s="268"/>
      <c r="H69" s="268"/>
      <c r="I69" s="268"/>
      <c r="J69" s="74"/>
      <c r="O69" s="266"/>
      <c r="P69" s="267"/>
    </row>
    <row r="70" spans="5:16" s="56" customFormat="1" x14ac:dyDescent="0.25">
      <c r="E70" s="267"/>
      <c r="F70" s="268"/>
      <c r="G70" s="268"/>
      <c r="H70" s="268"/>
      <c r="I70" s="268"/>
      <c r="J70" s="74"/>
      <c r="O70" s="266"/>
      <c r="P70" s="267"/>
    </row>
    <row r="71" spans="5:16" s="56" customFormat="1" x14ac:dyDescent="0.25">
      <c r="E71" s="267"/>
      <c r="F71" s="268"/>
      <c r="G71" s="268"/>
      <c r="H71" s="268"/>
      <c r="I71" s="268"/>
      <c r="J71" s="74"/>
      <c r="O71" s="266"/>
      <c r="P71" s="267"/>
    </row>
    <row r="72" spans="5:16" s="56" customFormat="1" x14ac:dyDescent="0.25">
      <c r="E72" s="267"/>
      <c r="F72" s="268"/>
      <c r="G72" s="268"/>
      <c r="H72" s="268"/>
      <c r="I72" s="268"/>
      <c r="J72" s="74"/>
      <c r="O72" s="266"/>
      <c r="P72" s="267"/>
    </row>
    <row r="73" spans="5:16" s="56" customFormat="1" x14ac:dyDescent="0.25">
      <c r="E73" s="267"/>
      <c r="F73" s="268"/>
      <c r="G73" s="268"/>
      <c r="H73" s="268"/>
      <c r="I73" s="268"/>
      <c r="J73" s="74"/>
      <c r="O73" s="266"/>
      <c r="P73" s="267"/>
    </row>
    <row r="74" spans="5:16" s="56" customFormat="1" x14ac:dyDescent="0.25">
      <c r="E74" s="267"/>
      <c r="F74" s="268"/>
      <c r="G74" s="268"/>
      <c r="H74" s="268"/>
      <c r="I74" s="268"/>
      <c r="J74" s="74"/>
      <c r="O74" s="266"/>
      <c r="P74" s="267"/>
    </row>
    <row r="75" spans="5:16" s="56" customFormat="1" x14ac:dyDescent="0.25">
      <c r="E75" s="267"/>
      <c r="F75" s="268"/>
      <c r="G75" s="268"/>
      <c r="H75" s="268"/>
      <c r="I75" s="268"/>
      <c r="J75" s="74"/>
      <c r="O75" s="266"/>
      <c r="P75" s="267"/>
    </row>
    <row r="76" spans="5:16" s="56" customFormat="1" x14ac:dyDescent="0.25">
      <c r="E76" s="267"/>
      <c r="F76" s="268"/>
      <c r="G76" s="268"/>
      <c r="H76" s="268"/>
      <c r="I76" s="268"/>
      <c r="J76" s="74"/>
      <c r="O76" s="266"/>
      <c r="P76" s="267"/>
    </row>
    <row r="77" spans="5:16" s="56" customFormat="1" x14ac:dyDescent="0.25">
      <c r="E77" s="267"/>
      <c r="F77" s="268"/>
      <c r="G77" s="268"/>
      <c r="H77" s="268"/>
      <c r="I77" s="268"/>
      <c r="J77" s="74"/>
      <c r="O77" s="266"/>
      <c r="P77" s="267"/>
    </row>
    <row r="78" spans="5:16" s="56" customFormat="1" x14ac:dyDescent="0.25">
      <c r="E78" s="267"/>
      <c r="F78" s="268"/>
      <c r="G78" s="268"/>
      <c r="H78" s="268"/>
      <c r="I78" s="268"/>
      <c r="J78" s="74"/>
      <c r="O78" s="266"/>
      <c r="P78" s="267"/>
    </row>
    <row r="79" spans="5:16" s="56" customFormat="1" x14ac:dyDescent="0.25">
      <c r="E79" s="267"/>
      <c r="F79" s="268"/>
      <c r="G79" s="268"/>
      <c r="H79" s="268"/>
      <c r="I79" s="268"/>
      <c r="J79" s="74"/>
      <c r="O79" s="266"/>
      <c r="P79" s="267"/>
    </row>
    <row r="80" spans="5:16" s="56" customFormat="1" x14ac:dyDescent="0.25">
      <c r="E80" s="267"/>
      <c r="F80" s="268"/>
      <c r="G80" s="268"/>
      <c r="H80" s="268"/>
      <c r="I80" s="268"/>
      <c r="J80" s="74"/>
      <c r="O80" s="266"/>
      <c r="P80" s="267"/>
    </row>
    <row r="81" spans="5:16" s="56" customFormat="1" x14ac:dyDescent="0.25">
      <c r="E81" s="267"/>
      <c r="F81" s="268"/>
      <c r="G81" s="268"/>
      <c r="H81" s="268"/>
      <c r="I81" s="268"/>
      <c r="J81" s="74"/>
      <c r="O81" s="266"/>
      <c r="P81" s="267"/>
    </row>
    <row r="82" spans="5:16" s="56" customFormat="1" x14ac:dyDescent="0.25">
      <c r="E82" s="267"/>
      <c r="F82" s="268"/>
      <c r="G82" s="268"/>
      <c r="H82" s="268"/>
      <c r="I82" s="268"/>
      <c r="J82" s="74"/>
      <c r="O82" s="266"/>
      <c r="P82" s="267"/>
    </row>
    <row r="83" spans="5:16" s="56" customFormat="1" x14ac:dyDescent="0.25">
      <c r="E83" s="267"/>
      <c r="F83" s="268"/>
      <c r="G83" s="268"/>
      <c r="H83" s="268"/>
      <c r="I83" s="268"/>
      <c r="J83" s="74"/>
      <c r="O83" s="266"/>
      <c r="P83" s="267"/>
    </row>
    <row r="84" spans="5:16" s="56" customFormat="1" x14ac:dyDescent="0.25">
      <c r="E84" s="267"/>
      <c r="F84" s="268"/>
      <c r="G84" s="268"/>
      <c r="H84" s="268"/>
      <c r="I84" s="268"/>
      <c r="J84" s="74"/>
      <c r="O84" s="266"/>
      <c r="P84" s="267"/>
    </row>
    <row r="85" spans="5:16" s="56" customFormat="1" x14ac:dyDescent="0.25">
      <c r="E85" s="267"/>
      <c r="F85" s="268"/>
      <c r="G85" s="268"/>
      <c r="H85" s="268"/>
      <c r="I85" s="268"/>
      <c r="J85" s="74"/>
      <c r="O85" s="266"/>
      <c r="P85" s="267"/>
    </row>
    <row r="86" spans="5:16" s="56" customFormat="1" x14ac:dyDescent="0.25">
      <c r="E86" s="267"/>
      <c r="F86" s="268"/>
      <c r="G86" s="268"/>
      <c r="H86" s="268"/>
      <c r="I86" s="268"/>
      <c r="J86" s="74"/>
      <c r="O86" s="266"/>
      <c r="P86" s="267"/>
    </row>
    <row r="87" spans="5:16" s="56" customFormat="1" x14ac:dyDescent="0.25">
      <c r="E87" s="267"/>
      <c r="F87" s="268"/>
      <c r="G87" s="268"/>
      <c r="H87" s="268"/>
      <c r="I87" s="268"/>
      <c r="J87" s="74"/>
      <c r="O87" s="266"/>
      <c r="P87" s="267"/>
    </row>
    <row r="88" spans="5:16" s="56" customFormat="1" x14ac:dyDescent="0.25">
      <c r="E88" s="267"/>
      <c r="F88" s="268"/>
      <c r="G88" s="268"/>
      <c r="H88" s="268"/>
      <c r="I88" s="268"/>
      <c r="J88" s="74"/>
      <c r="O88" s="266"/>
      <c r="P88" s="267"/>
    </row>
    <row r="89" spans="5:16" s="56" customFormat="1" x14ac:dyDescent="0.25">
      <c r="E89" s="267"/>
      <c r="F89" s="268"/>
      <c r="G89" s="268"/>
      <c r="H89" s="268"/>
      <c r="I89" s="268"/>
      <c r="J89" s="74"/>
      <c r="O89" s="266"/>
      <c r="P89" s="267"/>
    </row>
    <row r="90" spans="5:16" s="56" customFormat="1" x14ac:dyDescent="0.25">
      <c r="E90" s="267"/>
      <c r="F90" s="268"/>
      <c r="G90" s="268"/>
      <c r="H90" s="268"/>
      <c r="I90" s="268"/>
      <c r="J90" s="74"/>
      <c r="O90" s="266"/>
      <c r="P90" s="267"/>
    </row>
    <row r="91" spans="5:16" s="56" customFormat="1" x14ac:dyDescent="0.25">
      <c r="E91" s="267"/>
      <c r="F91" s="268"/>
      <c r="G91" s="268"/>
      <c r="H91" s="268"/>
      <c r="I91" s="268"/>
      <c r="J91" s="74"/>
      <c r="O91" s="266"/>
      <c r="P91" s="267"/>
    </row>
    <row r="92" spans="5:16" s="56" customFormat="1" x14ac:dyDescent="0.25">
      <c r="E92" s="267"/>
      <c r="F92" s="268"/>
      <c r="G92" s="268"/>
      <c r="H92" s="268"/>
      <c r="I92" s="268"/>
      <c r="J92" s="74"/>
      <c r="O92" s="266"/>
      <c r="P92" s="267"/>
    </row>
    <row r="93" spans="5:16" s="56" customFormat="1" x14ac:dyDescent="0.25">
      <c r="E93" s="267"/>
      <c r="F93" s="268"/>
      <c r="G93" s="268"/>
      <c r="H93" s="268"/>
      <c r="I93" s="268"/>
      <c r="J93" s="74"/>
      <c r="O93" s="266"/>
      <c r="P93" s="267"/>
    </row>
    <row r="94" spans="5:16" s="56" customFormat="1" x14ac:dyDescent="0.25">
      <c r="E94" s="267"/>
      <c r="F94" s="268"/>
      <c r="G94" s="268"/>
      <c r="H94" s="268"/>
      <c r="I94" s="268"/>
      <c r="J94" s="74"/>
      <c r="O94" s="266"/>
      <c r="P94" s="267"/>
    </row>
    <row r="95" spans="5:16" s="56" customFormat="1" x14ac:dyDescent="0.25">
      <c r="E95" s="267"/>
      <c r="F95" s="268"/>
      <c r="G95" s="268"/>
      <c r="H95" s="268"/>
      <c r="I95" s="268"/>
      <c r="J95" s="74"/>
      <c r="O95" s="266"/>
      <c r="P95" s="267"/>
    </row>
    <row r="96" spans="5:16" s="56" customFormat="1" x14ac:dyDescent="0.25">
      <c r="E96" s="267"/>
      <c r="F96" s="268"/>
      <c r="G96" s="268"/>
      <c r="H96" s="268"/>
      <c r="I96" s="268"/>
      <c r="J96" s="74"/>
      <c r="O96" s="266"/>
      <c r="P96" s="267"/>
    </row>
    <row r="97" spans="5:16" s="56" customFormat="1" x14ac:dyDescent="0.25">
      <c r="E97" s="267"/>
      <c r="F97" s="268"/>
      <c r="G97" s="268"/>
      <c r="H97" s="268"/>
      <c r="I97" s="268"/>
      <c r="J97" s="74"/>
      <c r="O97" s="266"/>
      <c r="P97" s="267"/>
    </row>
    <row r="98" spans="5:16" s="56" customFormat="1" x14ac:dyDescent="0.25">
      <c r="E98" s="267"/>
      <c r="F98" s="268"/>
      <c r="G98" s="268"/>
      <c r="H98" s="268"/>
      <c r="I98" s="268"/>
      <c r="J98" s="74"/>
      <c r="O98" s="266"/>
      <c r="P98" s="267"/>
    </row>
    <row r="99" spans="5:16" s="56" customFormat="1" x14ac:dyDescent="0.25">
      <c r="E99" s="267"/>
      <c r="F99" s="268"/>
      <c r="G99" s="268"/>
      <c r="H99" s="268"/>
      <c r="I99" s="268"/>
      <c r="J99" s="74"/>
      <c r="O99" s="266"/>
      <c r="P99" s="267"/>
    </row>
    <row r="100" spans="5:16" s="56" customFormat="1" x14ac:dyDescent="0.25">
      <c r="E100" s="267"/>
      <c r="F100" s="268"/>
      <c r="G100" s="268"/>
      <c r="H100" s="268"/>
      <c r="I100" s="268"/>
      <c r="J100" s="74"/>
      <c r="O100" s="266"/>
      <c r="P100" s="267"/>
    </row>
    <row r="101" spans="5:16" s="56" customFormat="1" x14ac:dyDescent="0.25">
      <c r="E101" s="267"/>
      <c r="F101" s="268"/>
      <c r="G101" s="268"/>
      <c r="H101" s="268"/>
      <c r="I101" s="268"/>
      <c r="J101" s="74"/>
      <c r="O101" s="266"/>
      <c r="P101" s="267"/>
    </row>
    <row r="102" spans="5:16" s="56" customFormat="1" x14ac:dyDescent="0.25">
      <c r="E102" s="267"/>
      <c r="F102" s="268"/>
      <c r="G102" s="268"/>
      <c r="H102" s="268"/>
      <c r="I102" s="268"/>
      <c r="J102" s="74"/>
      <c r="O102" s="266"/>
      <c r="P102" s="267"/>
    </row>
    <row r="103" spans="5:16" s="56" customFormat="1" x14ac:dyDescent="0.25">
      <c r="E103" s="267"/>
      <c r="F103" s="268"/>
      <c r="G103" s="268"/>
      <c r="H103" s="268"/>
      <c r="I103" s="268"/>
      <c r="J103" s="74"/>
      <c r="O103" s="266"/>
      <c r="P103" s="267"/>
    </row>
    <row r="104" spans="5:16" s="56" customFormat="1" x14ac:dyDescent="0.25">
      <c r="E104" s="267"/>
      <c r="F104" s="268"/>
      <c r="G104" s="268"/>
      <c r="H104" s="268"/>
      <c r="I104" s="268"/>
      <c r="J104" s="74"/>
      <c r="O104" s="266"/>
      <c r="P104" s="267"/>
    </row>
    <row r="105" spans="5:16" s="56" customFormat="1" x14ac:dyDescent="0.25">
      <c r="E105" s="267"/>
      <c r="F105" s="268"/>
      <c r="G105" s="268"/>
      <c r="H105" s="268"/>
      <c r="I105" s="268"/>
      <c r="J105" s="74"/>
      <c r="O105" s="266"/>
      <c r="P105" s="267"/>
    </row>
    <row r="106" spans="5:16" s="56" customFormat="1" x14ac:dyDescent="0.25">
      <c r="E106" s="267"/>
      <c r="F106" s="268"/>
      <c r="G106" s="268"/>
      <c r="H106" s="268"/>
      <c r="I106" s="268"/>
      <c r="J106" s="74"/>
      <c r="O106" s="266"/>
      <c r="P106" s="267"/>
    </row>
    <row r="107" spans="5:16" s="56" customFormat="1" x14ac:dyDescent="0.25">
      <c r="E107" s="267"/>
      <c r="F107" s="268"/>
      <c r="G107" s="268"/>
      <c r="H107" s="268"/>
      <c r="I107" s="268"/>
      <c r="J107" s="74"/>
      <c r="O107" s="266"/>
      <c r="P107" s="267"/>
    </row>
    <row r="108" spans="5:16" s="56" customFormat="1" x14ac:dyDescent="0.25">
      <c r="E108" s="267"/>
      <c r="F108" s="268"/>
      <c r="G108" s="268"/>
      <c r="H108" s="268"/>
      <c r="I108" s="268"/>
      <c r="J108" s="74"/>
      <c r="O108" s="266"/>
      <c r="P108" s="267"/>
    </row>
    <row r="109" spans="5:16" s="56" customFormat="1" x14ac:dyDescent="0.25">
      <c r="E109" s="267"/>
      <c r="F109" s="268"/>
      <c r="G109" s="268"/>
      <c r="H109" s="268"/>
      <c r="I109" s="268"/>
      <c r="J109" s="74"/>
      <c r="O109" s="266"/>
      <c r="P109" s="267"/>
    </row>
    <row r="110" spans="5:16" s="56" customFormat="1" x14ac:dyDescent="0.25">
      <c r="E110" s="267"/>
      <c r="F110" s="268"/>
      <c r="G110" s="268"/>
      <c r="H110" s="268"/>
      <c r="I110" s="268"/>
      <c r="J110" s="74"/>
      <c r="O110" s="266"/>
      <c r="P110" s="267"/>
    </row>
    <row r="111" spans="5:16" s="56" customFormat="1" x14ac:dyDescent="0.25">
      <c r="E111" s="267"/>
      <c r="F111" s="268"/>
      <c r="G111" s="268"/>
      <c r="H111" s="268"/>
      <c r="I111" s="268"/>
      <c r="J111" s="74"/>
      <c r="O111" s="266"/>
      <c r="P111" s="267"/>
    </row>
    <row r="112" spans="5:16" s="56" customFormat="1" x14ac:dyDescent="0.25">
      <c r="E112" s="267"/>
      <c r="F112" s="268"/>
      <c r="G112" s="268"/>
      <c r="H112" s="268"/>
      <c r="I112" s="268"/>
      <c r="J112" s="74"/>
      <c r="O112" s="266"/>
      <c r="P112" s="267"/>
    </row>
    <row r="113" spans="5:16" s="56" customFormat="1" x14ac:dyDescent="0.25">
      <c r="E113" s="267"/>
      <c r="F113" s="268"/>
      <c r="G113" s="268"/>
      <c r="H113" s="268"/>
      <c r="I113" s="268"/>
      <c r="J113" s="74"/>
      <c r="O113" s="266"/>
      <c r="P113" s="267"/>
    </row>
    <row r="114" spans="5:16" s="56" customFormat="1" x14ac:dyDescent="0.25">
      <c r="E114" s="267"/>
      <c r="F114" s="268"/>
      <c r="G114" s="268"/>
      <c r="H114" s="268"/>
      <c r="I114" s="268"/>
      <c r="J114" s="74"/>
      <c r="O114" s="266"/>
      <c r="P114" s="267"/>
    </row>
    <row r="115" spans="5:16" s="56" customFormat="1" x14ac:dyDescent="0.25">
      <c r="E115" s="267"/>
      <c r="F115" s="268"/>
      <c r="G115" s="268"/>
      <c r="H115" s="268"/>
      <c r="I115" s="268"/>
      <c r="J115" s="74"/>
      <c r="O115" s="266"/>
      <c r="P115" s="267"/>
    </row>
    <row r="116" spans="5:16" s="56" customFormat="1" x14ac:dyDescent="0.25">
      <c r="E116" s="267"/>
      <c r="F116" s="268"/>
      <c r="G116" s="268"/>
      <c r="H116" s="268"/>
      <c r="I116" s="268"/>
      <c r="J116" s="74"/>
      <c r="O116" s="266"/>
      <c r="P116" s="267"/>
    </row>
    <row r="117" spans="5:16" s="56" customFormat="1" x14ac:dyDescent="0.25">
      <c r="E117" s="267"/>
      <c r="F117" s="268"/>
      <c r="G117" s="268"/>
      <c r="H117" s="268"/>
      <c r="I117" s="268"/>
      <c r="J117" s="74"/>
      <c r="O117" s="266"/>
      <c r="P117" s="267"/>
    </row>
    <row r="118" spans="5:16" s="56" customFormat="1" x14ac:dyDescent="0.25">
      <c r="E118" s="267"/>
      <c r="F118" s="268"/>
      <c r="G118" s="268"/>
      <c r="H118" s="268"/>
      <c r="I118" s="268"/>
      <c r="J118" s="74"/>
      <c r="O118" s="266"/>
      <c r="P118" s="267"/>
    </row>
    <row r="119" spans="5:16" s="56" customFormat="1" x14ac:dyDescent="0.25">
      <c r="E119" s="267"/>
      <c r="F119" s="268"/>
      <c r="G119" s="268"/>
      <c r="H119" s="268"/>
      <c r="I119" s="268"/>
      <c r="J119" s="74"/>
      <c r="O119" s="266"/>
      <c r="P119" s="267"/>
    </row>
    <row r="120" spans="5:16" s="56" customFormat="1" x14ac:dyDescent="0.25">
      <c r="E120" s="267"/>
      <c r="F120" s="268"/>
      <c r="G120" s="268"/>
      <c r="H120" s="268"/>
      <c r="I120" s="268"/>
      <c r="J120" s="74"/>
      <c r="O120" s="266"/>
      <c r="P120" s="267"/>
    </row>
    <row r="121" spans="5:16" s="56" customFormat="1" x14ac:dyDescent="0.25">
      <c r="E121" s="267"/>
      <c r="F121" s="268"/>
      <c r="G121" s="268"/>
      <c r="H121" s="268"/>
      <c r="I121" s="268"/>
      <c r="J121" s="74"/>
      <c r="O121" s="266"/>
      <c r="P121" s="267"/>
    </row>
    <row r="122" spans="5:16" s="56" customFormat="1" x14ac:dyDescent="0.25">
      <c r="E122" s="267"/>
      <c r="F122" s="268"/>
      <c r="G122" s="268"/>
      <c r="H122" s="268"/>
      <c r="I122" s="268"/>
      <c r="J122" s="74"/>
      <c r="O122" s="266"/>
      <c r="P122" s="267"/>
    </row>
    <row r="123" spans="5:16" s="56" customFormat="1" x14ac:dyDescent="0.25">
      <c r="E123" s="267"/>
      <c r="F123" s="268"/>
      <c r="G123" s="268"/>
      <c r="H123" s="268"/>
      <c r="I123" s="268"/>
      <c r="J123" s="74"/>
      <c r="O123" s="266"/>
      <c r="P123" s="267"/>
    </row>
    <row r="124" spans="5:16" s="56" customFormat="1" x14ac:dyDescent="0.25">
      <c r="E124" s="267"/>
      <c r="F124" s="268"/>
      <c r="G124" s="268"/>
      <c r="H124" s="268"/>
      <c r="I124" s="268"/>
      <c r="J124" s="74"/>
      <c r="O124" s="266"/>
      <c r="P124" s="267"/>
    </row>
    <row r="125" spans="5:16" s="56" customFormat="1" x14ac:dyDescent="0.25">
      <c r="E125" s="267"/>
      <c r="F125" s="268"/>
      <c r="G125" s="268"/>
      <c r="H125" s="268"/>
      <c r="I125" s="268"/>
      <c r="J125" s="74"/>
      <c r="O125" s="266"/>
      <c r="P125" s="267"/>
    </row>
    <row r="126" spans="5:16" s="56" customFormat="1" x14ac:dyDescent="0.25">
      <c r="E126" s="267"/>
      <c r="F126" s="268"/>
      <c r="G126" s="268"/>
      <c r="H126" s="268"/>
      <c r="I126" s="268"/>
      <c r="J126" s="74"/>
      <c r="O126" s="266"/>
      <c r="P126" s="267"/>
    </row>
    <row r="127" spans="5:16" s="56" customFormat="1" x14ac:dyDescent="0.25">
      <c r="E127" s="267"/>
      <c r="F127" s="268"/>
      <c r="G127" s="268"/>
      <c r="H127" s="268"/>
      <c r="I127" s="268"/>
      <c r="J127" s="74"/>
      <c r="O127" s="266"/>
      <c r="P127" s="267"/>
    </row>
    <row r="128" spans="5:16" s="56" customFormat="1" x14ac:dyDescent="0.25">
      <c r="E128" s="267"/>
      <c r="F128" s="268"/>
      <c r="G128" s="268"/>
      <c r="H128" s="268"/>
      <c r="I128" s="268"/>
      <c r="J128" s="74"/>
      <c r="O128" s="266"/>
      <c r="P128" s="267"/>
    </row>
    <row r="129" spans="5:16" s="56" customFormat="1" x14ac:dyDescent="0.25">
      <c r="E129" s="267"/>
      <c r="F129" s="268"/>
      <c r="G129" s="268"/>
      <c r="H129" s="268"/>
      <c r="I129" s="268"/>
      <c r="J129" s="74"/>
      <c r="O129" s="266"/>
      <c r="P129" s="267"/>
    </row>
    <row r="130" spans="5:16" s="56" customFormat="1" x14ac:dyDescent="0.25">
      <c r="E130" s="267"/>
      <c r="F130" s="268"/>
      <c r="G130" s="268"/>
      <c r="H130" s="268"/>
      <c r="I130" s="268"/>
      <c r="J130" s="74"/>
      <c r="O130" s="266"/>
      <c r="P130" s="267"/>
    </row>
    <row r="131" spans="5:16" s="56" customFormat="1" x14ac:dyDescent="0.25">
      <c r="E131" s="267"/>
      <c r="F131" s="268"/>
      <c r="G131" s="268"/>
      <c r="H131" s="268"/>
      <c r="I131" s="268"/>
      <c r="J131" s="74"/>
      <c r="O131" s="266"/>
      <c r="P131" s="267"/>
    </row>
    <row r="132" spans="5:16" s="56" customFormat="1" x14ac:dyDescent="0.25">
      <c r="E132" s="267"/>
      <c r="F132" s="268"/>
      <c r="G132" s="268"/>
      <c r="H132" s="268"/>
      <c r="I132" s="268"/>
      <c r="J132" s="74"/>
      <c r="O132" s="266"/>
      <c r="P132" s="267"/>
    </row>
    <row r="133" spans="5:16" s="56" customFormat="1" x14ac:dyDescent="0.25">
      <c r="E133" s="267"/>
      <c r="F133" s="268"/>
      <c r="G133" s="268"/>
      <c r="H133" s="268"/>
      <c r="I133" s="268"/>
      <c r="J133" s="74"/>
      <c r="O133" s="266"/>
      <c r="P133" s="267"/>
    </row>
    <row r="134" spans="5:16" s="56" customFormat="1" x14ac:dyDescent="0.25">
      <c r="E134" s="267"/>
      <c r="F134" s="268"/>
      <c r="G134" s="268"/>
      <c r="H134" s="268"/>
      <c r="I134" s="268"/>
      <c r="J134" s="74"/>
      <c r="O134" s="266"/>
      <c r="P134" s="267"/>
    </row>
    <row r="135" spans="5:16" s="56" customFormat="1" x14ac:dyDescent="0.25">
      <c r="E135" s="267"/>
      <c r="F135" s="268"/>
      <c r="G135" s="268"/>
      <c r="H135" s="268"/>
      <c r="I135" s="268"/>
      <c r="J135" s="74"/>
      <c r="O135" s="266"/>
      <c r="P135" s="267"/>
    </row>
    <row r="136" spans="5:16" s="56" customFormat="1" x14ac:dyDescent="0.25">
      <c r="E136" s="267"/>
      <c r="F136" s="268"/>
      <c r="G136" s="268"/>
      <c r="H136" s="268"/>
      <c r="I136" s="268"/>
      <c r="J136" s="74"/>
      <c r="O136" s="266"/>
      <c r="P136" s="267"/>
    </row>
    <row r="137" spans="5:16" s="56" customFormat="1" x14ac:dyDescent="0.25">
      <c r="E137" s="267"/>
      <c r="F137" s="268"/>
      <c r="G137" s="268"/>
      <c r="H137" s="268"/>
      <c r="I137" s="268"/>
      <c r="J137" s="74"/>
      <c r="O137" s="266"/>
      <c r="P137" s="267"/>
    </row>
    <row r="138" spans="5:16" s="56" customFormat="1" x14ac:dyDescent="0.25">
      <c r="E138" s="267"/>
      <c r="F138" s="268"/>
      <c r="G138" s="268"/>
      <c r="H138" s="268"/>
      <c r="I138" s="268"/>
      <c r="J138" s="74"/>
      <c r="O138" s="266"/>
      <c r="P138" s="267"/>
    </row>
    <row r="139" spans="5:16" s="56" customFormat="1" x14ac:dyDescent="0.25">
      <c r="E139" s="267"/>
      <c r="F139" s="268"/>
      <c r="G139" s="268"/>
      <c r="H139" s="268"/>
      <c r="I139" s="268"/>
      <c r="J139" s="74"/>
      <c r="O139" s="266"/>
      <c r="P139" s="267"/>
    </row>
    <row r="140" spans="5:16" s="56" customFormat="1" x14ac:dyDescent="0.25">
      <c r="E140" s="267"/>
      <c r="F140" s="268"/>
      <c r="G140" s="268"/>
      <c r="H140" s="268"/>
      <c r="I140" s="268"/>
      <c r="J140" s="74"/>
      <c r="O140" s="266"/>
      <c r="P140" s="267"/>
    </row>
    <row r="141" spans="5:16" s="56" customFormat="1" x14ac:dyDescent="0.25">
      <c r="E141" s="267"/>
      <c r="F141" s="268"/>
      <c r="G141" s="268"/>
      <c r="H141" s="268"/>
      <c r="I141" s="268"/>
      <c r="J141" s="74"/>
      <c r="O141" s="266"/>
      <c r="P141" s="267"/>
    </row>
    <row r="142" spans="5:16" s="56" customFormat="1" x14ac:dyDescent="0.25">
      <c r="E142" s="267"/>
      <c r="F142" s="268"/>
      <c r="G142" s="268"/>
      <c r="H142" s="268"/>
      <c r="I142" s="268"/>
      <c r="J142" s="74"/>
      <c r="O142" s="266"/>
      <c r="P142" s="267"/>
    </row>
    <row r="143" spans="5:16" s="56" customFormat="1" x14ac:dyDescent="0.25">
      <c r="E143" s="267"/>
      <c r="F143" s="268"/>
      <c r="G143" s="268"/>
      <c r="H143" s="268"/>
      <c r="I143" s="268"/>
      <c r="J143" s="74"/>
      <c r="O143" s="266"/>
      <c r="P143" s="267"/>
    </row>
    <row r="144" spans="5:16" s="56" customFormat="1" x14ac:dyDescent="0.25">
      <c r="E144" s="267"/>
      <c r="F144" s="268"/>
      <c r="G144" s="268"/>
      <c r="H144" s="268"/>
      <c r="I144" s="268"/>
      <c r="J144" s="74"/>
      <c r="O144" s="266"/>
      <c r="P144" s="267"/>
    </row>
    <row r="145" spans="5:16" s="56" customFormat="1" x14ac:dyDescent="0.25">
      <c r="E145" s="267"/>
      <c r="F145" s="268"/>
      <c r="G145" s="268"/>
      <c r="H145" s="268"/>
      <c r="I145" s="268"/>
      <c r="J145" s="74"/>
      <c r="O145" s="266"/>
      <c r="P145" s="267"/>
    </row>
    <row r="146" spans="5:16" s="56" customFormat="1" x14ac:dyDescent="0.25">
      <c r="E146" s="267"/>
      <c r="F146" s="268"/>
      <c r="G146" s="268"/>
      <c r="H146" s="268"/>
      <c r="I146" s="268"/>
      <c r="J146" s="74"/>
      <c r="O146" s="266"/>
      <c r="P146" s="267"/>
    </row>
    <row r="147" spans="5:16" s="56" customFormat="1" x14ac:dyDescent="0.25">
      <c r="E147" s="267"/>
      <c r="F147" s="268"/>
      <c r="G147" s="268"/>
      <c r="H147" s="268"/>
      <c r="I147" s="268"/>
      <c r="J147" s="74"/>
      <c r="O147" s="266"/>
      <c r="P147" s="267"/>
    </row>
    <row r="148" spans="5:16" s="56" customFormat="1" x14ac:dyDescent="0.25">
      <c r="E148" s="267"/>
      <c r="F148" s="268"/>
      <c r="G148" s="268"/>
      <c r="H148" s="268"/>
      <c r="I148" s="268"/>
      <c r="J148" s="74"/>
      <c r="O148" s="266"/>
      <c r="P148" s="267"/>
    </row>
    <row r="149" spans="5:16" s="56" customFormat="1" x14ac:dyDescent="0.25">
      <c r="E149" s="267"/>
      <c r="F149" s="268"/>
      <c r="G149" s="268"/>
      <c r="H149" s="268"/>
      <c r="I149" s="268"/>
      <c r="J149" s="74"/>
      <c r="O149" s="266"/>
      <c r="P149" s="267"/>
    </row>
    <row r="150" spans="5:16" s="56" customFormat="1" x14ac:dyDescent="0.25">
      <c r="E150" s="267"/>
      <c r="F150" s="268"/>
      <c r="G150" s="268"/>
      <c r="H150" s="268"/>
      <c r="I150" s="268"/>
      <c r="J150" s="74"/>
      <c r="O150" s="266"/>
      <c r="P150" s="267"/>
    </row>
    <row r="151" spans="5:16" s="56" customFormat="1" x14ac:dyDescent="0.25">
      <c r="E151" s="267"/>
      <c r="F151" s="268"/>
      <c r="G151" s="268"/>
      <c r="H151" s="268"/>
      <c r="I151" s="268"/>
      <c r="J151" s="74"/>
      <c r="O151" s="266"/>
      <c r="P151" s="267"/>
    </row>
    <row r="152" spans="5:16" s="56" customFormat="1" x14ac:dyDescent="0.25">
      <c r="E152" s="267"/>
      <c r="F152" s="268"/>
      <c r="G152" s="268"/>
      <c r="H152" s="268"/>
      <c r="I152" s="268"/>
      <c r="J152" s="74"/>
      <c r="O152" s="266"/>
      <c r="P152" s="267"/>
    </row>
    <row r="153" spans="5:16" s="56" customFormat="1" x14ac:dyDescent="0.25">
      <c r="E153" s="267"/>
      <c r="F153" s="268"/>
      <c r="G153" s="268"/>
      <c r="H153" s="268"/>
      <c r="I153" s="268"/>
      <c r="J153" s="74"/>
      <c r="O153" s="266"/>
      <c r="P153" s="267"/>
    </row>
    <row r="154" spans="5:16" s="56" customFormat="1" x14ac:dyDescent="0.25">
      <c r="E154" s="267"/>
      <c r="F154" s="268"/>
      <c r="G154" s="268"/>
      <c r="H154" s="268"/>
      <c r="I154" s="268"/>
      <c r="J154" s="74"/>
      <c r="O154" s="266"/>
      <c r="P154" s="267"/>
    </row>
    <row r="155" spans="5:16" s="56" customFormat="1" x14ac:dyDescent="0.25">
      <c r="E155" s="267"/>
      <c r="F155" s="268"/>
      <c r="G155" s="268"/>
      <c r="H155" s="268"/>
      <c r="I155" s="268"/>
      <c r="J155" s="74"/>
      <c r="O155" s="266"/>
      <c r="P155" s="267"/>
    </row>
    <row r="156" spans="5:16" s="56" customFormat="1" x14ac:dyDescent="0.25">
      <c r="E156" s="267"/>
      <c r="F156" s="268"/>
      <c r="G156" s="268"/>
      <c r="H156" s="268"/>
      <c r="I156" s="268"/>
      <c r="J156" s="74"/>
      <c r="O156" s="266"/>
      <c r="P156" s="267"/>
    </row>
    <row r="157" spans="5:16" s="56" customFormat="1" x14ac:dyDescent="0.25">
      <c r="E157" s="267"/>
      <c r="F157" s="268"/>
      <c r="G157" s="268"/>
      <c r="H157" s="268"/>
      <c r="I157" s="268"/>
      <c r="J157" s="74"/>
      <c r="O157" s="266"/>
      <c r="P157" s="267"/>
    </row>
    <row r="158" spans="5:16" s="56" customFormat="1" x14ac:dyDescent="0.25">
      <c r="E158" s="267"/>
      <c r="F158" s="268"/>
      <c r="G158" s="268"/>
      <c r="H158" s="268"/>
      <c r="I158" s="268"/>
      <c r="J158" s="74"/>
      <c r="O158" s="266"/>
      <c r="P158" s="267"/>
    </row>
    <row r="159" spans="5:16" s="56" customFormat="1" x14ac:dyDescent="0.25">
      <c r="E159" s="267"/>
      <c r="F159" s="268"/>
      <c r="G159" s="268"/>
      <c r="H159" s="268"/>
      <c r="I159" s="268"/>
      <c r="J159" s="74"/>
      <c r="O159" s="266"/>
      <c r="P159" s="267"/>
    </row>
    <row r="160" spans="5:16" s="56" customFormat="1" x14ac:dyDescent="0.25">
      <c r="E160" s="267"/>
      <c r="F160" s="268"/>
      <c r="G160" s="268"/>
      <c r="H160" s="268"/>
      <c r="I160" s="268"/>
      <c r="J160" s="74"/>
      <c r="O160" s="266"/>
      <c r="P160" s="267"/>
    </row>
    <row r="161" spans="5:16" s="56" customFormat="1" x14ac:dyDescent="0.25">
      <c r="E161" s="267"/>
      <c r="F161" s="268"/>
      <c r="G161" s="268"/>
      <c r="H161" s="268"/>
      <c r="I161" s="268"/>
      <c r="J161" s="74"/>
      <c r="O161" s="266"/>
      <c r="P161" s="267"/>
    </row>
    <row r="162" spans="5:16" s="56" customFormat="1" x14ac:dyDescent="0.25">
      <c r="E162" s="267"/>
      <c r="F162" s="268"/>
      <c r="G162" s="268"/>
      <c r="H162" s="268"/>
      <c r="I162" s="268"/>
      <c r="J162" s="74"/>
      <c r="O162" s="266"/>
      <c r="P162" s="267"/>
    </row>
    <row r="163" spans="5:16" s="56" customFormat="1" x14ac:dyDescent="0.25">
      <c r="E163" s="267"/>
      <c r="F163" s="268"/>
      <c r="G163" s="268"/>
      <c r="H163" s="268"/>
      <c r="I163" s="268"/>
      <c r="J163" s="74"/>
      <c r="O163" s="266"/>
      <c r="P163" s="267"/>
    </row>
    <row r="164" spans="5:16" s="56" customFormat="1" x14ac:dyDescent="0.25">
      <c r="E164" s="267"/>
      <c r="F164" s="268"/>
      <c r="G164" s="268"/>
      <c r="H164" s="268"/>
      <c r="I164" s="268"/>
      <c r="J164" s="74"/>
      <c r="O164" s="266"/>
      <c r="P164" s="267"/>
    </row>
    <row r="165" spans="5:16" s="56" customFormat="1" x14ac:dyDescent="0.25">
      <c r="E165" s="267"/>
      <c r="F165" s="268"/>
      <c r="G165" s="268"/>
      <c r="H165" s="268"/>
      <c r="I165" s="268"/>
      <c r="J165" s="74"/>
      <c r="O165" s="266"/>
      <c r="P165" s="267"/>
    </row>
    <row r="166" spans="5:16" s="56" customFormat="1" x14ac:dyDescent="0.25">
      <c r="E166" s="267"/>
      <c r="F166" s="268"/>
      <c r="G166" s="268"/>
      <c r="H166" s="268"/>
      <c r="I166" s="268"/>
      <c r="J166" s="74"/>
      <c r="O166" s="266"/>
      <c r="P166" s="267"/>
    </row>
    <row r="167" spans="5:16" s="56" customFormat="1" x14ac:dyDescent="0.25">
      <c r="E167" s="267"/>
      <c r="F167" s="268"/>
      <c r="G167" s="268"/>
      <c r="H167" s="268"/>
      <c r="I167" s="268"/>
      <c r="J167" s="74"/>
      <c r="O167" s="266"/>
      <c r="P167" s="267"/>
    </row>
    <row r="168" spans="5:16" s="56" customFormat="1" x14ac:dyDescent="0.25">
      <c r="E168" s="267"/>
      <c r="F168" s="268"/>
      <c r="G168" s="268"/>
      <c r="H168" s="268"/>
      <c r="I168" s="268"/>
      <c r="J168" s="74"/>
      <c r="O168" s="266"/>
      <c r="P168" s="267"/>
    </row>
    <row r="169" spans="5:16" s="56" customFormat="1" x14ac:dyDescent="0.25">
      <c r="E169" s="267"/>
      <c r="F169" s="268"/>
      <c r="G169" s="268"/>
      <c r="H169" s="268"/>
      <c r="I169" s="268"/>
      <c r="J169" s="74"/>
      <c r="O169" s="266"/>
      <c r="P169" s="267"/>
    </row>
    <row r="170" spans="5:16" s="56" customFormat="1" x14ac:dyDescent="0.25">
      <c r="E170" s="267"/>
      <c r="F170" s="268"/>
      <c r="G170" s="268"/>
      <c r="H170" s="268"/>
      <c r="I170" s="268"/>
      <c r="J170" s="74"/>
      <c r="O170" s="266"/>
      <c r="P170" s="267"/>
    </row>
    <row r="171" spans="5:16" s="56" customFormat="1" x14ac:dyDescent="0.25">
      <c r="E171" s="267"/>
      <c r="F171" s="268"/>
      <c r="G171" s="268"/>
      <c r="H171" s="268"/>
      <c r="I171" s="268"/>
      <c r="J171" s="74"/>
      <c r="O171" s="266"/>
      <c r="P171" s="267"/>
    </row>
    <row r="172" spans="5:16" s="56" customFormat="1" x14ac:dyDescent="0.25">
      <c r="E172" s="267"/>
      <c r="F172" s="268"/>
      <c r="G172" s="268"/>
      <c r="H172" s="268"/>
      <c r="I172" s="268"/>
      <c r="J172" s="74"/>
      <c r="O172" s="266"/>
      <c r="P172" s="267"/>
    </row>
    <row r="173" spans="5:16" s="56" customFormat="1" x14ac:dyDescent="0.25">
      <c r="E173" s="267"/>
      <c r="F173" s="268"/>
      <c r="G173" s="268"/>
      <c r="H173" s="268"/>
      <c r="I173" s="268"/>
      <c r="J173" s="74"/>
      <c r="O173" s="266"/>
      <c r="P173" s="267"/>
    </row>
    <row r="174" spans="5:16" s="56" customFormat="1" x14ac:dyDescent="0.25">
      <c r="E174" s="267"/>
      <c r="F174" s="268"/>
      <c r="G174" s="268"/>
      <c r="H174" s="268"/>
      <c r="I174" s="268"/>
      <c r="J174" s="74"/>
      <c r="O174" s="266"/>
      <c r="P174" s="267"/>
    </row>
    <row r="175" spans="5:16" s="56" customFormat="1" x14ac:dyDescent="0.25">
      <c r="E175" s="267"/>
      <c r="F175" s="268"/>
      <c r="G175" s="268"/>
      <c r="H175" s="268"/>
      <c r="I175" s="268"/>
      <c r="J175" s="74"/>
      <c r="O175" s="266"/>
      <c r="P175" s="267"/>
    </row>
    <row r="176" spans="5:16" s="56" customFormat="1" x14ac:dyDescent="0.25">
      <c r="E176" s="267"/>
      <c r="F176" s="268"/>
      <c r="G176" s="268"/>
      <c r="H176" s="268"/>
      <c r="I176" s="268"/>
      <c r="J176" s="74"/>
      <c r="O176" s="266"/>
      <c r="P176" s="267"/>
    </row>
    <row r="177" spans="5:16" s="56" customFormat="1" x14ac:dyDescent="0.25">
      <c r="E177" s="267"/>
      <c r="F177" s="268"/>
      <c r="G177" s="268"/>
      <c r="H177" s="268"/>
      <c r="I177" s="268"/>
      <c r="J177" s="74"/>
      <c r="O177" s="266"/>
      <c r="P177" s="267"/>
    </row>
    <row r="178" spans="5:16" s="56" customFormat="1" x14ac:dyDescent="0.25">
      <c r="E178" s="267"/>
      <c r="F178" s="268"/>
      <c r="G178" s="268"/>
      <c r="H178" s="268"/>
      <c r="I178" s="268"/>
      <c r="J178" s="74"/>
      <c r="O178" s="266"/>
      <c r="P178" s="267"/>
    </row>
    <row r="179" spans="5:16" s="56" customFormat="1" x14ac:dyDescent="0.25">
      <c r="E179" s="267"/>
      <c r="F179" s="268"/>
      <c r="G179" s="268"/>
      <c r="H179" s="268"/>
      <c r="I179" s="268"/>
      <c r="J179" s="74"/>
      <c r="O179" s="266"/>
      <c r="P179" s="267"/>
    </row>
    <row r="180" spans="5:16" s="56" customFormat="1" x14ac:dyDescent="0.25">
      <c r="E180" s="267"/>
      <c r="F180" s="268"/>
      <c r="G180" s="268"/>
      <c r="H180" s="268"/>
      <c r="I180" s="268"/>
      <c r="J180" s="74"/>
      <c r="O180" s="266"/>
      <c r="P180" s="267"/>
    </row>
    <row r="181" spans="5:16" s="56" customFormat="1" x14ac:dyDescent="0.25">
      <c r="E181" s="267"/>
      <c r="F181" s="268"/>
      <c r="G181" s="268"/>
      <c r="H181" s="268"/>
      <c r="I181" s="268"/>
      <c r="J181" s="74"/>
      <c r="O181" s="266"/>
      <c r="P181" s="267"/>
    </row>
    <row r="182" spans="5:16" s="56" customFormat="1" x14ac:dyDescent="0.25">
      <c r="E182" s="267"/>
      <c r="F182" s="268"/>
      <c r="G182" s="268"/>
      <c r="H182" s="268"/>
      <c r="I182" s="268"/>
      <c r="J182" s="74"/>
      <c r="O182" s="266"/>
      <c r="P182" s="267"/>
    </row>
    <row r="183" spans="5:16" s="56" customFormat="1" x14ac:dyDescent="0.25">
      <c r="E183" s="267"/>
      <c r="F183" s="268"/>
      <c r="G183" s="268"/>
      <c r="H183" s="268"/>
      <c r="I183" s="268"/>
      <c r="J183" s="74"/>
      <c r="O183" s="266"/>
      <c r="P183" s="267"/>
    </row>
    <row r="184" spans="5:16" s="56" customFormat="1" x14ac:dyDescent="0.25">
      <c r="E184" s="267"/>
      <c r="F184" s="268"/>
      <c r="G184" s="268"/>
      <c r="H184" s="268"/>
      <c r="I184" s="268"/>
      <c r="J184" s="74"/>
      <c r="O184" s="266"/>
      <c r="P184" s="267"/>
    </row>
    <row r="185" spans="5:16" s="56" customFormat="1" x14ac:dyDescent="0.25">
      <c r="E185" s="267"/>
      <c r="F185" s="268"/>
      <c r="G185" s="268"/>
      <c r="H185" s="268"/>
      <c r="I185" s="268"/>
      <c r="J185" s="74"/>
      <c r="O185" s="266"/>
      <c r="P185" s="267"/>
    </row>
    <row r="186" spans="5:16" s="56" customFormat="1" x14ac:dyDescent="0.25">
      <c r="E186" s="267"/>
      <c r="F186" s="268"/>
      <c r="G186" s="268"/>
      <c r="H186" s="268"/>
      <c r="I186" s="268"/>
      <c r="J186" s="74"/>
      <c r="O186" s="266"/>
      <c r="P186" s="267"/>
    </row>
    <row r="187" spans="5:16" s="56" customFormat="1" x14ac:dyDescent="0.25">
      <c r="E187" s="267"/>
      <c r="F187" s="268"/>
      <c r="G187" s="268"/>
      <c r="H187" s="268"/>
      <c r="I187" s="268"/>
      <c r="J187" s="74"/>
      <c r="O187" s="266"/>
      <c r="P187" s="267"/>
    </row>
    <row r="188" spans="5:16" s="56" customFormat="1" x14ac:dyDescent="0.25">
      <c r="E188" s="267"/>
      <c r="F188" s="268"/>
      <c r="G188" s="268"/>
      <c r="H188" s="268"/>
      <c r="I188" s="268"/>
      <c r="J188" s="74"/>
      <c r="O188" s="266"/>
      <c r="P188" s="267"/>
    </row>
    <row r="189" spans="5:16" s="56" customFormat="1" x14ac:dyDescent="0.25">
      <c r="E189" s="267"/>
      <c r="F189" s="268"/>
      <c r="G189" s="268"/>
      <c r="H189" s="268"/>
      <c r="I189" s="268"/>
      <c r="J189" s="74"/>
      <c r="O189" s="266"/>
      <c r="P189" s="267"/>
    </row>
    <row r="190" spans="5:16" s="56" customFormat="1" x14ac:dyDescent="0.25">
      <c r="E190" s="267"/>
      <c r="F190" s="268"/>
      <c r="G190" s="268"/>
      <c r="H190" s="268"/>
      <c r="I190" s="268"/>
      <c r="J190" s="74"/>
      <c r="O190" s="266"/>
      <c r="P190" s="267"/>
    </row>
    <row r="191" spans="5:16" s="56" customFormat="1" x14ac:dyDescent="0.25">
      <c r="E191" s="267"/>
      <c r="F191" s="268"/>
      <c r="G191" s="268"/>
      <c r="H191" s="268"/>
      <c r="I191" s="268"/>
      <c r="J191" s="74"/>
      <c r="O191" s="266"/>
      <c r="P191" s="267"/>
    </row>
    <row r="192" spans="5:16" s="56" customFormat="1" x14ac:dyDescent="0.25">
      <c r="E192" s="267"/>
      <c r="F192" s="268"/>
      <c r="G192" s="268"/>
      <c r="H192" s="268"/>
      <c r="I192" s="268"/>
      <c r="J192" s="74"/>
      <c r="O192" s="266"/>
      <c r="P192" s="267"/>
    </row>
    <row r="193" spans="5:16" s="56" customFormat="1" x14ac:dyDescent="0.25">
      <c r="E193" s="267"/>
      <c r="F193" s="268"/>
      <c r="G193" s="268"/>
      <c r="H193" s="268"/>
      <c r="I193" s="268"/>
      <c r="J193" s="74"/>
      <c r="O193" s="266"/>
      <c r="P193" s="267"/>
    </row>
    <row r="194" spans="5:16" s="56" customFormat="1" x14ac:dyDescent="0.25">
      <c r="E194" s="267"/>
      <c r="F194" s="268"/>
      <c r="G194" s="268"/>
      <c r="H194" s="268"/>
      <c r="I194" s="268"/>
      <c r="J194" s="74"/>
      <c r="O194" s="266"/>
      <c r="P194" s="267"/>
    </row>
    <row r="195" spans="5:16" s="56" customFormat="1" x14ac:dyDescent="0.25">
      <c r="E195" s="267"/>
      <c r="F195" s="268"/>
      <c r="G195" s="268"/>
      <c r="H195" s="268"/>
      <c r="I195" s="268"/>
      <c r="J195" s="74"/>
      <c r="O195" s="266"/>
      <c r="P195" s="267"/>
    </row>
    <row r="196" spans="5:16" s="56" customFormat="1" x14ac:dyDescent="0.25">
      <c r="E196" s="267"/>
      <c r="F196" s="268"/>
      <c r="G196" s="268"/>
      <c r="H196" s="268"/>
      <c r="I196" s="268"/>
      <c r="J196" s="74"/>
      <c r="O196" s="266"/>
      <c r="P196" s="267"/>
    </row>
    <row r="197" spans="5:16" s="56" customFormat="1" x14ac:dyDescent="0.25">
      <c r="E197" s="267"/>
      <c r="F197" s="268"/>
      <c r="G197" s="268"/>
      <c r="H197" s="268"/>
      <c r="I197" s="268"/>
      <c r="J197" s="74"/>
      <c r="O197" s="266"/>
      <c r="P197" s="267"/>
    </row>
    <row r="198" spans="5:16" s="56" customFormat="1" x14ac:dyDescent="0.25">
      <c r="E198" s="267"/>
      <c r="F198" s="268"/>
      <c r="G198" s="268"/>
      <c r="H198" s="268"/>
      <c r="I198" s="268"/>
      <c r="J198" s="74"/>
      <c r="O198" s="266"/>
      <c r="P198" s="267"/>
    </row>
    <row r="199" spans="5:16" s="56" customFormat="1" x14ac:dyDescent="0.25">
      <c r="E199" s="267"/>
      <c r="F199" s="268"/>
      <c r="G199" s="268"/>
      <c r="H199" s="268"/>
      <c r="I199" s="268"/>
      <c r="J199" s="74"/>
      <c r="O199" s="266"/>
      <c r="P199" s="267"/>
    </row>
    <row r="200" spans="5:16" s="56" customFormat="1" x14ac:dyDescent="0.25">
      <c r="E200" s="267"/>
      <c r="F200" s="268"/>
      <c r="G200" s="268"/>
      <c r="H200" s="268"/>
      <c r="I200" s="268"/>
      <c r="J200" s="74"/>
      <c r="O200" s="266"/>
      <c r="P200" s="267"/>
    </row>
    <row r="201" spans="5:16" s="56" customFormat="1" x14ac:dyDescent="0.25">
      <c r="E201" s="267"/>
      <c r="F201" s="268"/>
      <c r="G201" s="268"/>
      <c r="H201" s="268"/>
      <c r="I201" s="268"/>
      <c r="J201" s="74"/>
      <c r="O201" s="266"/>
      <c r="P201" s="267"/>
    </row>
    <row r="202" spans="5:16" s="56" customFormat="1" x14ac:dyDescent="0.25">
      <c r="E202" s="267"/>
      <c r="F202" s="268"/>
      <c r="G202" s="268"/>
      <c r="H202" s="268"/>
      <c r="I202" s="268"/>
      <c r="J202" s="74"/>
      <c r="O202" s="266"/>
      <c r="P202" s="267"/>
    </row>
    <row r="203" spans="5:16" s="56" customFormat="1" x14ac:dyDescent="0.25">
      <c r="E203" s="267"/>
      <c r="F203" s="268"/>
      <c r="G203" s="268"/>
      <c r="H203" s="268"/>
      <c r="I203" s="268"/>
      <c r="J203" s="74"/>
      <c r="O203" s="266"/>
      <c r="P203" s="267"/>
    </row>
    <row r="204" spans="5:16" s="56" customFormat="1" x14ac:dyDescent="0.25">
      <c r="E204" s="267"/>
      <c r="F204" s="268"/>
      <c r="G204" s="268"/>
      <c r="H204" s="268"/>
      <c r="I204" s="268"/>
      <c r="J204" s="74"/>
      <c r="O204" s="266"/>
      <c r="P204" s="267"/>
    </row>
    <row r="205" spans="5:16" s="56" customFormat="1" x14ac:dyDescent="0.25">
      <c r="E205" s="267"/>
      <c r="F205" s="268"/>
      <c r="G205" s="268"/>
      <c r="H205" s="268"/>
      <c r="I205" s="268"/>
      <c r="J205" s="74"/>
      <c r="O205" s="266"/>
      <c r="P205" s="267"/>
    </row>
    <row r="206" spans="5:16" s="56" customFormat="1" x14ac:dyDescent="0.25">
      <c r="E206" s="267"/>
      <c r="F206" s="268"/>
      <c r="G206" s="268"/>
      <c r="H206" s="268"/>
      <c r="I206" s="268"/>
      <c r="J206" s="74"/>
      <c r="O206" s="266"/>
      <c r="P206" s="267"/>
    </row>
    <row r="207" spans="5:16" s="56" customFormat="1" x14ac:dyDescent="0.25">
      <c r="E207" s="267"/>
      <c r="F207" s="268"/>
      <c r="G207" s="268"/>
      <c r="H207" s="268"/>
      <c r="I207" s="268"/>
      <c r="J207" s="74"/>
      <c r="O207" s="266"/>
      <c r="P207" s="267"/>
    </row>
    <row r="208" spans="5:16" s="56" customFormat="1" x14ac:dyDescent="0.25">
      <c r="E208" s="267"/>
      <c r="F208" s="268"/>
      <c r="G208" s="268"/>
      <c r="H208" s="268"/>
      <c r="I208" s="268"/>
      <c r="J208" s="74"/>
      <c r="O208" s="266"/>
      <c r="P208" s="267"/>
    </row>
    <row r="209" spans="5:16" s="56" customFormat="1" x14ac:dyDescent="0.25">
      <c r="E209" s="267"/>
      <c r="F209" s="268"/>
      <c r="G209" s="268"/>
      <c r="H209" s="268"/>
      <c r="I209" s="268"/>
      <c r="J209" s="74"/>
      <c r="O209" s="266"/>
      <c r="P209" s="267"/>
    </row>
    <row r="210" spans="5:16" s="56" customFormat="1" x14ac:dyDescent="0.25">
      <c r="E210" s="267"/>
      <c r="F210" s="268"/>
      <c r="G210" s="268"/>
      <c r="H210" s="268"/>
      <c r="I210" s="268"/>
      <c r="J210" s="74"/>
      <c r="O210" s="266"/>
      <c r="P210" s="267"/>
    </row>
    <row r="211" spans="5:16" s="56" customFormat="1" x14ac:dyDescent="0.25">
      <c r="E211" s="267"/>
      <c r="F211" s="268"/>
      <c r="G211" s="268"/>
      <c r="H211" s="268"/>
      <c r="I211" s="268"/>
      <c r="J211" s="74"/>
      <c r="O211" s="266"/>
      <c r="P211" s="267"/>
    </row>
    <row r="212" spans="5:16" s="56" customFormat="1" x14ac:dyDescent="0.25">
      <c r="E212" s="267"/>
      <c r="F212" s="268"/>
      <c r="G212" s="268"/>
      <c r="H212" s="268"/>
      <c r="I212" s="268"/>
      <c r="J212" s="74"/>
      <c r="O212" s="266"/>
      <c r="P212" s="267"/>
    </row>
    <row r="213" spans="5:16" s="56" customFormat="1" x14ac:dyDescent="0.25">
      <c r="E213" s="267"/>
      <c r="F213" s="268"/>
      <c r="G213" s="268"/>
      <c r="H213" s="268"/>
      <c r="I213" s="268"/>
      <c r="J213" s="74"/>
      <c r="O213" s="266"/>
      <c r="P213" s="267"/>
    </row>
    <row r="214" spans="5:16" s="56" customFormat="1" x14ac:dyDescent="0.25">
      <c r="E214" s="267"/>
      <c r="F214" s="268"/>
      <c r="G214" s="268"/>
      <c r="H214" s="268"/>
      <c r="I214" s="268"/>
      <c r="J214" s="74"/>
      <c r="O214" s="266"/>
      <c r="P214" s="267"/>
    </row>
    <row r="215" spans="5:16" s="56" customFormat="1" x14ac:dyDescent="0.25">
      <c r="E215" s="267"/>
      <c r="F215" s="268"/>
      <c r="G215" s="268"/>
      <c r="H215" s="268"/>
      <c r="I215" s="268"/>
      <c r="J215" s="74"/>
      <c r="O215" s="266"/>
      <c r="P215" s="267"/>
    </row>
    <row r="216" spans="5:16" s="56" customFormat="1" x14ac:dyDescent="0.25">
      <c r="E216" s="267"/>
      <c r="F216" s="268"/>
      <c r="G216" s="268"/>
      <c r="H216" s="268"/>
      <c r="I216" s="268"/>
      <c r="J216" s="74"/>
      <c r="O216" s="266"/>
      <c r="P216" s="267"/>
    </row>
    <row r="217" spans="5:16" s="56" customFormat="1" x14ac:dyDescent="0.25">
      <c r="E217" s="267"/>
      <c r="F217" s="268"/>
      <c r="G217" s="268"/>
      <c r="H217" s="268"/>
      <c r="I217" s="268"/>
      <c r="J217" s="74"/>
      <c r="O217" s="266"/>
      <c r="P217" s="267"/>
    </row>
    <row r="218" spans="5:16" s="56" customFormat="1" x14ac:dyDescent="0.25">
      <c r="E218" s="267"/>
      <c r="F218" s="268"/>
      <c r="G218" s="268"/>
      <c r="H218" s="268"/>
      <c r="I218" s="268"/>
      <c r="J218" s="74"/>
      <c r="O218" s="266"/>
      <c r="P218" s="267"/>
    </row>
    <row r="219" spans="5:16" s="56" customFormat="1" x14ac:dyDescent="0.25">
      <c r="E219" s="267"/>
      <c r="F219" s="268"/>
      <c r="G219" s="268"/>
      <c r="H219" s="268"/>
      <c r="I219" s="268"/>
      <c r="J219" s="74"/>
      <c r="O219" s="266"/>
      <c r="P219" s="267"/>
    </row>
    <row r="220" spans="5:16" s="56" customFormat="1" x14ac:dyDescent="0.25">
      <c r="E220" s="267"/>
      <c r="F220" s="268"/>
      <c r="G220" s="268"/>
      <c r="H220" s="268"/>
      <c r="I220" s="268"/>
      <c r="J220" s="74"/>
      <c r="O220" s="266"/>
      <c r="P220" s="267"/>
    </row>
    <row r="221" spans="5:16" s="56" customFormat="1" x14ac:dyDescent="0.25">
      <c r="E221" s="267"/>
      <c r="F221" s="268"/>
      <c r="G221" s="268"/>
      <c r="H221" s="268"/>
      <c r="I221" s="268"/>
      <c r="J221" s="74"/>
      <c r="O221" s="266"/>
      <c r="P221" s="267"/>
    </row>
    <row r="222" spans="5:16" s="56" customFormat="1" x14ac:dyDescent="0.25">
      <c r="E222" s="267"/>
      <c r="F222" s="268"/>
      <c r="G222" s="268"/>
      <c r="H222" s="268"/>
      <c r="I222" s="268"/>
      <c r="J222" s="74"/>
      <c r="O222" s="266"/>
      <c r="P222" s="267"/>
    </row>
    <row r="223" spans="5:16" s="56" customFormat="1" x14ac:dyDescent="0.25">
      <c r="E223" s="267"/>
      <c r="F223" s="268"/>
      <c r="G223" s="268"/>
      <c r="H223" s="268"/>
      <c r="I223" s="268"/>
      <c r="J223" s="74"/>
      <c r="O223" s="266"/>
      <c r="P223" s="267"/>
    </row>
    <row r="224" spans="5:16" s="56" customFormat="1" x14ac:dyDescent="0.25">
      <c r="E224" s="267"/>
      <c r="F224" s="268"/>
      <c r="G224" s="268"/>
      <c r="H224" s="268"/>
      <c r="I224" s="268"/>
      <c r="J224" s="74"/>
      <c r="O224" s="266"/>
      <c r="P224" s="267"/>
    </row>
    <row r="225" spans="5:16" s="56" customFormat="1" x14ac:dyDescent="0.25">
      <c r="E225" s="267"/>
      <c r="F225" s="268"/>
      <c r="G225" s="268"/>
      <c r="H225" s="268"/>
      <c r="I225" s="268"/>
      <c r="J225" s="74"/>
      <c r="O225" s="266"/>
      <c r="P225" s="267"/>
    </row>
    <row r="226" spans="5:16" s="56" customFormat="1" x14ac:dyDescent="0.25">
      <c r="E226" s="267"/>
      <c r="F226" s="268"/>
      <c r="G226" s="268"/>
      <c r="H226" s="268"/>
      <c r="I226" s="268"/>
      <c r="J226" s="74"/>
      <c r="O226" s="266"/>
      <c r="P226" s="267"/>
    </row>
    <row r="227" spans="5:16" s="56" customFormat="1" x14ac:dyDescent="0.25">
      <c r="E227" s="267"/>
      <c r="F227" s="268"/>
      <c r="G227" s="268"/>
      <c r="H227" s="268"/>
      <c r="I227" s="268"/>
      <c r="J227" s="74"/>
      <c r="O227" s="266"/>
      <c r="P227" s="267"/>
    </row>
    <row r="228" spans="5:16" s="56" customFormat="1" x14ac:dyDescent="0.25">
      <c r="E228" s="267"/>
      <c r="F228" s="268"/>
      <c r="G228" s="268"/>
      <c r="H228" s="268"/>
      <c r="I228" s="268"/>
      <c r="J228" s="74"/>
      <c r="O228" s="266"/>
      <c r="P228" s="267"/>
    </row>
    <row r="229" spans="5:16" s="56" customFormat="1" x14ac:dyDescent="0.25">
      <c r="E229" s="267"/>
      <c r="F229" s="268"/>
      <c r="G229" s="268"/>
      <c r="H229" s="268"/>
      <c r="I229" s="268"/>
      <c r="J229" s="74"/>
      <c r="O229" s="266"/>
      <c r="P229" s="267"/>
    </row>
    <row r="230" spans="5:16" s="56" customFormat="1" x14ac:dyDescent="0.25">
      <c r="E230" s="267"/>
      <c r="F230" s="268"/>
      <c r="G230" s="268"/>
      <c r="H230" s="268"/>
      <c r="I230" s="268"/>
      <c r="J230" s="74"/>
      <c r="O230" s="266"/>
      <c r="P230" s="267"/>
    </row>
    <row r="231" spans="5:16" s="56" customFormat="1" x14ac:dyDescent="0.25">
      <c r="E231" s="267"/>
      <c r="F231" s="268"/>
      <c r="G231" s="268"/>
      <c r="H231" s="268"/>
      <c r="I231" s="268"/>
      <c r="J231" s="74"/>
      <c r="O231" s="266"/>
      <c r="P231" s="267"/>
    </row>
    <row r="232" spans="5:16" s="56" customFormat="1" x14ac:dyDescent="0.25">
      <c r="E232" s="267"/>
      <c r="F232" s="268"/>
      <c r="G232" s="268"/>
      <c r="H232" s="268"/>
      <c r="I232" s="268"/>
      <c r="J232" s="74"/>
      <c r="O232" s="266"/>
      <c r="P232" s="267"/>
    </row>
    <row r="233" spans="5:16" s="56" customFormat="1" x14ac:dyDescent="0.25">
      <c r="E233" s="267"/>
      <c r="F233" s="268"/>
      <c r="G233" s="268"/>
      <c r="H233" s="268"/>
      <c r="I233" s="268"/>
      <c r="J233" s="74"/>
      <c r="O233" s="266"/>
      <c r="P233" s="267"/>
    </row>
    <row r="234" spans="5:16" s="56" customFormat="1" x14ac:dyDescent="0.25">
      <c r="E234" s="267"/>
      <c r="F234" s="268"/>
      <c r="G234" s="268"/>
      <c r="H234" s="268"/>
      <c r="I234" s="268"/>
      <c r="J234" s="74"/>
      <c r="O234" s="266"/>
      <c r="P234" s="267"/>
    </row>
    <row r="235" spans="5:16" s="56" customFormat="1" x14ac:dyDescent="0.25">
      <c r="E235" s="267"/>
      <c r="F235" s="268"/>
      <c r="G235" s="268"/>
      <c r="H235" s="268"/>
      <c r="I235" s="268"/>
      <c r="J235" s="74"/>
      <c r="O235" s="266"/>
      <c r="P235" s="267"/>
    </row>
    <row r="236" spans="5:16" s="56" customFormat="1" x14ac:dyDescent="0.25">
      <c r="E236" s="267"/>
      <c r="F236" s="268"/>
      <c r="G236" s="268"/>
      <c r="H236" s="268"/>
      <c r="I236" s="268"/>
      <c r="J236" s="74"/>
      <c r="O236" s="266"/>
      <c r="P236" s="267"/>
    </row>
    <row r="237" spans="5:16" s="56" customFormat="1" x14ac:dyDescent="0.25">
      <c r="E237" s="267"/>
      <c r="F237" s="268"/>
      <c r="G237" s="268"/>
      <c r="H237" s="268"/>
      <c r="I237" s="268"/>
      <c r="J237" s="74"/>
      <c r="O237" s="266"/>
      <c r="P237" s="267"/>
    </row>
    <row r="238" spans="5:16" s="56" customFormat="1" x14ac:dyDescent="0.25">
      <c r="E238" s="267"/>
      <c r="F238" s="268"/>
      <c r="G238" s="268"/>
      <c r="H238" s="268"/>
      <c r="I238" s="268"/>
      <c r="J238" s="74"/>
      <c r="O238" s="266"/>
      <c r="P238" s="267"/>
    </row>
    <row r="239" spans="5:16" s="56" customFormat="1" x14ac:dyDescent="0.25">
      <c r="E239" s="267"/>
      <c r="F239" s="268"/>
      <c r="G239" s="268"/>
      <c r="H239" s="268"/>
      <c r="I239" s="268"/>
      <c r="J239" s="74"/>
      <c r="O239" s="266"/>
      <c r="P239" s="267"/>
    </row>
    <row r="240" spans="5:16" s="56" customFormat="1" x14ac:dyDescent="0.25">
      <c r="E240" s="267"/>
      <c r="F240" s="268"/>
      <c r="G240" s="268"/>
      <c r="H240" s="268"/>
      <c r="I240" s="268"/>
      <c r="J240" s="74"/>
      <c r="O240" s="266"/>
      <c r="P240" s="267"/>
    </row>
    <row r="241" spans="5:16" s="56" customFormat="1" x14ac:dyDescent="0.25">
      <c r="E241" s="267"/>
      <c r="F241" s="268"/>
      <c r="G241" s="268"/>
      <c r="H241" s="268"/>
      <c r="I241" s="268"/>
      <c r="J241" s="74"/>
      <c r="O241" s="266"/>
      <c r="P241" s="267"/>
    </row>
    <row r="242" spans="5:16" s="56" customFormat="1" x14ac:dyDescent="0.25">
      <c r="E242" s="267"/>
      <c r="F242" s="268"/>
      <c r="G242" s="268"/>
      <c r="H242" s="268"/>
      <c r="I242" s="268"/>
      <c r="J242" s="74"/>
      <c r="O242" s="266"/>
      <c r="P242" s="267"/>
    </row>
    <row r="243" spans="5:16" s="56" customFormat="1" x14ac:dyDescent="0.25">
      <c r="E243" s="267"/>
      <c r="F243" s="268"/>
      <c r="G243" s="268"/>
      <c r="H243" s="268"/>
      <c r="I243" s="268"/>
      <c r="J243" s="74"/>
      <c r="O243" s="266"/>
      <c r="P243" s="267"/>
    </row>
    <row r="244" spans="5:16" s="56" customFormat="1" x14ac:dyDescent="0.25">
      <c r="E244" s="267"/>
      <c r="F244" s="268"/>
      <c r="G244" s="268"/>
      <c r="H244" s="268"/>
      <c r="I244" s="268"/>
      <c r="J244" s="74"/>
      <c r="O244" s="266"/>
      <c r="P244" s="267"/>
    </row>
    <row r="245" spans="5:16" s="56" customFormat="1" x14ac:dyDescent="0.25">
      <c r="E245" s="267"/>
      <c r="F245" s="268"/>
      <c r="G245" s="268"/>
      <c r="H245" s="268"/>
      <c r="I245" s="268"/>
      <c r="J245" s="74"/>
      <c r="O245" s="266"/>
      <c r="P245" s="267"/>
    </row>
    <row r="246" spans="5:16" s="56" customFormat="1" x14ac:dyDescent="0.25">
      <c r="E246" s="267"/>
      <c r="F246" s="268"/>
      <c r="G246" s="268"/>
      <c r="H246" s="268"/>
      <c r="I246" s="268"/>
      <c r="J246" s="74"/>
      <c r="O246" s="266"/>
      <c r="P246" s="267"/>
    </row>
    <row r="247" spans="5:16" s="56" customFormat="1" x14ac:dyDescent="0.25">
      <c r="E247" s="267"/>
      <c r="F247" s="268"/>
      <c r="G247" s="268"/>
      <c r="H247" s="268"/>
      <c r="I247" s="268"/>
      <c r="J247" s="74"/>
      <c r="O247" s="266"/>
      <c r="P247" s="267"/>
    </row>
    <row r="248" spans="5:16" s="56" customFormat="1" x14ac:dyDescent="0.25">
      <c r="E248" s="267"/>
      <c r="F248" s="268"/>
      <c r="G248" s="268"/>
      <c r="H248" s="268"/>
      <c r="I248" s="268"/>
      <c r="J248" s="74"/>
      <c r="O248" s="266"/>
      <c r="P248" s="267"/>
    </row>
    <row r="249" spans="5:16" s="56" customFormat="1" x14ac:dyDescent="0.25">
      <c r="E249" s="267"/>
      <c r="F249" s="268"/>
      <c r="G249" s="268"/>
      <c r="H249" s="268"/>
      <c r="I249" s="268"/>
      <c r="J249" s="74"/>
      <c r="O249" s="266"/>
      <c r="P249" s="267"/>
    </row>
    <row r="250" spans="5:16" s="56" customFormat="1" x14ac:dyDescent="0.25">
      <c r="E250" s="267"/>
      <c r="F250" s="268"/>
      <c r="G250" s="268"/>
      <c r="H250" s="268"/>
      <c r="I250" s="268"/>
      <c r="J250" s="74"/>
      <c r="O250" s="266"/>
      <c r="P250" s="267"/>
    </row>
    <row r="251" spans="5:16" s="56" customFormat="1" x14ac:dyDescent="0.25">
      <c r="E251" s="267"/>
      <c r="F251" s="268"/>
      <c r="G251" s="268"/>
      <c r="H251" s="268"/>
      <c r="I251" s="268"/>
      <c r="J251" s="74"/>
      <c r="O251" s="266"/>
      <c r="P251" s="267"/>
    </row>
    <row r="252" spans="5:16" s="56" customFormat="1" x14ac:dyDescent="0.25">
      <c r="E252" s="267"/>
      <c r="F252" s="268"/>
      <c r="G252" s="268"/>
      <c r="H252" s="268"/>
      <c r="I252" s="268"/>
      <c r="J252" s="74"/>
      <c r="O252" s="266"/>
      <c r="P252" s="267"/>
    </row>
    <row r="253" spans="5:16" s="56" customFormat="1" x14ac:dyDescent="0.25">
      <c r="E253" s="267"/>
      <c r="F253" s="268"/>
      <c r="G253" s="268"/>
      <c r="H253" s="268"/>
      <c r="I253" s="268"/>
      <c r="J253" s="74"/>
      <c r="O253" s="266"/>
      <c r="P253" s="267"/>
    </row>
    <row r="254" spans="5:16" s="56" customFormat="1" x14ac:dyDescent="0.25">
      <c r="E254" s="267"/>
      <c r="F254" s="268"/>
      <c r="G254" s="268"/>
      <c r="H254" s="268"/>
      <c r="I254" s="268"/>
      <c r="J254" s="74"/>
      <c r="O254" s="266"/>
      <c r="P254" s="267"/>
    </row>
    <row r="255" spans="5:16" s="56" customFormat="1" x14ac:dyDescent="0.25">
      <c r="E255" s="267"/>
      <c r="F255" s="268"/>
      <c r="G255" s="268"/>
      <c r="H255" s="268"/>
      <c r="I255" s="268"/>
      <c r="J255" s="74"/>
      <c r="O255" s="266"/>
      <c r="P255" s="267"/>
    </row>
    <row r="256" spans="5:16" s="56" customFormat="1" x14ac:dyDescent="0.25">
      <c r="E256" s="267"/>
      <c r="F256" s="268"/>
      <c r="G256" s="268"/>
      <c r="H256" s="268"/>
      <c r="I256" s="268"/>
      <c r="J256" s="74"/>
      <c r="O256" s="266"/>
      <c r="P256" s="267"/>
    </row>
    <row r="257" spans="5:16" s="56" customFormat="1" x14ac:dyDescent="0.25">
      <c r="E257" s="267"/>
      <c r="F257" s="268"/>
      <c r="G257" s="268"/>
      <c r="H257" s="268"/>
      <c r="I257" s="268"/>
      <c r="J257" s="74"/>
      <c r="O257" s="266"/>
      <c r="P257" s="267"/>
    </row>
    <row r="258" spans="5:16" s="56" customFormat="1" x14ac:dyDescent="0.25">
      <c r="E258" s="267"/>
      <c r="F258" s="268"/>
      <c r="G258" s="268"/>
      <c r="H258" s="268"/>
      <c r="I258" s="268"/>
      <c r="J258" s="74"/>
      <c r="O258" s="266"/>
      <c r="P258" s="267"/>
    </row>
    <row r="259" spans="5:16" s="56" customFormat="1" x14ac:dyDescent="0.25">
      <c r="E259" s="267"/>
      <c r="F259" s="268"/>
      <c r="G259" s="268"/>
      <c r="H259" s="268"/>
      <c r="I259" s="268"/>
      <c r="J259" s="74"/>
      <c r="O259" s="266"/>
      <c r="P259" s="267"/>
    </row>
    <row r="260" spans="5:16" s="56" customFormat="1" x14ac:dyDescent="0.25">
      <c r="E260" s="267"/>
      <c r="F260" s="268"/>
      <c r="G260" s="268"/>
      <c r="H260" s="268"/>
      <c r="I260" s="268"/>
      <c r="J260" s="74"/>
      <c r="O260" s="266"/>
      <c r="P260" s="267"/>
    </row>
    <row r="261" spans="5:16" s="56" customFormat="1" x14ac:dyDescent="0.25">
      <c r="E261" s="267"/>
      <c r="F261" s="268"/>
      <c r="G261" s="268"/>
      <c r="H261" s="268"/>
      <c r="I261" s="268"/>
      <c r="J261" s="74"/>
      <c r="O261" s="266"/>
      <c r="P261" s="267"/>
    </row>
    <row r="262" spans="5:16" s="56" customFormat="1" x14ac:dyDescent="0.25">
      <c r="E262" s="267"/>
      <c r="F262" s="268"/>
      <c r="G262" s="268"/>
      <c r="H262" s="268"/>
      <c r="I262" s="268"/>
      <c r="J262" s="74"/>
      <c r="O262" s="266"/>
      <c r="P262" s="267"/>
    </row>
    <row r="263" spans="5:16" s="56" customFormat="1" x14ac:dyDescent="0.25">
      <c r="E263" s="267"/>
      <c r="F263" s="268"/>
      <c r="G263" s="268"/>
      <c r="H263" s="268"/>
      <c r="I263" s="268"/>
      <c r="J263" s="74"/>
      <c r="O263" s="266"/>
      <c r="P263" s="267"/>
    </row>
    <row r="264" spans="5:16" s="56" customFormat="1" x14ac:dyDescent="0.25">
      <c r="E264" s="267"/>
      <c r="F264" s="268"/>
      <c r="G264" s="268"/>
      <c r="H264" s="268"/>
      <c r="I264" s="268"/>
      <c r="J264" s="74"/>
      <c r="O264" s="266"/>
      <c r="P264" s="267"/>
    </row>
    <row r="265" spans="5:16" s="56" customFormat="1" x14ac:dyDescent="0.25">
      <c r="E265" s="267"/>
      <c r="F265" s="268"/>
      <c r="G265" s="268"/>
      <c r="H265" s="268"/>
      <c r="I265" s="268"/>
      <c r="J265" s="74"/>
      <c r="O265" s="266"/>
      <c r="P265" s="267"/>
    </row>
    <row r="266" spans="5:16" s="56" customFormat="1" x14ac:dyDescent="0.25">
      <c r="E266" s="267"/>
      <c r="F266" s="268"/>
      <c r="G266" s="268"/>
      <c r="H266" s="268"/>
      <c r="I266" s="268"/>
      <c r="J266" s="74"/>
      <c r="O266" s="266"/>
      <c r="P266" s="267"/>
    </row>
    <row r="267" spans="5:16" s="56" customFormat="1" x14ac:dyDescent="0.25">
      <c r="E267" s="267"/>
      <c r="F267" s="268"/>
      <c r="G267" s="268"/>
      <c r="H267" s="268"/>
      <c r="I267" s="268"/>
      <c r="J267" s="74"/>
      <c r="O267" s="266"/>
      <c r="P267" s="267"/>
    </row>
    <row r="268" spans="5:16" s="56" customFormat="1" x14ac:dyDescent="0.25">
      <c r="E268" s="267"/>
      <c r="F268" s="268"/>
      <c r="G268" s="268"/>
      <c r="H268" s="268"/>
      <c r="I268" s="268"/>
      <c r="J268" s="74"/>
      <c r="O268" s="266"/>
      <c r="P268" s="267"/>
    </row>
    <row r="269" spans="5:16" s="56" customFormat="1" x14ac:dyDescent="0.25">
      <c r="E269" s="267"/>
      <c r="F269" s="268"/>
      <c r="G269" s="268"/>
      <c r="H269" s="268"/>
      <c r="I269" s="268"/>
      <c r="J269" s="74"/>
      <c r="O269" s="266"/>
      <c r="P269" s="267"/>
    </row>
    <row r="270" spans="5:16" s="56" customFormat="1" x14ac:dyDescent="0.25">
      <c r="E270" s="267"/>
      <c r="F270" s="268"/>
      <c r="G270" s="268"/>
      <c r="H270" s="268"/>
      <c r="I270" s="268"/>
      <c r="J270" s="74"/>
      <c r="O270" s="266"/>
      <c r="P270" s="267"/>
    </row>
    <row r="271" spans="5:16" s="56" customFormat="1" x14ac:dyDescent="0.25">
      <c r="E271" s="267"/>
      <c r="F271" s="268"/>
      <c r="G271" s="268"/>
      <c r="H271" s="268"/>
      <c r="I271" s="268"/>
      <c r="J271" s="74"/>
      <c r="O271" s="266"/>
      <c r="P271" s="267"/>
    </row>
    <row r="272" spans="5:16" s="56" customFormat="1" x14ac:dyDescent="0.25">
      <c r="E272" s="267"/>
      <c r="F272" s="268"/>
      <c r="G272" s="268"/>
      <c r="H272" s="268"/>
      <c r="I272" s="268"/>
      <c r="J272" s="74"/>
      <c r="O272" s="266"/>
      <c r="P272" s="267"/>
    </row>
    <row r="273" spans="5:16" s="56" customFormat="1" x14ac:dyDescent="0.25">
      <c r="E273" s="267"/>
      <c r="F273" s="268"/>
      <c r="G273" s="268"/>
      <c r="H273" s="268"/>
      <c r="I273" s="268"/>
      <c r="J273" s="74"/>
      <c r="O273" s="266"/>
      <c r="P273" s="267"/>
    </row>
    <row r="274" spans="5:16" s="56" customFormat="1" x14ac:dyDescent="0.25">
      <c r="E274" s="267"/>
      <c r="F274" s="268"/>
      <c r="G274" s="268"/>
      <c r="H274" s="268"/>
      <c r="I274" s="268"/>
      <c r="J274" s="74"/>
      <c r="O274" s="266"/>
      <c r="P274" s="267"/>
    </row>
    <row r="275" spans="5:16" s="56" customFormat="1" x14ac:dyDescent="0.25">
      <c r="E275" s="267"/>
      <c r="F275" s="268"/>
      <c r="G275" s="268"/>
      <c r="H275" s="268"/>
      <c r="I275" s="268"/>
      <c r="J275" s="74"/>
      <c r="O275" s="266"/>
      <c r="P275" s="267"/>
    </row>
    <row r="276" spans="5:16" s="56" customFormat="1" x14ac:dyDescent="0.25">
      <c r="E276" s="267"/>
      <c r="F276" s="268"/>
      <c r="G276" s="268"/>
      <c r="H276" s="268"/>
      <c r="I276" s="268"/>
      <c r="J276" s="74"/>
      <c r="O276" s="266"/>
      <c r="P276" s="267"/>
    </row>
    <row r="277" spans="5:16" s="56" customFormat="1" x14ac:dyDescent="0.25">
      <c r="E277" s="267"/>
      <c r="F277" s="268"/>
      <c r="G277" s="268"/>
      <c r="H277" s="268"/>
      <c r="I277" s="268"/>
      <c r="J277" s="74"/>
      <c r="O277" s="266"/>
      <c r="P277" s="267"/>
    </row>
    <row r="278" spans="5:16" s="56" customFormat="1" x14ac:dyDescent="0.25">
      <c r="E278" s="267"/>
      <c r="F278" s="268"/>
      <c r="G278" s="268"/>
      <c r="H278" s="268"/>
      <c r="I278" s="268"/>
      <c r="J278" s="74"/>
      <c r="O278" s="266"/>
      <c r="P278" s="267"/>
    </row>
    <row r="279" spans="5:16" s="56" customFormat="1" x14ac:dyDescent="0.25">
      <c r="E279" s="267"/>
      <c r="F279" s="268"/>
      <c r="G279" s="268"/>
      <c r="H279" s="268"/>
      <c r="I279" s="268"/>
      <c r="J279" s="74"/>
      <c r="O279" s="266"/>
      <c r="P279" s="267"/>
    </row>
    <row r="280" spans="5:16" s="56" customFormat="1" x14ac:dyDescent="0.25">
      <c r="E280" s="267"/>
      <c r="F280" s="268"/>
      <c r="G280" s="268"/>
      <c r="H280" s="268"/>
      <c r="I280" s="268"/>
      <c r="J280" s="74"/>
      <c r="O280" s="266"/>
      <c r="P280" s="267"/>
    </row>
    <row r="281" spans="5:16" s="56" customFormat="1" x14ac:dyDescent="0.25">
      <c r="E281" s="267"/>
      <c r="F281" s="268"/>
      <c r="G281" s="268"/>
      <c r="H281" s="268"/>
      <c r="I281" s="268"/>
      <c r="J281" s="74"/>
      <c r="O281" s="266"/>
      <c r="P281" s="267"/>
    </row>
    <row r="282" spans="5:16" s="56" customFormat="1" x14ac:dyDescent="0.25">
      <c r="E282" s="267"/>
      <c r="F282" s="268"/>
      <c r="G282" s="268"/>
      <c r="H282" s="268"/>
      <c r="I282" s="268"/>
      <c r="J282" s="74"/>
      <c r="O282" s="266"/>
      <c r="P282" s="267"/>
    </row>
    <row r="283" spans="5:16" s="56" customFormat="1" x14ac:dyDescent="0.25">
      <c r="E283" s="267"/>
      <c r="F283" s="268"/>
      <c r="G283" s="268"/>
      <c r="H283" s="268"/>
      <c r="I283" s="268"/>
      <c r="J283" s="74"/>
      <c r="O283" s="266"/>
      <c r="P283" s="267"/>
    </row>
    <row r="284" spans="5:16" s="56" customFormat="1" x14ac:dyDescent="0.25">
      <c r="E284" s="267"/>
      <c r="F284" s="268"/>
      <c r="G284" s="268"/>
      <c r="H284" s="268"/>
      <c r="I284" s="268"/>
      <c r="J284" s="74"/>
      <c r="O284" s="266"/>
      <c r="P284" s="267"/>
    </row>
    <row r="285" spans="5:16" s="56" customFormat="1" x14ac:dyDescent="0.25">
      <c r="E285" s="267"/>
      <c r="F285" s="268"/>
      <c r="G285" s="268"/>
      <c r="H285" s="268"/>
      <c r="I285" s="268"/>
      <c r="J285" s="74"/>
      <c r="O285" s="266"/>
      <c r="P285" s="267"/>
    </row>
    <row r="286" spans="5:16" s="56" customFormat="1" x14ac:dyDescent="0.25">
      <c r="E286" s="267"/>
      <c r="F286" s="268"/>
      <c r="G286" s="268"/>
      <c r="H286" s="268"/>
      <c r="I286" s="268"/>
      <c r="J286" s="74"/>
      <c r="O286" s="266"/>
      <c r="P286" s="267"/>
    </row>
    <row r="287" spans="5:16" s="56" customFormat="1" x14ac:dyDescent="0.25">
      <c r="E287" s="267"/>
      <c r="F287" s="268"/>
      <c r="G287" s="268"/>
      <c r="H287" s="268"/>
      <c r="I287" s="268"/>
      <c r="J287" s="74"/>
      <c r="O287" s="266"/>
      <c r="P287" s="267"/>
    </row>
    <row r="288" spans="5:16" s="56" customFormat="1" x14ac:dyDescent="0.25">
      <c r="E288" s="267"/>
      <c r="F288" s="268"/>
      <c r="G288" s="268"/>
      <c r="H288" s="268"/>
      <c r="I288" s="268"/>
      <c r="J288" s="74"/>
      <c r="O288" s="266"/>
      <c r="P288" s="267"/>
    </row>
    <row r="289" spans="5:16" s="56" customFormat="1" x14ac:dyDescent="0.25">
      <c r="E289" s="267"/>
      <c r="F289" s="268"/>
      <c r="G289" s="268"/>
      <c r="H289" s="268"/>
      <c r="I289" s="268"/>
      <c r="J289" s="74"/>
      <c r="O289" s="266"/>
      <c r="P289" s="267"/>
    </row>
    <row r="290" spans="5:16" s="56" customFormat="1" x14ac:dyDescent="0.25">
      <c r="E290" s="267"/>
      <c r="F290" s="268"/>
      <c r="G290" s="268"/>
      <c r="H290" s="268"/>
      <c r="I290" s="268"/>
      <c r="J290" s="74"/>
      <c r="O290" s="266"/>
      <c r="P290" s="267"/>
    </row>
    <row r="291" spans="5:16" s="56" customFormat="1" x14ac:dyDescent="0.25">
      <c r="E291" s="267"/>
      <c r="F291" s="268"/>
      <c r="G291" s="268"/>
      <c r="H291" s="268"/>
      <c r="I291" s="268"/>
      <c r="J291" s="74"/>
      <c r="O291" s="266"/>
      <c r="P291" s="267"/>
    </row>
    <row r="292" spans="5:16" s="56" customFormat="1" x14ac:dyDescent="0.25">
      <c r="E292" s="267"/>
      <c r="F292" s="268"/>
      <c r="G292" s="268"/>
      <c r="H292" s="268"/>
      <c r="I292" s="268"/>
      <c r="J292" s="74"/>
      <c r="O292" s="266"/>
      <c r="P292" s="267"/>
    </row>
    <row r="293" spans="5:16" s="56" customFormat="1" x14ac:dyDescent="0.25">
      <c r="E293" s="267"/>
      <c r="F293" s="268"/>
      <c r="G293" s="268"/>
      <c r="H293" s="268"/>
      <c r="I293" s="268"/>
      <c r="J293" s="74"/>
      <c r="O293" s="266"/>
      <c r="P293" s="267"/>
    </row>
    <row r="294" spans="5:16" s="56" customFormat="1" x14ac:dyDescent="0.25">
      <c r="E294" s="267"/>
      <c r="F294" s="268"/>
      <c r="G294" s="268"/>
      <c r="H294" s="268"/>
      <c r="I294" s="268"/>
      <c r="J294" s="74"/>
      <c r="O294" s="266"/>
      <c r="P294" s="267"/>
    </row>
    <row r="295" spans="5:16" s="56" customFormat="1" x14ac:dyDescent="0.25">
      <c r="E295" s="267"/>
      <c r="F295" s="268"/>
      <c r="G295" s="268"/>
      <c r="H295" s="268"/>
      <c r="I295" s="268"/>
      <c r="J295" s="74"/>
      <c r="O295" s="266"/>
      <c r="P295" s="267"/>
    </row>
    <row r="296" spans="5:16" s="56" customFormat="1" x14ac:dyDescent="0.25">
      <c r="E296" s="267"/>
      <c r="F296" s="268"/>
      <c r="G296" s="268"/>
      <c r="H296" s="268"/>
      <c r="I296" s="268"/>
      <c r="J296" s="74"/>
      <c r="O296" s="266"/>
      <c r="P296" s="267"/>
    </row>
    <row r="297" spans="5:16" s="56" customFormat="1" x14ac:dyDescent="0.25">
      <c r="E297" s="267"/>
      <c r="F297" s="268"/>
      <c r="G297" s="268"/>
      <c r="H297" s="268"/>
      <c r="I297" s="268"/>
      <c r="J297" s="74"/>
      <c r="O297" s="266"/>
      <c r="P297" s="267"/>
    </row>
    <row r="298" spans="5:16" s="56" customFormat="1" x14ac:dyDescent="0.25">
      <c r="E298" s="267"/>
      <c r="F298" s="268"/>
      <c r="G298" s="268"/>
      <c r="H298" s="268"/>
      <c r="I298" s="268"/>
      <c r="J298" s="74"/>
      <c r="O298" s="266"/>
      <c r="P298" s="267"/>
    </row>
    <row r="299" spans="5:16" s="56" customFormat="1" x14ac:dyDescent="0.25">
      <c r="E299" s="267"/>
      <c r="F299" s="268"/>
      <c r="G299" s="268"/>
      <c r="H299" s="268"/>
      <c r="I299" s="268"/>
      <c r="J299" s="74"/>
      <c r="O299" s="266"/>
      <c r="P299" s="267"/>
    </row>
    <row r="300" spans="5:16" s="56" customFormat="1" x14ac:dyDescent="0.25">
      <c r="E300" s="267"/>
      <c r="F300" s="268"/>
      <c r="G300" s="268"/>
      <c r="H300" s="268"/>
      <c r="I300" s="268"/>
      <c r="J300" s="74"/>
      <c r="O300" s="266"/>
      <c r="P300" s="267"/>
    </row>
    <row r="301" spans="5:16" s="56" customFormat="1" x14ac:dyDescent="0.25">
      <c r="E301" s="267"/>
      <c r="F301" s="268"/>
      <c r="G301" s="268"/>
      <c r="H301" s="268"/>
      <c r="I301" s="268"/>
      <c r="J301" s="74"/>
      <c r="O301" s="266"/>
      <c r="P301" s="267"/>
    </row>
    <row r="302" spans="5:16" s="56" customFormat="1" x14ac:dyDescent="0.25">
      <c r="E302" s="267"/>
      <c r="F302" s="268"/>
      <c r="G302" s="268"/>
      <c r="H302" s="268"/>
      <c r="I302" s="268"/>
      <c r="J302" s="74"/>
      <c r="O302" s="266"/>
      <c r="P302" s="267"/>
    </row>
    <row r="303" spans="5:16" s="56" customFormat="1" x14ac:dyDescent="0.25">
      <c r="E303" s="267"/>
      <c r="F303" s="268"/>
      <c r="G303" s="268"/>
      <c r="H303" s="268"/>
      <c r="I303" s="268"/>
      <c r="J303" s="74"/>
      <c r="O303" s="266"/>
      <c r="P303" s="267"/>
    </row>
    <row r="304" spans="5:16" s="56" customFormat="1" x14ac:dyDescent="0.25">
      <c r="E304" s="267"/>
      <c r="F304" s="268"/>
      <c r="G304" s="268"/>
      <c r="H304" s="268"/>
      <c r="I304" s="268"/>
      <c r="J304" s="74"/>
      <c r="O304" s="266"/>
      <c r="P304" s="267"/>
    </row>
    <row r="305" spans="5:16" s="56" customFormat="1" x14ac:dyDescent="0.25">
      <c r="E305" s="267"/>
      <c r="F305" s="268"/>
      <c r="G305" s="268"/>
      <c r="H305" s="268"/>
      <c r="I305" s="268"/>
      <c r="J305" s="74"/>
      <c r="O305" s="266"/>
      <c r="P305" s="267"/>
    </row>
    <row r="306" spans="5:16" s="56" customFormat="1" x14ac:dyDescent="0.25">
      <c r="E306" s="267"/>
      <c r="F306" s="268"/>
      <c r="G306" s="268"/>
      <c r="H306" s="268"/>
      <c r="I306" s="268"/>
      <c r="J306" s="74"/>
      <c r="O306" s="266"/>
      <c r="P306" s="267"/>
    </row>
    <row r="307" spans="5:16" s="56" customFormat="1" x14ac:dyDescent="0.25">
      <c r="E307" s="267"/>
      <c r="F307" s="268"/>
      <c r="G307" s="268"/>
      <c r="H307" s="268"/>
      <c r="I307" s="268"/>
      <c r="J307" s="74"/>
      <c r="O307" s="266"/>
      <c r="P307" s="267"/>
    </row>
    <row r="308" spans="5:16" s="56" customFormat="1" x14ac:dyDescent="0.25">
      <c r="E308" s="267"/>
      <c r="F308" s="268"/>
      <c r="G308" s="268"/>
      <c r="H308" s="268"/>
      <c r="I308" s="268"/>
      <c r="J308" s="74"/>
      <c r="O308" s="266"/>
      <c r="P308" s="267"/>
    </row>
    <row r="309" spans="5:16" s="56" customFormat="1" x14ac:dyDescent="0.25">
      <c r="E309" s="267"/>
      <c r="F309" s="268"/>
      <c r="G309" s="268"/>
      <c r="H309" s="268"/>
      <c r="I309" s="268"/>
      <c r="J309" s="74"/>
      <c r="O309" s="266"/>
      <c r="P309" s="267"/>
    </row>
    <row r="310" spans="5:16" s="56" customFormat="1" x14ac:dyDescent="0.25">
      <c r="E310" s="267"/>
      <c r="F310" s="268"/>
      <c r="G310" s="268"/>
      <c r="H310" s="268"/>
      <c r="I310" s="268"/>
      <c r="J310" s="74"/>
      <c r="O310" s="266"/>
      <c r="P310" s="267"/>
    </row>
    <row r="311" spans="5:16" s="56" customFormat="1" x14ac:dyDescent="0.25">
      <c r="E311" s="267"/>
      <c r="F311" s="268"/>
      <c r="G311" s="268"/>
      <c r="H311" s="268"/>
      <c r="I311" s="268"/>
      <c r="J311" s="74"/>
      <c r="O311" s="266"/>
      <c r="P311" s="267"/>
    </row>
    <row r="312" spans="5:16" s="56" customFormat="1" x14ac:dyDescent="0.25">
      <c r="E312" s="267"/>
      <c r="F312" s="268"/>
      <c r="G312" s="268"/>
      <c r="H312" s="268"/>
      <c r="I312" s="268"/>
      <c r="J312" s="74"/>
      <c r="O312" s="266"/>
      <c r="P312" s="267"/>
    </row>
    <row r="313" spans="5:16" s="56" customFormat="1" x14ac:dyDescent="0.25">
      <c r="E313" s="267"/>
      <c r="F313" s="268"/>
      <c r="G313" s="268"/>
      <c r="H313" s="268"/>
      <c r="I313" s="268"/>
      <c r="J313" s="74"/>
      <c r="O313" s="266"/>
      <c r="P313" s="267"/>
    </row>
    <row r="314" spans="5:16" s="56" customFormat="1" x14ac:dyDescent="0.25">
      <c r="E314" s="267"/>
      <c r="F314" s="268"/>
      <c r="G314" s="268"/>
      <c r="H314" s="268"/>
      <c r="I314" s="268"/>
      <c r="J314" s="74"/>
      <c r="O314" s="266"/>
      <c r="P314" s="267"/>
    </row>
    <row r="315" spans="5:16" s="56" customFormat="1" x14ac:dyDescent="0.25">
      <c r="E315" s="267"/>
      <c r="F315" s="268"/>
      <c r="G315" s="268"/>
      <c r="H315" s="268"/>
      <c r="I315" s="268"/>
      <c r="J315" s="74"/>
      <c r="O315" s="266"/>
      <c r="P315" s="267"/>
    </row>
    <row r="316" spans="5:16" s="56" customFormat="1" x14ac:dyDescent="0.25">
      <c r="E316" s="267"/>
      <c r="F316" s="268"/>
      <c r="G316" s="268"/>
      <c r="H316" s="268"/>
      <c r="I316" s="268"/>
      <c r="J316" s="74"/>
      <c r="O316" s="266"/>
      <c r="P316" s="267"/>
    </row>
    <row r="317" spans="5:16" s="56" customFormat="1" x14ac:dyDescent="0.25">
      <c r="E317" s="267"/>
      <c r="F317" s="268"/>
      <c r="G317" s="268"/>
      <c r="H317" s="268"/>
      <c r="I317" s="268"/>
      <c r="J317" s="74"/>
      <c r="O317" s="266"/>
      <c r="P317" s="267"/>
    </row>
    <row r="318" spans="5:16" s="56" customFormat="1" x14ac:dyDescent="0.25">
      <c r="E318" s="267"/>
      <c r="F318" s="268"/>
      <c r="G318" s="268"/>
      <c r="H318" s="268"/>
      <c r="I318" s="268"/>
      <c r="J318" s="74"/>
      <c r="O318" s="266"/>
      <c r="P318" s="267"/>
    </row>
    <row r="319" spans="5:16" s="56" customFormat="1" x14ac:dyDescent="0.25">
      <c r="E319" s="267"/>
      <c r="F319" s="268"/>
      <c r="G319" s="268"/>
      <c r="H319" s="268"/>
      <c r="I319" s="268"/>
      <c r="J319" s="74"/>
      <c r="O319" s="266"/>
      <c r="P319" s="267"/>
    </row>
    <row r="320" spans="5:16" s="56" customFormat="1" x14ac:dyDescent="0.25">
      <c r="E320" s="267"/>
      <c r="F320" s="268"/>
      <c r="G320" s="268"/>
      <c r="H320" s="268"/>
      <c r="I320" s="268"/>
      <c r="J320" s="74"/>
      <c r="O320" s="266"/>
      <c r="P320" s="267"/>
    </row>
    <row r="321" spans="5:16" s="56" customFormat="1" x14ac:dyDescent="0.25">
      <c r="E321" s="267"/>
      <c r="F321" s="268"/>
      <c r="G321" s="268"/>
      <c r="H321" s="268"/>
      <c r="I321" s="268"/>
      <c r="J321" s="74"/>
      <c r="O321" s="266"/>
      <c r="P321" s="267"/>
    </row>
    <row r="322" spans="5:16" s="56" customFormat="1" x14ac:dyDescent="0.25">
      <c r="E322" s="267"/>
      <c r="F322" s="268"/>
      <c r="G322" s="268"/>
      <c r="H322" s="268"/>
      <c r="I322" s="268"/>
      <c r="J322" s="74"/>
      <c r="O322" s="266"/>
      <c r="P322" s="267"/>
    </row>
    <row r="323" spans="5:16" s="56" customFormat="1" x14ac:dyDescent="0.25">
      <c r="E323" s="267"/>
      <c r="F323" s="268"/>
      <c r="G323" s="268"/>
      <c r="H323" s="268"/>
      <c r="I323" s="268"/>
      <c r="J323" s="74"/>
      <c r="O323" s="266"/>
      <c r="P323" s="267"/>
    </row>
    <row r="324" spans="5:16" s="56" customFormat="1" x14ac:dyDescent="0.25">
      <c r="E324" s="267"/>
      <c r="F324" s="268"/>
      <c r="G324" s="268"/>
      <c r="H324" s="268"/>
      <c r="I324" s="268"/>
      <c r="J324" s="74"/>
      <c r="O324" s="266"/>
      <c r="P324" s="267"/>
    </row>
    <row r="325" spans="5:16" s="56" customFormat="1" x14ac:dyDescent="0.25">
      <c r="E325" s="267"/>
      <c r="F325" s="268"/>
      <c r="G325" s="268"/>
      <c r="H325" s="268"/>
      <c r="I325" s="268"/>
      <c r="J325" s="74"/>
      <c r="O325" s="266"/>
      <c r="P325" s="267"/>
    </row>
    <row r="326" spans="5:16" s="56" customFormat="1" x14ac:dyDescent="0.25">
      <c r="E326" s="267"/>
      <c r="F326" s="268"/>
      <c r="G326" s="268"/>
      <c r="H326" s="268"/>
      <c r="I326" s="268"/>
      <c r="J326" s="74"/>
      <c r="O326" s="266"/>
      <c r="P326" s="267"/>
    </row>
    <row r="327" spans="5:16" s="56" customFormat="1" x14ac:dyDescent="0.25">
      <c r="E327" s="267"/>
      <c r="F327" s="268"/>
      <c r="G327" s="268"/>
      <c r="H327" s="268"/>
      <c r="I327" s="268"/>
      <c r="J327" s="74"/>
      <c r="O327" s="266"/>
      <c r="P327" s="267"/>
    </row>
    <row r="328" spans="5:16" s="56" customFormat="1" x14ac:dyDescent="0.25">
      <c r="E328" s="267"/>
      <c r="F328" s="268"/>
      <c r="G328" s="268"/>
      <c r="H328" s="268"/>
      <c r="I328" s="268"/>
      <c r="J328" s="74"/>
      <c r="O328" s="266"/>
      <c r="P328" s="267"/>
    </row>
    <row r="329" spans="5:16" s="56" customFormat="1" x14ac:dyDescent="0.25">
      <c r="E329" s="267"/>
      <c r="F329" s="268"/>
      <c r="G329" s="268"/>
      <c r="H329" s="268"/>
      <c r="I329" s="268"/>
      <c r="J329" s="74"/>
      <c r="O329" s="266"/>
      <c r="P329" s="267"/>
    </row>
    <row r="330" spans="5:16" s="56" customFormat="1" x14ac:dyDescent="0.25">
      <c r="E330" s="267"/>
      <c r="F330" s="268"/>
      <c r="G330" s="268"/>
      <c r="H330" s="268"/>
      <c r="I330" s="268"/>
      <c r="J330" s="74"/>
      <c r="O330" s="266"/>
      <c r="P330" s="267"/>
    </row>
    <row r="331" spans="5:16" s="56" customFormat="1" x14ac:dyDescent="0.25">
      <c r="E331" s="267"/>
      <c r="F331" s="268"/>
      <c r="G331" s="268"/>
      <c r="H331" s="268"/>
      <c r="I331" s="268"/>
      <c r="J331" s="74"/>
      <c r="O331" s="266"/>
      <c r="P331" s="267"/>
    </row>
    <row r="332" spans="5:16" s="56" customFormat="1" x14ac:dyDescent="0.25">
      <c r="E332" s="267"/>
      <c r="F332" s="268"/>
      <c r="G332" s="268"/>
      <c r="H332" s="268"/>
      <c r="I332" s="268"/>
      <c r="J332" s="74"/>
      <c r="O332" s="266"/>
      <c r="P332" s="267"/>
    </row>
    <row r="333" spans="5:16" s="56" customFormat="1" x14ac:dyDescent="0.25">
      <c r="E333" s="267"/>
      <c r="F333" s="268"/>
      <c r="G333" s="268"/>
      <c r="H333" s="268"/>
      <c r="I333" s="268"/>
      <c r="J333" s="74"/>
      <c r="O333" s="266"/>
      <c r="P333" s="267"/>
    </row>
    <row r="334" spans="5:16" s="56" customFormat="1" x14ac:dyDescent="0.25">
      <c r="E334" s="267"/>
      <c r="F334" s="268"/>
      <c r="G334" s="268"/>
      <c r="H334" s="268"/>
      <c r="I334" s="268"/>
      <c r="J334" s="74"/>
      <c r="O334" s="266"/>
      <c r="P334" s="267"/>
    </row>
    <row r="335" spans="5:16" s="56" customFormat="1" x14ac:dyDescent="0.25">
      <c r="E335" s="267"/>
      <c r="F335" s="268"/>
      <c r="G335" s="268"/>
      <c r="H335" s="268"/>
      <c r="I335" s="268"/>
      <c r="J335" s="74"/>
      <c r="O335" s="266"/>
      <c r="P335" s="267"/>
    </row>
    <row r="336" spans="5:16" s="56" customFormat="1" x14ac:dyDescent="0.25">
      <c r="E336" s="267"/>
      <c r="F336" s="268"/>
      <c r="G336" s="268"/>
      <c r="H336" s="268"/>
      <c r="I336" s="268"/>
      <c r="J336" s="74"/>
      <c r="O336" s="266"/>
      <c r="P336" s="267"/>
    </row>
    <row r="337" spans="5:16" s="56" customFormat="1" x14ac:dyDescent="0.25">
      <c r="E337" s="267"/>
      <c r="F337" s="268"/>
      <c r="G337" s="268"/>
      <c r="H337" s="268"/>
      <c r="I337" s="268"/>
      <c r="J337" s="74"/>
      <c r="O337" s="266"/>
      <c r="P337" s="267"/>
    </row>
    <row r="338" spans="5:16" s="56" customFormat="1" x14ac:dyDescent="0.25">
      <c r="E338" s="267"/>
      <c r="F338" s="268"/>
      <c r="G338" s="268"/>
      <c r="H338" s="268"/>
      <c r="I338" s="268"/>
      <c r="J338" s="74"/>
      <c r="O338" s="266"/>
      <c r="P338" s="267"/>
    </row>
    <row r="339" spans="5:16" s="56" customFormat="1" x14ac:dyDescent="0.25">
      <c r="E339" s="267"/>
      <c r="F339" s="268"/>
      <c r="G339" s="268"/>
      <c r="H339" s="268"/>
      <c r="I339" s="268"/>
      <c r="J339" s="74"/>
      <c r="O339" s="266"/>
      <c r="P339" s="267"/>
    </row>
    <row r="340" spans="5:16" s="56" customFormat="1" x14ac:dyDescent="0.25">
      <c r="E340" s="267"/>
      <c r="F340" s="268"/>
      <c r="G340" s="268"/>
      <c r="H340" s="268"/>
      <c r="I340" s="268"/>
      <c r="J340" s="74"/>
      <c r="O340" s="266"/>
      <c r="P340" s="267"/>
    </row>
    <row r="341" spans="5:16" s="56" customFormat="1" x14ac:dyDescent="0.25">
      <c r="E341" s="267"/>
      <c r="F341" s="268"/>
      <c r="G341" s="268"/>
      <c r="H341" s="268"/>
      <c r="I341" s="268"/>
      <c r="J341" s="74"/>
      <c r="O341" s="266"/>
      <c r="P341" s="267"/>
    </row>
    <row r="342" spans="5:16" s="56" customFormat="1" x14ac:dyDescent="0.25">
      <c r="E342" s="267"/>
      <c r="F342" s="268"/>
      <c r="G342" s="268"/>
      <c r="H342" s="268"/>
      <c r="I342" s="268"/>
      <c r="J342" s="74"/>
      <c r="O342" s="266"/>
      <c r="P342" s="267"/>
    </row>
    <row r="343" spans="5:16" s="56" customFormat="1" x14ac:dyDescent="0.25">
      <c r="E343" s="267"/>
      <c r="F343" s="268"/>
      <c r="G343" s="268"/>
      <c r="H343" s="268"/>
      <c r="I343" s="268"/>
      <c r="J343" s="74"/>
      <c r="O343" s="266"/>
      <c r="P343" s="267"/>
    </row>
    <row r="344" spans="5:16" s="56" customFormat="1" x14ac:dyDescent="0.25">
      <c r="E344" s="267"/>
      <c r="F344" s="268"/>
      <c r="G344" s="268"/>
      <c r="H344" s="268"/>
      <c r="I344" s="268"/>
      <c r="J344" s="74"/>
      <c r="O344" s="266"/>
      <c r="P344" s="267"/>
    </row>
    <row r="345" spans="5:16" s="56" customFormat="1" x14ac:dyDescent="0.25">
      <c r="E345" s="267"/>
      <c r="F345" s="268"/>
      <c r="G345" s="268"/>
      <c r="H345" s="268"/>
      <c r="I345" s="268"/>
      <c r="J345" s="74"/>
      <c r="O345" s="266"/>
      <c r="P345" s="267"/>
    </row>
    <row r="346" spans="5:16" s="56" customFormat="1" x14ac:dyDescent="0.25">
      <c r="E346" s="267"/>
      <c r="F346" s="268"/>
      <c r="G346" s="268"/>
      <c r="H346" s="268"/>
      <c r="I346" s="268"/>
      <c r="J346" s="74"/>
      <c r="O346" s="266"/>
      <c r="P346" s="267"/>
    </row>
    <row r="347" spans="5:16" s="56" customFormat="1" x14ac:dyDescent="0.25">
      <c r="E347" s="267"/>
      <c r="F347" s="268"/>
      <c r="G347" s="268"/>
      <c r="H347" s="268"/>
      <c r="I347" s="268"/>
      <c r="J347" s="74"/>
      <c r="O347" s="266"/>
      <c r="P347" s="267"/>
    </row>
    <row r="348" spans="5:16" s="56" customFormat="1" x14ac:dyDescent="0.25">
      <c r="E348" s="267"/>
      <c r="F348" s="268"/>
      <c r="G348" s="268"/>
      <c r="H348" s="268"/>
      <c r="I348" s="268"/>
      <c r="J348" s="74"/>
      <c r="O348" s="266"/>
      <c r="P348" s="267"/>
    </row>
    <row r="349" spans="5:16" s="56" customFormat="1" x14ac:dyDescent="0.25">
      <c r="E349" s="267"/>
      <c r="F349" s="268"/>
      <c r="G349" s="268"/>
      <c r="H349" s="268"/>
      <c r="I349" s="268"/>
      <c r="J349" s="74"/>
      <c r="O349" s="266"/>
      <c r="P349" s="267"/>
    </row>
    <row r="350" spans="5:16" s="56" customFormat="1" x14ac:dyDescent="0.25">
      <c r="E350" s="267"/>
      <c r="F350" s="268"/>
      <c r="G350" s="268"/>
      <c r="H350" s="268"/>
      <c r="I350" s="268"/>
      <c r="J350" s="74"/>
      <c r="O350" s="266"/>
      <c r="P350" s="267"/>
    </row>
    <row r="351" spans="5:16" s="56" customFormat="1" x14ac:dyDescent="0.25">
      <c r="E351" s="267"/>
      <c r="F351" s="268"/>
      <c r="G351" s="268"/>
      <c r="H351" s="268"/>
      <c r="I351" s="268"/>
      <c r="J351" s="74"/>
      <c r="O351" s="266"/>
      <c r="P351" s="267"/>
    </row>
    <row r="352" spans="5:16" s="56" customFormat="1" x14ac:dyDescent="0.25">
      <c r="E352" s="267"/>
      <c r="F352" s="268"/>
      <c r="G352" s="268"/>
      <c r="H352" s="268"/>
      <c r="I352" s="268"/>
      <c r="J352" s="74"/>
      <c r="O352" s="266"/>
      <c r="P352" s="267"/>
    </row>
    <row r="353" spans="5:16" s="56" customFormat="1" x14ac:dyDescent="0.25">
      <c r="E353" s="267"/>
      <c r="F353" s="268"/>
      <c r="G353" s="268"/>
      <c r="H353" s="268"/>
      <c r="I353" s="268"/>
      <c r="J353" s="74"/>
      <c r="O353" s="266"/>
      <c r="P353" s="267"/>
    </row>
    <row r="354" spans="5:16" s="56" customFormat="1" x14ac:dyDescent="0.25">
      <c r="E354" s="267"/>
      <c r="F354" s="268"/>
      <c r="G354" s="268"/>
      <c r="H354" s="268"/>
      <c r="I354" s="268"/>
      <c r="J354" s="74"/>
      <c r="O354" s="266"/>
      <c r="P354" s="267"/>
    </row>
    <row r="355" spans="5:16" s="56" customFormat="1" x14ac:dyDescent="0.25">
      <c r="E355" s="267"/>
      <c r="F355" s="268"/>
      <c r="G355" s="268"/>
      <c r="H355" s="268"/>
      <c r="I355" s="268"/>
      <c r="J355" s="74"/>
      <c r="O355" s="266"/>
      <c r="P355" s="267"/>
    </row>
    <row r="356" spans="5:16" s="56" customFormat="1" x14ac:dyDescent="0.25">
      <c r="E356" s="267"/>
      <c r="F356" s="268"/>
      <c r="G356" s="268"/>
      <c r="H356" s="268"/>
      <c r="I356" s="268"/>
      <c r="J356" s="74"/>
      <c r="O356" s="266"/>
      <c r="P356" s="267"/>
    </row>
    <row r="357" spans="5:16" s="56" customFormat="1" x14ac:dyDescent="0.25">
      <c r="E357" s="267"/>
      <c r="F357" s="268"/>
      <c r="G357" s="268"/>
      <c r="H357" s="268"/>
      <c r="I357" s="268"/>
      <c r="J357" s="74"/>
      <c r="O357" s="266"/>
      <c r="P357" s="267"/>
    </row>
    <row r="358" spans="5:16" s="56" customFormat="1" x14ac:dyDescent="0.25">
      <c r="E358" s="267"/>
      <c r="F358" s="268"/>
      <c r="G358" s="268"/>
      <c r="H358" s="268"/>
      <c r="I358" s="268"/>
      <c r="J358" s="74"/>
      <c r="O358" s="266"/>
      <c r="P358" s="267"/>
    </row>
    <row r="359" spans="5:16" s="56" customFormat="1" x14ac:dyDescent="0.25">
      <c r="E359" s="267"/>
      <c r="F359" s="268"/>
      <c r="G359" s="268"/>
      <c r="H359" s="268"/>
      <c r="I359" s="268"/>
      <c r="J359" s="74"/>
      <c r="O359" s="266"/>
      <c r="P359" s="267"/>
    </row>
    <row r="360" spans="5:16" s="56" customFormat="1" x14ac:dyDescent="0.25">
      <c r="E360" s="267"/>
      <c r="F360" s="268"/>
      <c r="G360" s="268"/>
      <c r="H360" s="268"/>
      <c r="I360" s="268"/>
      <c r="J360" s="74"/>
      <c r="O360" s="266"/>
      <c r="P360" s="267"/>
    </row>
    <row r="361" spans="5:16" s="56" customFormat="1" x14ac:dyDescent="0.25">
      <c r="E361" s="267"/>
      <c r="F361" s="268"/>
      <c r="G361" s="268"/>
      <c r="H361" s="268"/>
      <c r="I361" s="268"/>
      <c r="J361" s="74"/>
      <c r="O361" s="266"/>
      <c r="P361" s="267"/>
    </row>
    <row r="362" spans="5:16" s="56" customFormat="1" x14ac:dyDescent="0.25">
      <c r="E362" s="267"/>
      <c r="F362" s="268"/>
      <c r="G362" s="268"/>
      <c r="H362" s="268"/>
      <c r="I362" s="268"/>
      <c r="J362" s="74"/>
      <c r="O362" s="266"/>
      <c r="P362" s="267"/>
    </row>
    <row r="363" spans="5:16" s="56" customFormat="1" x14ac:dyDescent="0.25">
      <c r="E363" s="267"/>
      <c r="F363" s="268"/>
      <c r="G363" s="268"/>
      <c r="H363" s="268"/>
      <c r="I363" s="268"/>
      <c r="J363" s="74"/>
      <c r="O363" s="266"/>
      <c r="P363" s="267"/>
    </row>
    <row r="364" spans="5:16" s="56" customFormat="1" x14ac:dyDescent="0.25">
      <c r="E364" s="267"/>
      <c r="F364" s="268"/>
      <c r="G364" s="268"/>
      <c r="H364" s="268"/>
      <c r="I364" s="268"/>
      <c r="J364" s="74"/>
      <c r="O364" s="266"/>
      <c r="P364" s="267"/>
    </row>
    <row r="365" spans="5:16" s="56" customFormat="1" x14ac:dyDescent="0.25">
      <c r="E365" s="267"/>
      <c r="F365" s="268"/>
      <c r="G365" s="268"/>
      <c r="H365" s="268"/>
      <c r="I365" s="268"/>
      <c r="J365" s="74"/>
      <c r="O365" s="266"/>
      <c r="P365" s="267"/>
    </row>
    <row r="366" spans="5:16" s="56" customFormat="1" x14ac:dyDescent="0.25">
      <c r="E366" s="267"/>
      <c r="F366" s="268"/>
      <c r="G366" s="268"/>
      <c r="H366" s="268"/>
      <c r="I366" s="268"/>
      <c r="J366" s="74"/>
      <c r="O366" s="266"/>
      <c r="P366" s="267"/>
    </row>
    <row r="367" spans="5:16" s="56" customFormat="1" x14ac:dyDescent="0.25">
      <c r="E367" s="267"/>
      <c r="F367" s="268"/>
      <c r="G367" s="268"/>
      <c r="H367" s="268"/>
      <c r="I367" s="268"/>
      <c r="J367" s="74"/>
      <c r="O367" s="266"/>
      <c r="P367" s="267"/>
    </row>
    <row r="368" spans="5:16" s="56" customFormat="1" x14ac:dyDescent="0.25">
      <c r="E368" s="267"/>
      <c r="F368" s="268"/>
      <c r="G368" s="268"/>
      <c r="H368" s="268"/>
      <c r="I368" s="268"/>
      <c r="J368" s="74"/>
      <c r="O368" s="266"/>
      <c r="P368" s="267"/>
    </row>
    <row r="369" spans="5:16" s="56" customFormat="1" x14ac:dyDescent="0.25">
      <c r="E369" s="267"/>
      <c r="F369" s="268"/>
      <c r="G369" s="268"/>
      <c r="H369" s="268"/>
      <c r="I369" s="268"/>
      <c r="J369" s="74"/>
      <c r="O369" s="266"/>
      <c r="P369" s="267"/>
    </row>
    <row r="370" spans="5:16" s="56" customFormat="1" x14ac:dyDescent="0.25">
      <c r="E370" s="267"/>
      <c r="F370" s="268"/>
      <c r="G370" s="268"/>
      <c r="H370" s="268"/>
      <c r="I370" s="268"/>
      <c r="J370" s="74"/>
      <c r="O370" s="266"/>
      <c r="P370" s="267"/>
    </row>
    <row r="371" spans="5:16" s="56" customFormat="1" x14ac:dyDescent="0.25">
      <c r="E371" s="267"/>
      <c r="F371" s="268"/>
      <c r="G371" s="268"/>
      <c r="H371" s="268"/>
      <c r="I371" s="268"/>
      <c r="J371" s="74"/>
      <c r="O371" s="266"/>
      <c r="P371" s="267"/>
    </row>
    <row r="372" spans="5:16" s="56" customFormat="1" x14ac:dyDescent="0.25">
      <c r="E372" s="267"/>
      <c r="F372" s="268"/>
      <c r="G372" s="268"/>
      <c r="H372" s="268"/>
      <c r="I372" s="268"/>
      <c r="J372" s="74"/>
      <c r="O372" s="266"/>
      <c r="P372" s="267"/>
    </row>
    <row r="373" spans="5:16" s="56" customFormat="1" x14ac:dyDescent="0.25">
      <c r="E373" s="267"/>
      <c r="F373" s="268"/>
      <c r="G373" s="268"/>
      <c r="H373" s="268"/>
      <c r="I373" s="268"/>
      <c r="J373" s="74"/>
      <c r="O373" s="266"/>
      <c r="P373" s="267"/>
    </row>
    <row r="374" spans="5:16" s="56" customFormat="1" x14ac:dyDescent="0.25">
      <c r="E374" s="267"/>
      <c r="F374" s="268"/>
      <c r="G374" s="268"/>
      <c r="H374" s="268"/>
      <c r="I374" s="268"/>
      <c r="J374" s="74"/>
      <c r="O374" s="266"/>
      <c r="P374" s="267"/>
    </row>
    <row r="375" spans="5:16" s="56" customFormat="1" x14ac:dyDescent="0.25">
      <c r="E375" s="267"/>
      <c r="F375" s="268"/>
      <c r="G375" s="268"/>
      <c r="H375" s="268"/>
      <c r="I375" s="268"/>
      <c r="J375" s="74"/>
      <c r="O375" s="266"/>
      <c r="P375" s="267"/>
    </row>
    <row r="376" spans="5:16" s="56" customFormat="1" x14ac:dyDescent="0.25">
      <c r="E376" s="267"/>
      <c r="F376" s="268"/>
      <c r="G376" s="268"/>
      <c r="H376" s="268"/>
      <c r="I376" s="268"/>
      <c r="J376" s="74"/>
      <c r="O376" s="266"/>
      <c r="P376" s="267"/>
    </row>
    <row r="377" spans="5:16" s="56" customFormat="1" x14ac:dyDescent="0.25">
      <c r="E377" s="267"/>
      <c r="F377" s="268"/>
      <c r="G377" s="268"/>
      <c r="H377" s="268"/>
      <c r="I377" s="268"/>
      <c r="J377" s="74"/>
      <c r="O377" s="266"/>
      <c r="P377" s="267"/>
    </row>
    <row r="378" spans="5:16" s="56" customFormat="1" x14ac:dyDescent="0.25">
      <c r="E378" s="267"/>
      <c r="F378" s="268"/>
      <c r="G378" s="268"/>
      <c r="H378" s="268"/>
      <c r="I378" s="268"/>
      <c r="J378" s="74"/>
      <c r="O378" s="266"/>
      <c r="P378" s="267"/>
    </row>
    <row r="379" spans="5:16" s="56" customFormat="1" x14ac:dyDescent="0.25">
      <c r="E379" s="267"/>
      <c r="F379" s="268"/>
      <c r="G379" s="268"/>
      <c r="H379" s="268"/>
      <c r="I379" s="268"/>
      <c r="J379" s="74"/>
      <c r="O379" s="266"/>
      <c r="P379" s="267"/>
    </row>
    <row r="380" spans="5:16" s="56" customFormat="1" x14ac:dyDescent="0.25">
      <c r="E380" s="267"/>
      <c r="F380" s="268"/>
      <c r="G380" s="268"/>
      <c r="H380" s="268"/>
      <c r="I380" s="268"/>
      <c r="J380" s="74"/>
      <c r="O380" s="266"/>
      <c r="P380" s="267"/>
    </row>
    <row r="381" spans="5:16" s="56" customFormat="1" x14ac:dyDescent="0.25">
      <c r="E381" s="267"/>
      <c r="F381" s="268"/>
      <c r="G381" s="268"/>
      <c r="H381" s="268"/>
      <c r="I381" s="268"/>
      <c r="J381" s="74"/>
      <c r="O381" s="266"/>
      <c r="P381" s="267"/>
    </row>
    <row r="382" spans="5:16" s="56" customFormat="1" x14ac:dyDescent="0.25">
      <c r="E382" s="267"/>
      <c r="F382" s="268"/>
      <c r="G382" s="268"/>
      <c r="H382" s="268"/>
      <c r="I382" s="268"/>
      <c r="J382" s="74"/>
      <c r="O382" s="266"/>
      <c r="P382" s="267"/>
    </row>
    <row r="383" spans="5:16" s="56" customFormat="1" x14ac:dyDescent="0.25">
      <c r="E383" s="267"/>
      <c r="F383" s="268"/>
      <c r="G383" s="268"/>
      <c r="H383" s="268"/>
      <c r="I383" s="268"/>
      <c r="J383" s="74"/>
      <c r="O383" s="266"/>
      <c r="P383" s="267"/>
    </row>
    <row r="384" spans="5:16" s="56" customFormat="1" x14ac:dyDescent="0.25">
      <c r="E384" s="267"/>
      <c r="F384" s="268"/>
      <c r="G384" s="268"/>
      <c r="H384" s="268"/>
      <c r="I384" s="268"/>
      <c r="J384" s="74"/>
      <c r="O384" s="266"/>
      <c r="P384" s="267"/>
    </row>
    <row r="385" spans="5:16" s="56" customFormat="1" x14ac:dyDescent="0.25">
      <c r="E385" s="267"/>
      <c r="F385" s="268"/>
      <c r="G385" s="268"/>
      <c r="H385" s="268"/>
      <c r="I385" s="268"/>
      <c r="J385" s="74"/>
      <c r="O385" s="266"/>
      <c r="P385" s="267"/>
    </row>
    <row r="386" spans="5:16" s="56" customFormat="1" x14ac:dyDescent="0.25">
      <c r="E386" s="267"/>
      <c r="F386" s="268"/>
      <c r="G386" s="268"/>
      <c r="H386" s="268"/>
      <c r="I386" s="268"/>
      <c r="J386" s="74"/>
      <c r="O386" s="266"/>
      <c r="P386" s="267"/>
    </row>
    <row r="387" spans="5:16" s="56" customFormat="1" x14ac:dyDescent="0.25">
      <c r="E387" s="267"/>
      <c r="F387" s="268"/>
      <c r="G387" s="268"/>
      <c r="H387" s="268"/>
      <c r="I387" s="268"/>
      <c r="J387" s="74"/>
      <c r="O387" s="266"/>
      <c r="P387" s="267"/>
    </row>
    <row r="388" spans="5:16" s="56" customFormat="1" x14ac:dyDescent="0.25">
      <c r="E388" s="267"/>
      <c r="F388" s="268"/>
      <c r="G388" s="268"/>
      <c r="H388" s="268"/>
      <c r="I388" s="268"/>
      <c r="J388" s="74"/>
      <c r="O388" s="266"/>
      <c r="P388" s="267"/>
    </row>
    <row r="389" spans="5:16" s="56" customFormat="1" x14ac:dyDescent="0.25">
      <c r="E389" s="267"/>
      <c r="F389" s="268"/>
      <c r="G389" s="268"/>
      <c r="H389" s="268"/>
      <c r="I389" s="268"/>
      <c r="J389" s="74"/>
      <c r="O389" s="266"/>
      <c r="P389" s="267"/>
    </row>
    <row r="390" spans="5:16" s="56" customFormat="1" x14ac:dyDescent="0.25">
      <c r="E390" s="267"/>
      <c r="F390" s="268"/>
      <c r="G390" s="268"/>
      <c r="H390" s="268"/>
      <c r="I390" s="268"/>
      <c r="J390" s="74"/>
      <c r="O390" s="266"/>
      <c r="P390" s="267"/>
    </row>
    <row r="391" spans="5:16" s="56" customFormat="1" x14ac:dyDescent="0.25">
      <c r="E391" s="267"/>
      <c r="F391" s="268"/>
      <c r="G391" s="268"/>
      <c r="H391" s="268"/>
      <c r="I391" s="268"/>
      <c r="J391" s="74"/>
      <c r="O391" s="266"/>
      <c r="P391" s="267"/>
    </row>
    <row r="392" spans="5:16" s="56" customFormat="1" x14ac:dyDescent="0.25">
      <c r="E392" s="267"/>
      <c r="F392" s="268"/>
      <c r="G392" s="268"/>
      <c r="H392" s="268"/>
      <c r="I392" s="268"/>
      <c r="J392" s="74"/>
      <c r="O392" s="266"/>
      <c r="P392" s="267"/>
    </row>
    <row r="393" spans="5:16" s="56" customFormat="1" x14ac:dyDescent="0.25">
      <c r="E393" s="267"/>
      <c r="F393" s="268"/>
      <c r="G393" s="268"/>
      <c r="H393" s="268"/>
      <c r="I393" s="268"/>
      <c r="J393" s="74"/>
      <c r="O393" s="266"/>
      <c r="P393" s="267"/>
    </row>
    <row r="394" spans="5:16" s="56" customFormat="1" x14ac:dyDescent="0.25">
      <c r="E394" s="267"/>
      <c r="F394" s="268"/>
      <c r="G394" s="268"/>
      <c r="H394" s="268"/>
      <c r="I394" s="268"/>
      <c r="J394" s="74"/>
      <c r="O394" s="266"/>
      <c r="P394" s="267"/>
    </row>
    <row r="395" spans="5:16" s="56" customFormat="1" x14ac:dyDescent="0.25">
      <c r="E395" s="267"/>
      <c r="F395" s="268"/>
      <c r="G395" s="268"/>
      <c r="H395" s="268"/>
      <c r="I395" s="268"/>
      <c r="J395" s="74"/>
      <c r="O395" s="266"/>
      <c r="P395" s="267"/>
    </row>
    <row r="396" spans="5:16" s="56" customFormat="1" x14ac:dyDescent="0.25">
      <c r="E396" s="267"/>
      <c r="F396" s="268"/>
      <c r="G396" s="268"/>
      <c r="H396" s="268"/>
      <c r="I396" s="268"/>
      <c r="J396" s="74"/>
      <c r="O396" s="266"/>
      <c r="P396" s="267"/>
    </row>
    <row r="397" spans="5:16" s="56" customFormat="1" x14ac:dyDescent="0.25">
      <c r="E397" s="267"/>
      <c r="F397" s="268"/>
      <c r="G397" s="268"/>
      <c r="H397" s="268"/>
      <c r="I397" s="268"/>
      <c r="J397" s="74"/>
      <c r="O397" s="266"/>
      <c r="P397" s="267"/>
    </row>
    <row r="398" spans="5:16" s="56" customFormat="1" x14ac:dyDescent="0.25">
      <c r="E398" s="267"/>
      <c r="F398" s="268"/>
      <c r="G398" s="268"/>
      <c r="H398" s="268"/>
      <c r="I398" s="268"/>
      <c r="J398" s="74"/>
      <c r="O398" s="266"/>
      <c r="P398" s="267"/>
    </row>
    <row r="399" spans="5:16" s="56" customFormat="1" x14ac:dyDescent="0.25">
      <c r="E399" s="267"/>
      <c r="F399" s="268"/>
      <c r="G399" s="268"/>
      <c r="H399" s="268"/>
      <c r="I399" s="268"/>
      <c r="J399" s="74"/>
      <c r="O399" s="266"/>
      <c r="P399" s="267"/>
    </row>
    <row r="400" spans="5:16" s="56" customFormat="1" x14ac:dyDescent="0.25">
      <c r="E400" s="267"/>
      <c r="F400" s="268"/>
      <c r="G400" s="268"/>
      <c r="H400" s="268"/>
      <c r="I400" s="268"/>
      <c r="J400" s="74"/>
      <c r="O400" s="266"/>
      <c r="P400" s="267"/>
    </row>
    <row r="401" spans="5:16" s="56" customFormat="1" x14ac:dyDescent="0.25">
      <c r="E401" s="267"/>
      <c r="F401" s="268"/>
      <c r="G401" s="268"/>
      <c r="H401" s="268"/>
      <c r="I401" s="268"/>
      <c r="J401" s="74"/>
      <c r="O401" s="266"/>
      <c r="P401" s="267"/>
    </row>
    <row r="402" spans="5:16" s="56" customFormat="1" x14ac:dyDescent="0.25">
      <c r="E402" s="267"/>
      <c r="F402" s="268"/>
      <c r="G402" s="268"/>
      <c r="H402" s="268"/>
      <c r="I402" s="268"/>
      <c r="J402" s="74"/>
      <c r="O402" s="266"/>
      <c r="P402" s="267"/>
    </row>
    <row r="403" spans="5:16" s="56" customFormat="1" x14ac:dyDescent="0.25">
      <c r="E403" s="267"/>
      <c r="F403" s="268"/>
      <c r="G403" s="268"/>
      <c r="H403" s="268"/>
      <c r="I403" s="268"/>
      <c r="J403" s="74"/>
      <c r="O403" s="266"/>
      <c r="P403" s="267"/>
    </row>
    <row r="404" spans="5:16" s="56" customFormat="1" x14ac:dyDescent="0.25">
      <c r="E404" s="267"/>
      <c r="F404" s="268"/>
      <c r="G404" s="268"/>
      <c r="H404" s="268"/>
      <c r="I404" s="268"/>
      <c r="J404" s="74"/>
      <c r="O404" s="266"/>
      <c r="P404" s="267"/>
    </row>
    <row r="405" spans="5:16" s="56" customFormat="1" x14ac:dyDescent="0.25">
      <c r="E405" s="267"/>
      <c r="F405" s="268"/>
      <c r="G405" s="268"/>
      <c r="H405" s="268"/>
      <c r="I405" s="268"/>
      <c r="J405" s="74"/>
      <c r="O405" s="266"/>
      <c r="P405" s="267"/>
    </row>
    <row r="406" spans="5:16" s="56" customFormat="1" x14ac:dyDescent="0.25">
      <c r="E406" s="267"/>
      <c r="F406" s="268"/>
      <c r="G406" s="268"/>
      <c r="H406" s="268"/>
      <c r="I406" s="268"/>
      <c r="J406" s="74"/>
      <c r="O406" s="266"/>
      <c r="P406" s="267"/>
    </row>
    <row r="407" spans="5:16" s="56" customFormat="1" x14ac:dyDescent="0.25">
      <c r="E407" s="267"/>
      <c r="F407" s="268"/>
      <c r="G407" s="268"/>
      <c r="H407" s="268"/>
      <c r="I407" s="268"/>
      <c r="J407" s="74"/>
      <c r="O407" s="266"/>
      <c r="P407" s="267"/>
    </row>
    <row r="408" spans="5:16" s="56" customFormat="1" x14ac:dyDescent="0.25">
      <c r="E408" s="267"/>
      <c r="F408" s="268"/>
      <c r="G408" s="268"/>
      <c r="H408" s="268"/>
      <c r="I408" s="268"/>
      <c r="J408" s="74"/>
      <c r="O408" s="266"/>
      <c r="P408" s="267"/>
    </row>
    <row r="409" spans="5:16" s="56" customFormat="1" x14ac:dyDescent="0.25">
      <c r="E409" s="267"/>
      <c r="F409" s="268"/>
      <c r="G409" s="268"/>
      <c r="H409" s="268"/>
      <c r="I409" s="268"/>
      <c r="J409" s="74"/>
      <c r="O409" s="266"/>
      <c r="P409" s="267"/>
    </row>
    <row r="410" spans="5:16" s="56" customFormat="1" x14ac:dyDescent="0.25">
      <c r="E410" s="267"/>
      <c r="F410" s="268"/>
      <c r="G410" s="268"/>
      <c r="H410" s="268"/>
      <c r="I410" s="268"/>
      <c r="J410" s="74"/>
      <c r="O410" s="266"/>
      <c r="P410" s="267"/>
    </row>
    <row r="411" spans="5:16" s="56" customFormat="1" x14ac:dyDescent="0.25">
      <c r="E411" s="267"/>
      <c r="F411" s="268"/>
      <c r="G411" s="268"/>
      <c r="H411" s="268"/>
      <c r="I411" s="268"/>
      <c r="J411" s="74"/>
      <c r="O411" s="266"/>
      <c r="P411" s="267"/>
    </row>
    <row r="412" spans="5:16" s="56" customFormat="1" x14ac:dyDescent="0.25">
      <c r="E412" s="267"/>
      <c r="F412" s="268"/>
      <c r="G412" s="268"/>
      <c r="H412" s="268"/>
      <c r="I412" s="268"/>
      <c r="J412" s="74"/>
      <c r="O412" s="266"/>
      <c r="P412" s="267"/>
    </row>
    <row r="413" spans="5:16" s="56" customFormat="1" x14ac:dyDescent="0.25">
      <c r="E413" s="267"/>
      <c r="F413" s="268"/>
      <c r="G413" s="268"/>
      <c r="H413" s="268"/>
      <c r="I413" s="268"/>
      <c r="J413" s="74"/>
      <c r="O413" s="266"/>
      <c r="P413" s="267"/>
    </row>
    <row r="414" spans="5:16" s="56" customFormat="1" x14ac:dyDescent="0.25">
      <c r="E414" s="267"/>
      <c r="F414" s="268"/>
      <c r="G414" s="268"/>
      <c r="H414" s="268"/>
      <c r="I414" s="268"/>
      <c r="J414" s="74"/>
      <c r="O414" s="266"/>
      <c r="P414" s="267"/>
    </row>
    <row r="415" spans="5:16" s="56" customFormat="1" x14ac:dyDescent="0.25">
      <c r="E415" s="267"/>
      <c r="F415" s="268"/>
      <c r="G415" s="268"/>
      <c r="H415" s="268"/>
      <c r="I415" s="268"/>
      <c r="J415" s="74"/>
      <c r="O415" s="266"/>
      <c r="P415" s="267"/>
    </row>
    <row r="416" spans="5:16" s="56" customFormat="1" x14ac:dyDescent="0.25">
      <c r="E416" s="267"/>
      <c r="F416" s="268"/>
      <c r="G416" s="268"/>
      <c r="H416" s="268"/>
      <c r="I416" s="268"/>
      <c r="J416" s="74"/>
      <c r="O416" s="266"/>
      <c r="P416" s="267"/>
    </row>
    <row r="417" spans="5:16" s="56" customFormat="1" x14ac:dyDescent="0.25">
      <c r="E417" s="267"/>
      <c r="F417" s="268"/>
      <c r="G417" s="268"/>
      <c r="H417" s="268"/>
      <c r="I417" s="268"/>
      <c r="J417" s="74"/>
      <c r="O417" s="266"/>
      <c r="P417" s="267"/>
    </row>
    <row r="418" spans="5:16" s="56" customFormat="1" x14ac:dyDescent="0.25">
      <c r="E418" s="267"/>
      <c r="F418" s="268"/>
      <c r="G418" s="268"/>
      <c r="H418" s="268"/>
      <c r="I418" s="268"/>
      <c r="J418" s="74"/>
      <c r="O418" s="266"/>
      <c r="P418" s="267"/>
    </row>
    <row r="419" spans="5:16" s="56" customFormat="1" x14ac:dyDescent="0.25">
      <c r="E419" s="267"/>
      <c r="F419" s="268"/>
      <c r="G419" s="268"/>
      <c r="H419" s="268"/>
      <c r="I419" s="268"/>
      <c r="J419" s="74"/>
      <c r="O419" s="266"/>
      <c r="P419" s="267"/>
    </row>
    <row r="420" spans="5:16" s="56" customFormat="1" x14ac:dyDescent="0.25">
      <c r="E420" s="267"/>
      <c r="F420" s="268"/>
      <c r="G420" s="268"/>
      <c r="H420" s="268"/>
      <c r="I420" s="268"/>
      <c r="J420" s="74"/>
      <c r="O420" s="266"/>
      <c r="P420" s="267"/>
    </row>
    <row r="421" spans="5:16" s="56" customFormat="1" x14ac:dyDescent="0.25">
      <c r="E421" s="267"/>
      <c r="F421" s="268"/>
      <c r="G421" s="268"/>
      <c r="H421" s="268"/>
      <c r="I421" s="268"/>
      <c r="J421" s="74"/>
      <c r="O421" s="266"/>
      <c r="P421" s="267"/>
    </row>
    <row r="422" spans="5:16" s="56" customFormat="1" x14ac:dyDescent="0.25">
      <c r="E422" s="267"/>
      <c r="F422" s="268"/>
      <c r="G422" s="268"/>
      <c r="H422" s="268"/>
      <c r="I422" s="268"/>
      <c r="J422" s="74"/>
      <c r="O422" s="266"/>
      <c r="P422" s="267"/>
    </row>
    <row r="423" spans="5:16" s="56" customFormat="1" x14ac:dyDescent="0.25">
      <c r="E423" s="267"/>
      <c r="F423" s="268"/>
      <c r="G423" s="268"/>
      <c r="H423" s="268"/>
      <c r="I423" s="268"/>
      <c r="J423" s="74"/>
      <c r="O423" s="266"/>
      <c r="P423" s="267"/>
    </row>
    <row r="424" spans="5:16" s="56" customFormat="1" x14ac:dyDescent="0.25">
      <c r="E424" s="267"/>
      <c r="F424" s="268"/>
      <c r="G424" s="268"/>
      <c r="H424" s="268"/>
      <c r="I424" s="268"/>
      <c r="J424" s="74"/>
      <c r="O424" s="266"/>
      <c r="P424" s="267"/>
    </row>
    <row r="425" spans="5:16" s="56" customFormat="1" x14ac:dyDescent="0.25">
      <c r="E425" s="267"/>
      <c r="F425" s="268"/>
      <c r="G425" s="268"/>
      <c r="H425" s="268"/>
      <c r="I425" s="268"/>
      <c r="J425" s="74"/>
      <c r="O425" s="266"/>
      <c r="P425" s="267"/>
    </row>
    <row r="426" spans="5:16" s="56" customFormat="1" x14ac:dyDescent="0.25">
      <c r="E426" s="267"/>
      <c r="F426" s="268"/>
      <c r="G426" s="268"/>
      <c r="H426" s="268"/>
      <c r="I426" s="268"/>
      <c r="J426" s="74"/>
      <c r="O426" s="266"/>
      <c r="P426" s="267"/>
    </row>
    <row r="427" spans="5:16" s="56" customFormat="1" x14ac:dyDescent="0.25">
      <c r="E427" s="267"/>
      <c r="F427" s="268"/>
      <c r="G427" s="268"/>
      <c r="H427" s="268"/>
      <c r="I427" s="268"/>
      <c r="J427" s="74"/>
      <c r="O427" s="266"/>
      <c r="P427" s="267"/>
    </row>
    <row r="428" spans="5:16" s="56" customFormat="1" x14ac:dyDescent="0.25">
      <c r="E428" s="267"/>
      <c r="F428" s="268"/>
      <c r="G428" s="268"/>
      <c r="H428" s="268"/>
      <c r="I428" s="268"/>
      <c r="J428" s="74"/>
      <c r="O428" s="266"/>
      <c r="P428" s="267"/>
    </row>
    <row r="429" spans="5:16" s="56" customFormat="1" x14ac:dyDescent="0.25">
      <c r="E429" s="267"/>
      <c r="F429" s="268"/>
      <c r="G429" s="268"/>
      <c r="H429" s="268"/>
      <c r="I429" s="268"/>
      <c r="J429" s="74"/>
      <c r="O429" s="266"/>
      <c r="P429" s="267"/>
    </row>
    <row r="430" spans="5:16" s="56" customFormat="1" x14ac:dyDescent="0.25">
      <c r="E430" s="267"/>
      <c r="F430" s="268"/>
      <c r="G430" s="268"/>
      <c r="H430" s="268"/>
      <c r="I430" s="268"/>
      <c r="J430" s="74"/>
      <c r="O430" s="266"/>
      <c r="P430" s="267"/>
    </row>
    <row r="431" spans="5:16" s="56" customFormat="1" x14ac:dyDescent="0.25">
      <c r="E431" s="267"/>
      <c r="F431" s="268"/>
      <c r="G431" s="268"/>
      <c r="H431" s="268"/>
      <c r="I431" s="268"/>
      <c r="J431" s="74"/>
      <c r="O431" s="266"/>
      <c r="P431" s="267"/>
    </row>
    <row r="432" spans="5:16" s="56" customFormat="1" x14ac:dyDescent="0.25">
      <c r="E432" s="267"/>
      <c r="F432" s="268"/>
      <c r="G432" s="268"/>
      <c r="H432" s="268"/>
      <c r="I432" s="268"/>
      <c r="J432" s="74"/>
      <c r="O432" s="266"/>
      <c r="P432" s="267"/>
    </row>
    <row r="433" spans="5:16" s="56" customFormat="1" x14ac:dyDescent="0.25">
      <c r="E433" s="267"/>
      <c r="F433" s="268"/>
      <c r="G433" s="268"/>
      <c r="H433" s="268"/>
      <c r="I433" s="268"/>
      <c r="J433" s="74"/>
      <c r="O433" s="266"/>
      <c r="P433" s="267"/>
    </row>
    <row r="434" spans="5:16" s="56" customFormat="1" x14ac:dyDescent="0.25">
      <c r="E434" s="267"/>
      <c r="F434" s="268"/>
      <c r="G434" s="268"/>
      <c r="H434" s="268"/>
      <c r="I434" s="268"/>
      <c r="J434" s="74"/>
      <c r="O434" s="266"/>
      <c r="P434" s="267"/>
    </row>
    <row r="435" spans="5:16" s="56" customFormat="1" x14ac:dyDescent="0.25">
      <c r="E435" s="267"/>
      <c r="F435" s="268"/>
      <c r="G435" s="268"/>
      <c r="H435" s="268"/>
      <c r="I435" s="268"/>
      <c r="J435" s="74"/>
      <c r="O435" s="266"/>
      <c r="P435" s="267"/>
    </row>
    <row r="436" spans="5:16" s="56" customFormat="1" x14ac:dyDescent="0.25">
      <c r="E436" s="267"/>
      <c r="F436" s="268"/>
      <c r="G436" s="268"/>
      <c r="H436" s="268"/>
      <c r="I436" s="268"/>
      <c r="J436" s="74"/>
      <c r="O436" s="266"/>
      <c r="P436" s="267"/>
    </row>
    <row r="437" spans="5:16" s="56" customFormat="1" x14ac:dyDescent="0.25">
      <c r="E437" s="267"/>
      <c r="F437" s="268"/>
      <c r="G437" s="268"/>
      <c r="H437" s="268"/>
      <c r="I437" s="268"/>
      <c r="J437" s="74"/>
      <c r="O437" s="266"/>
      <c r="P437" s="267"/>
    </row>
    <row r="438" spans="5:16" s="56" customFormat="1" x14ac:dyDescent="0.25">
      <c r="E438" s="267"/>
      <c r="F438" s="268"/>
      <c r="G438" s="268"/>
      <c r="H438" s="268"/>
      <c r="I438" s="268"/>
      <c r="J438" s="74"/>
      <c r="O438" s="266"/>
      <c r="P438" s="267"/>
    </row>
    <row r="439" spans="5:16" s="56" customFormat="1" x14ac:dyDescent="0.25">
      <c r="E439" s="267"/>
      <c r="F439" s="268"/>
      <c r="G439" s="268"/>
      <c r="H439" s="268"/>
      <c r="I439" s="268"/>
      <c r="J439" s="74"/>
      <c r="O439" s="266"/>
      <c r="P439" s="267"/>
    </row>
    <row r="440" spans="5:16" s="56" customFormat="1" x14ac:dyDescent="0.25">
      <c r="E440" s="267"/>
      <c r="F440" s="268"/>
      <c r="G440" s="268"/>
      <c r="H440" s="268"/>
      <c r="I440" s="268"/>
      <c r="J440" s="74"/>
      <c r="O440" s="266"/>
      <c r="P440" s="267"/>
    </row>
    <row r="441" spans="5:16" s="56" customFormat="1" x14ac:dyDescent="0.25">
      <c r="E441" s="267"/>
      <c r="F441" s="268"/>
      <c r="G441" s="268"/>
      <c r="H441" s="268"/>
      <c r="I441" s="268"/>
      <c r="J441" s="74"/>
      <c r="O441" s="266"/>
      <c r="P441" s="267"/>
    </row>
    <row r="442" spans="5:16" s="56" customFormat="1" x14ac:dyDescent="0.25">
      <c r="E442" s="267"/>
      <c r="F442" s="268"/>
      <c r="G442" s="268"/>
      <c r="H442" s="268"/>
      <c r="I442" s="268"/>
      <c r="J442" s="74"/>
      <c r="O442" s="266"/>
      <c r="P442" s="267"/>
    </row>
    <row r="443" spans="5:16" s="56" customFormat="1" x14ac:dyDescent="0.25">
      <c r="E443" s="267"/>
      <c r="F443" s="268"/>
      <c r="G443" s="268"/>
      <c r="H443" s="268"/>
      <c r="I443" s="268"/>
      <c r="J443" s="74"/>
      <c r="O443" s="266"/>
      <c r="P443" s="267"/>
    </row>
    <row r="444" spans="5:16" s="56" customFormat="1" x14ac:dyDescent="0.25">
      <c r="E444" s="267"/>
      <c r="F444" s="268"/>
      <c r="G444" s="268"/>
      <c r="H444" s="268"/>
      <c r="I444" s="268"/>
      <c r="J444" s="74"/>
      <c r="O444" s="266"/>
      <c r="P444" s="267"/>
    </row>
    <row r="445" spans="5:16" s="56" customFormat="1" x14ac:dyDescent="0.25">
      <c r="E445" s="267"/>
      <c r="F445" s="268"/>
      <c r="G445" s="268"/>
      <c r="H445" s="268"/>
      <c r="I445" s="268"/>
      <c r="J445" s="74"/>
      <c r="O445" s="266"/>
      <c r="P445" s="267"/>
    </row>
    <row r="446" spans="5:16" s="56" customFormat="1" x14ac:dyDescent="0.25">
      <c r="E446" s="267"/>
      <c r="F446" s="268"/>
      <c r="G446" s="268"/>
      <c r="H446" s="268"/>
      <c r="I446" s="268"/>
      <c r="J446" s="74"/>
      <c r="O446" s="266"/>
      <c r="P446" s="267"/>
    </row>
    <row r="447" spans="5:16" s="56" customFormat="1" x14ac:dyDescent="0.25">
      <c r="E447" s="267"/>
      <c r="F447" s="268"/>
      <c r="G447" s="268"/>
      <c r="H447" s="268"/>
      <c r="I447" s="268"/>
      <c r="J447" s="74"/>
      <c r="O447" s="266"/>
      <c r="P447" s="267"/>
    </row>
    <row r="448" spans="5:16" s="56" customFormat="1" x14ac:dyDescent="0.25">
      <c r="E448" s="267"/>
      <c r="F448" s="268"/>
      <c r="G448" s="268"/>
      <c r="H448" s="268"/>
      <c r="I448" s="268"/>
      <c r="J448" s="74"/>
      <c r="O448" s="266"/>
      <c r="P448" s="267"/>
    </row>
    <row r="449" spans="5:16" s="56" customFormat="1" x14ac:dyDescent="0.25">
      <c r="E449" s="267"/>
      <c r="F449" s="268"/>
      <c r="G449" s="268"/>
      <c r="H449" s="268"/>
      <c r="I449" s="268"/>
      <c r="J449" s="74"/>
      <c r="O449" s="266"/>
      <c r="P449" s="267"/>
    </row>
    <row r="450" spans="5:16" s="56" customFormat="1" x14ac:dyDescent="0.25">
      <c r="E450" s="267"/>
      <c r="F450" s="268"/>
      <c r="G450" s="268"/>
      <c r="H450" s="268"/>
      <c r="I450" s="268"/>
      <c r="J450" s="74"/>
      <c r="O450" s="266"/>
      <c r="P450" s="267"/>
    </row>
    <row r="451" spans="5:16" s="56" customFormat="1" x14ac:dyDescent="0.25">
      <c r="E451" s="267"/>
      <c r="F451" s="268"/>
      <c r="G451" s="268"/>
      <c r="H451" s="268"/>
      <c r="I451" s="268"/>
      <c r="J451" s="74"/>
      <c r="O451" s="266"/>
      <c r="P451" s="267"/>
    </row>
    <row r="452" spans="5:16" s="56" customFormat="1" x14ac:dyDescent="0.25">
      <c r="E452" s="267"/>
      <c r="F452" s="268"/>
      <c r="G452" s="268"/>
      <c r="H452" s="268"/>
      <c r="I452" s="268"/>
      <c r="J452" s="74"/>
      <c r="O452" s="266"/>
      <c r="P452" s="267"/>
    </row>
    <row r="453" spans="5:16" s="56" customFormat="1" x14ac:dyDescent="0.25">
      <c r="E453" s="267"/>
      <c r="F453" s="268"/>
      <c r="G453" s="268"/>
      <c r="H453" s="268"/>
      <c r="I453" s="268"/>
      <c r="J453" s="74"/>
      <c r="O453" s="266"/>
      <c r="P453" s="267"/>
    </row>
    <row r="454" spans="5:16" s="56" customFormat="1" x14ac:dyDescent="0.25">
      <c r="E454" s="267"/>
      <c r="F454" s="268"/>
      <c r="G454" s="268"/>
      <c r="H454" s="268"/>
      <c r="I454" s="268"/>
      <c r="J454" s="74"/>
      <c r="O454" s="266"/>
      <c r="P454" s="267"/>
    </row>
    <row r="455" spans="5:16" s="56" customFormat="1" x14ac:dyDescent="0.25">
      <c r="E455" s="267"/>
      <c r="F455" s="268"/>
      <c r="G455" s="268"/>
      <c r="H455" s="268"/>
      <c r="I455" s="268"/>
      <c r="J455" s="74"/>
      <c r="O455" s="266"/>
      <c r="P455" s="267"/>
    </row>
    <row r="456" spans="5:16" s="56" customFormat="1" x14ac:dyDescent="0.25">
      <c r="E456" s="267"/>
      <c r="F456" s="268"/>
      <c r="G456" s="268"/>
      <c r="H456" s="268"/>
      <c r="I456" s="268"/>
      <c r="J456" s="74"/>
      <c r="O456" s="266"/>
      <c r="P456" s="267"/>
    </row>
    <row r="457" spans="5:16" s="56" customFormat="1" x14ac:dyDescent="0.25">
      <c r="E457" s="267"/>
      <c r="F457" s="268"/>
      <c r="G457" s="268"/>
      <c r="H457" s="268"/>
      <c r="I457" s="268"/>
      <c r="J457" s="74"/>
      <c r="O457" s="266"/>
      <c r="P457" s="267"/>
    </row>
    <row r="458" spans="5:16" s="56" customFormat="1" x14ac:dyDescent="0.25">
      <c r="E458" s="267"/>
      <c r="F458" s="268"/>
      <c r="G458" s="268"/>
      <c r="H458" s="268"/>
      <c r="I458" s="268"/>
      <c r="J458" s="74"/>
      <c r="O458" s="266"/>
      <c r="P458" s="267"/>
    </row>
    <row r="459" spans="5:16" s="56" customFormat="1" x14ac:dyDescent="0.25">
      <c r="E459" s="267"/>
      <c r="F459" s="268"/>
      <c r="G459" s="268"/>
      <c r="H459" s="268"/>
      <c r="I459" s="268"/>
      <c r="J459" s="74"/>
      <c r="O459" s="266"/>
      <c r="P459" s="267"/>
    </row>
    <row r="460" spans="5:16" s="56" customFormat="1" x14ac:dyDescent="0.25">
      <c r="E460" s="267"/>
      <c r="F460" s="268"/>
      <c r="G460" s="268"/>
      <c r="H460" s="268"/>
      <c r="I460" s="268"/>
      <c r="J460" s="74"/>
      <c r="O460" s="266"/>
      <c r="P460" s="267"/>
    </row>
    <row r="461" spans="5:16" s="56" customFormat="1" x14ac:dyDescent="0.25">
      <c r="E461" s="267"/>
      <c r="F461" s="268"/>
      <c r="G461" s="268"/>
      <c r="H461" s="268"/>
      <c r="I461" s="268"/>
      <c r="J461" s="74"/>
      <c r="O461" s="266"/>
      <c r="P461" s="267"/>
    </row>
    <row r="462" spans="5:16" s="56" customFormat="1" x14ac:dyDescent="0.25">
      <c r="E462" s="267"/>
      <c r="F462" s="268"/>
      <c r="G462" s="268"/>
      <c r="H462" s="268"/>
      <c r="I462" s="268"/>
      <c r="J462" s="74"/>
      <c r="O462" s="266"/>
      <c r="P462" s="267"/>
    </row>
    <row r="463" spans="5:16" s="56" customFormat="1" x14ac:dyDescent="0.25">
      <c r="E463" s="267"/>
      <c r="F463" s="268"/>
      <c r="G463" s="268"/>
      <c r="H463" s="268"/>
      <c r="I463" s="268"/>
      <c r="J463" s="74"/>
      <c r="O463" s="266"/>
      <c r="P463" s="267"/>
    </row>
    <row r="464" spans="5:16" s="56" customFormat="1" x14ac:dyDescent="0.25">
      <c r="E464" s="267"/>
      <c r="F464" s="268"/>
      <c r="G464" s="268"/>
      <c r="H464" s="268"/>
      <c r="I464" s="268"/>
      <c r="J464" s="74"/>
      <c r="O464" s="266"/>
      <c r="P464" s="267"/>
    </row>
    <row r="465" spans="5:16" s="56" customFormat="1" x14ac:dyDescent="0.25">
      <c r="E465" s="267"/>
      <c r="F465" s="268"/>
      <c r="G465" s="268"/>
      <c r="H465" s="268"/>
      <c r="I465" s="268"/>
      <c r="J465" s="74"/>
      <c r="O465" s="266"/>
      <c r="P465" s="267"/>
    </row>
    <row r="466" spans="5:16" s="56" customFormat="1" x14ac:dyDescent="0.25">
      <c r="E466" s="267"/>
      <c r="F466" s="268"/>
      <c r="G466" s="268"/>
      <c r="H466" s="268"/>
      <c r="I466" s="268"/>
      <c r="J466" s="74"/>
      <c r="O466" s="266"/>
      <c r="P466" s="267"/>
    </row>
    <row r="467" spans="5:16" s="56" customFormat="1" x14ac:dyDescent="0.25">
      <c r="E467" s="267"/>
      <c r="F467" s="268"/>
      <c r="G467" s="268"/>
      <c r="H467" s="268"/>
      <c r="I467" s="268"/>
      <c r="J467" s="74"/>
      <c r="O467" s="266"/>
      <c r="P467" s="267"/>
    </row>
    <row r="468" spans="5:16" s="56" customFormat="1" x14ac:dyDescent="0.25">
      <c r="E468" s="267"/>
      <c r="F468" s="268"/>
      <c r="G468" s="268"/>
      <c r="H468" s="268"/>
      <c r="I468" s="268"/>
      <c r="J468" s="74"/>
      <c r="O468" s="266"/>
      <c r="P468" s="267"/>
    </row>
    <row r="469" spans="5:16" s="56" customFormat="1" x14ac:dyDescent="0.25">
      <c r="E469" s="267"/>
      <c r="F469" s="268"/>
      <c r="G469" s="268"/>
      <c r="H469" s="268"/>
      <c r="I469" s="268"/>
      <c r="J469" s="74"/>
      <c r="O469" s="266"/>
      <c r="P469" s="267"/>
    </row>
    <row r="470" spans="5:16" s="56" customFormat="1" x14ac:dyDescent="0.25">
      <c r="E470" s="267"/>
      <c r="F470" s="268"/>
      <c r="G470" s="268"/>
      <c r="H470" s="268"/>
      <c r="I470" s="268"/>
      <c r="J470" s="74"/>
      <c r="O470" s="266"/>
      <c r="P470" s="267"/>
    </row>
    <row r="471" spans="5:16" s="56" customFormat="1" x14ac:dyDescent="0.25">
      <c r="E471" s="267"/>
      <c r="F471" s="268"/>
      <c r="G471" s="268"/>
      <c r="H471" s="268"/>
      <c r="I471" s="268"/>
      <c r="J471" s="74"/>
      <c r="O471" s="266"/>
      <c r="P471" s="267"/>
    </row>
    <row r="472" spans="5:16" s="56" customFormat="1" x14ac:dyDescent="0.25">
      <c r="E472" s="267"/>
      <c r="F472" s="268"/>
      <c r="G472" s="268"/>
      <c r="H472" s="268"/>
      <c r="I472" s="268"/>
      <c r="J472" s="74"/>
      <c r="O472" s="266"/>
      <c r="P472" s="267"/>
    </row>
    <row r="473" spans="5:16" s="56" customFormat="1" x14ac:dyDescent="0.25">
      <c r="E473" s="267"/>
      <c r="F473" s="268"/>
      <c r="G473" s="268"/>
      <c r="H473" s="268"/>
      <c r="I473" s="268"/>
      <c r="J473" s="74"/>
      <c r="O473" s="266"/>
      <c r="P473" s="267"/>
    </row>
    <row r="474" spans="5:16" s="56" customFormat="1" x14ac:dyDescent="0.25">
      <c r="E474" s="267"/>
      <c r="F474" s="268"/>
      <c r="G474" s="268"/>
      <c r="H474" s="268"/>
      <c r="I474" s="268"/>
      <c r="J474" s="74"/>
      <c r="O474" s="266"/>
      <c r="P474" s="267"/>
    </row>
    <row r="475" spans="5:16" s="56" customFormat="1" x14ac:dyDescent="0.25">
      <c r="E475" s="267"/>
      <c r="F475" s="268"/>
      <c r="G475" s="268"/>
      <c r="H475" s="268"/>
      <c r="I475" s="268"/>
      <c r="J475" s="74"/>
      <c r="O475" s="266"/>
      <c r="P475" s="267"/>
    </row>
    <row r="476" spans="5:16" s="56" customFormat="1" x14ac:dyDescent="0.25">
      <c r="E476" s="267"/>
      <c r="F476" s="268"/>
      <c r="G476" s="268"/>
      <c r="H476" s="268"/>
      <c r="I476" s="268"/>
      <c r="J476" s="74"/>
      <c r="O476" s="266"/>
      <c r="P476" s="267"/>
    </row>
    <row r="477" spans="5:16" s="56" customFormat="1" x14ac:dyDescent="0.25">
      <c r="E477" s="267"/>
      <c r="F477" s="268"/>
      <c r="G477" s="268"/>
      <c r="H477" s="268"/>
      <c r="I477" s="268"/>
      <c r="J477" s="74"/>
      <c r="O477" s="266"/>
      <c r="P477" s="267"/>
    </row>
    <row r="478" spans="5:16" s="56" customFormat="1" x14ac:dyDescent="0.25">
      <c r="E478" s="267"/>
      <c r="F478" s="268"/>
      <c r="G478" s="268"/>
      <c r="H478" s="268"/>
      <c r="I478" s="268"/>
      <c r="J478" s="74"/>
      <c r="O478" s="266"/>
      <c r="P478" s="267"/>
    </row>
    <row r="479" spans="5:16" s="56" customFormat="1" x14ac:dyDescent="0.25">
      <c r="E479" s="267"/>
      <c r="F479" s="268"/>
      <c r="G479" s="268"/>
      <c r="H479" s="268"/>
      <c r="I479" s="268"/>
      <c r="J479" s="74"/>
      <c r="O479" s="266"/>
      <c r="P479" s="267"/>
    </row>
    <row r="480" spans="5:16" s="56" customFormat="1" x14ac:dyDescent="0.25">
      <c r="E480" s="267"/>
      <c r="F480" s="268"/>
      <c r="G480" s="268"/>
      <c r="H480" s="268"/>
      <c r="I480" s="268"/>
      <c r="J480" s="74"/>
      <c r="O480" s="266"/>
      <c r="P480" s="267"/>
    </row>
    <row r="481" spans="5:16" s="56" customFormat="1" x14ac:dyDescent="0.25">
      <c r="E481" s="267"/>
      <c r="F481" s="268"/>
      <c r="G481" s="268"/>
      <c r="H481" s="268"/>
      <c r="I481" s="268"/>
      <c r="J481" s="74"/>
      <c r="O481" s="266"/>
      <c r="P481" s="267"/>
    </row>
    <row r="482" spans="5:16" s="56" customFormat="1" x14ac:dyDescent="0.25">
      <c r="E482" s="267"/>
      <c r="F482" s="268"/>
      <c r="G482" s="268"/>
      <c r="H482" s="268"/>
      <c r="I482" s="268"/>
      <c r="J482" s="74"/>
      <c r="O482" s="266"/>
      <c r="P482" s="267"/>
    </row>
    <row r="483" spans="5:16" s="56" customFormat="1" x14ac:dyDescent="0.25">
      <c r="E483" s="267"/>
      <c r="F483" s="268"/>
      <c r="G483" s="268"/>
      <c r="H483" s="268"/>
      <c r="I483" s="268"/>
      <c r="J483" s="74"/>
      <c r="O483" s="266"/>
      <c r="P483" s="267"/>
    </row>
    <row r="484" spans="5:16" s="56" customFormat="1" x14ac:dyDescent="0.25">
      <c r="E484" s="267"/>
      <c r="F484" s="268"/>
      <c r="G484" s="268"/>
      <c r="H484" s="268"/>
      <c r="I484" s="268"/>
      <c r="J484" s="74"/>
      <c r="O484" s="266"/>
      <c r="P484" s="267"/>
    </row>
    <row r="485" spans="5:16" s="56" customFormat="1" x14ac:dyDescent="0.25">
      <c r="E485" s="267"/>
      <c r="F485" s="268"/>
      <c r="G485" s="268"/>
      <c r="H485" s="268"/>
      <c r="I485" s="268"/>
      <c r="J485" s="74"/>
      <c r="O485" s="266"/>
      <c r="P485" s="267"/>
    </row>
    <row r="486" spans="5:16" s="56" customFormat="1" x14ac:dyDescent="0.25">
      <c r="E486" s="267"/>
      <c r="F486" s="268"/>
      <c r="G486" s="268"/>
      <c r="H486" s="268"/>
      <c r="I486" s="268"/>
      <c r="J486" s="74"/>
      <c r="O486" s="266"/>
      <c r="P486" s="267"/>
    </row>
    <row r="487" spans="5:16" s="56" customFormat="1" x14ac:dyDescent="0.25">
      <c r="E487" s="267"/>
      <c r="F487" s="268"/>
      <c r="G487" s="268"/>
      <c r="H487" s="268"/>
      <c r="I487" s="268"/>
      <c r="J487" s="74"/>
      <c r="O487" s="266"/>
      <c r="P487" s="267"/>
    </row>
    <row r="488" spans="5:16" s="56" customFormat="1" x14ac:dyDescent="0.25">
      <c r="E488" s="267"/>
      <c r="F488" s="268"/>
      <c r="G488" s="268"/>
      <c r="H488" s="268"/>
      <c r="I488" s="268"/>
      <c r="J488" s="74"/>
      <c r="O488" s="266"/>
      <c r="P488" s="267"/>
    </row>
    <row r="489" spans="5:16" s="56" customFormat="1" x14ac:dyDescent="0.25">
      <c r="E489" s="267"/>
      <c r="F489" s="268"/>
      <c r="G489" s="268"/>
      <c r="H489" s="268"/>
      <c r="I489" s="268"/>
      <c r="J489" s="74"/>
      <c r="O489" s="266"/>
      <c r="P489" s="267"/>
    </row>
    <row r="490" spans="5:16" s="56" customFormat="1" x14ac:dyDescent="0.25">
      <c r="E490" s="267"/>
      <c r="F490" s="268"/>
      <c r="G490" s="268"/>
      <c r="H490" s="268"/>
      <c r="I490" s="268"/>
      <c r="J490" s="74"/>
      <c r="O490" s="266"/>
      <c r="P490" s="267"/>
    </row>
    <row r="491" spans="5:16" s="56" customFormat="1" x14ac:dyDescent="0.25">
      <c r="E491" s="267"/>
      <c r="F491" s="268"/>
      <c r="G491" s="268"/>
      <c r="H491" s="268"/>
      <c r="I491" s="268"/>
      <c r="J491" s="74"/>
      <c r="O491" s="266"/>
      <c r="P491" s="267"/>
    </row>
    <row r="492" spans="5:16" s="56" customFormat="1" x14ac:dyDescent="0.25">
      <c r="E492" s="267"/>
      <c r="F492" s="268"/>
      <c r="G492" s="268"/>
      <c r="H492" s="268"/>
      <c r="I492" s="268"/>
      <c r="J492" s="74"/>
      <c r="O492" s="266"/>
      <c r="P492" s="267"/>
    </row>
    <row r="493" spans="5:16" s="56" customFormat="1" x14ac:dyDescent="0.25">
      <c r="E493" s="267"/>
      <c r="F493" s="268"/>
      <c r="G493" s="268"/>
      <c r="H493" s="268"/>
      <c r="I493" s="268"/>
      <c r="J493" s="74"/>
      <c r="O493" s="266"/>
      <c r="P493" s="267"/>
    </row>
    <row r="494" spans="5:16" s="56" customFormat="1" x14ac:dyDescent="0.25">
      <c r="E494" s="267"/>
      <c r="F494" s="268"/>
      <c r="G494" s="268"/>
      <c r="H494" s="268"/>
      <c r="I494" s="268"/>
      <c r="J494" s="74"/>
      <c r="O494" s="266"/>
      <c r="P494" s="267"/>
    </row>
    <row r="495" spans="5:16" s="56" customFormat="1" x14ac:dyDescent="0.25">
      <c r="E495" s="267"/>
      <c r="F495" s="268"/>
      <c r="G495" s="268"/>
      <c r="H495" s="268"/>
      <c r="I495" s="268"/>
      <c r="J495" s="74"/>
      <c r="O495" s="266"/>
      <c r="P495" s="267"/>
    </row>
    <row r="496" spans="5:16" s="56" customFormat="1" x14ac:dyDescent="0.25">
      <c r="E496" s="267"/>
      <c r="F496" s="268"/>
      <c r="G496" s="268"/>
      <c r="H496" s="268"/>
      <c r="I496" s="268"/>
      <c r="J496" s="74"/>
      <c r="O496" s="266"/>
      <c r="P496" s="267"/>
    </row>
    <row r="497" spans="5:16" s="56" customFormat="1" x14ac:dyDescent="0.25">
      <c r="E497" s="267"/>
      <c r="F497" s="268"/>
      <c r="G497" s="268"/>
      <c r="H497" s="268"/>
      <c r="I497" s="268"/>
      <c r="J497" s="74"/>
      <c r="O497" s="266"/>
      <c r="P497" s="267"/>
    </row>
    <row r="498" spans="5:16" s="56" customFormat="1" x14ac:dyDescent="0.25">
      <c r="E498" s="267"/>
      <c r="F498" s="268"/>
      <c r="G498" s="268"/>
      <c r="H498" s="268"/>
      <c r="I498" s="268"/>
      <c r="J498" s="74"/>
      <c r="O498" s="266"/>
      <c r="P498" s="267"/>
    </row>
    <row r="499" spans="5:16" s="56" customFormat="1" x14ac:dyDescent="0.25">
      <c r="E499" s="267"/>
      <c r="F499" s="268"/>
      <c r="G499" s="268"/>
      <c r="H499" s="268"/>
      <c r="I499" s="268"/>
      <c r="J499" s="74"/>
      <c r="O499" s="266"/>
      <c r="P499" s="267"/>
    </row>
    <row r="500" spans="5:16" s="56" customFormat="1" x14ac:dyDescent="0.25">
      <c r="E500" s="267"/>
      <c r="F500" s="268"/>
      <c r="G500" s="268"/>
      <c r="H500" s="268"/>
      <c r="I500" s="268"/>
      <c r="J500" s="74"/>
      <c r="O500" s="266"/>
      <c r="P500" s="267"/>
    </row>
    <row r="501" spans="5:16" s="56" customFormat="1" x14ac:dyDescent="0.25">
      <c r="E501" s="267"/>
      <c r="F501" s="268"/>
      <c r="G501" s="268"/>
      <c r="H501" s="268"/>
      <c r="I501" s="268"/>
      <c r="J501" s="74"/>
      <c r="O501" s="266"/>
      <c r="P501" s="267"/>
    </row>
    <row r="502" spans="5:16" s="56" customFormat="1" x14ac:dyDescent="0.25">
      <c r="E502" s="267"/>
      <c r="F502" s="268"/>
      <c r="G502" s="268"/>
      <c r="H502" s="268"/>
      <c r="I502" s="268"/>
      <c r="J502" s="74"/>
      <c r="O502" s="266"/>
      <c r="P502" s="267"/>
    </row>
    <row r="503" spans="5:16" s="56" customFormat="1" x14ac:dyDescent="0.25">
      <c r="E503" s="267"/>
      <c r="F503" s="268"/>
      <c r="G503" s="268"/>
      <c r="H503" s="268"/>
      <c r="I503" s="268"/>
      <c r="J503" s="74"/>
      <c r="O503" s="266"/>
      <c r="P503" s="267"/>
    </row>
    <row r="504" spans="5:16" s="56" customFormat="1" x14ac:dyDescent="0.25">
      <c r="E504" s="267"/>
      <c r="F504" s="268"/>
      <c r="G504" s="268"/>
      <c r="H504" s="268"/>
      <c r="I504" s="268"/>
      <c r="J504" s="74"/>
      <c r="O504" s="266"/>
      <c r="P504" s="267"/>
    </row>
    <row r="505" spans="5:16" s="56" customFormat="1" x14ac:dyDescent="0.25">
      <c r="E505" s="267"/>
      <c r="F505" s="268"/>
      <c r="G505" s="268"/>
      <c r="H505" s="268"/>
      <c r="I505" s="268"/>
      <c r="J505" s="74"/>
      <c r="O505" s="266"/>
      <c r="P505" s="267"/>
    </row>
    <row r="506" spans="5:16" s="56" customFormat="1" x14ac:dyDescent="0.25">
      <c r="E506" s="267"/>
      <c r="F506" s="268"/>
      <c r="G506" s="268"/>
      <c r="H506" s="268"/>
      <c r="I506" s="268"/>
      <c r="J506" s="74"/>
      <c r="O506" s="266"/>
      <c r="P506" s="267"/>
    </row>
    <row r="507" spans="5:16" s="56" customFormat="1" x14ac:dyDescent="0.25">
      <c r="E507" s="267"/>
      <c r="F507" s="268"/>
      <c r="G507" s="268"/>
      <c r="H507" s="268"/>
      <c r="I507" s="268"/>
      <c r="J507" s="74"/>
      <c r="O507" s="266"/>
      <c r="P507" s="267"/>
    </row>
    <row r="508" spans="5:16" s="56" customFormat="1" x14ac:dyDescent="0.25">
      <c r="E508" s="267"/>
      <c r="F508" s="268"/>
      <c r="G508" s="268"/>
      <c r="H508" s="268"/>
      <c r="I508" s="268"/>
      <c r="J508" s="74"/>
      <c r="O508" s="266"/>
      <c r="P508" s="267"/>
    </row>
    <row r="509" spans="5:16" s="56" customFormat="1" x14ac:dyDescent="0.25">
      <c r="E509" s="267"/>
      <c r="F509" s="268"/>
      <c r="G509" s="268"/>
      <c r="H509" s="268"/>
      <c r="I509" s="268"/>
      <c r="J509" s="74"/>
      <c r="O509" s="266"/>
      <c r="P509" s="267"/>
    </row>
    <row r="510" spans="5:16" s="56" customFormat="1" x14ac:dyDescent="0.25">
      <c r="E510" s="267"/>
      <c r="F510" s="268"/>
      <c r="G510" s="268"/>
      <c r="H510" s="268"/>
      <c r="I510" s="268"/>
      <c r="J510" s="74"/>
      <c r="O510" s="266"/>
      <c r="P510" s="267"/>
    </row>
    <row r="511" spans="5:16" s="56" customFormat="1" x14ac:dyDescent="0.25">
      <c r="E511" s="267"/>
      <c r="F511" s="268"/>
      <c r="G511" s="268"/>
      <c r="H511" s="268"/>
      <c r="I511" s="268"/>
      <c r="J511" s="74"/>
      <c r="O511" s="266"/>
      <c r="P511" s="267"/>
    </row>
    <row r="512" spans="5:16" s="56" customFormat="1" x14ac:dyDescent="0.25">
      <c r="E512" s="267"/>
      <c r="F512" s="268"/>
      <c r="G512" s="268"/>
      <c r="H512" s="268"/>
      <c r="I512" s="268"/>
      <c r="J512" s="74"/>
      <c r="O512" s="266"/>
      <c r="P512" s="267"/>
    </row>
    <row r="513" spans="5:16" s="56" customFormat="1" x14ac:dyDescent="0.25">
      <c r="E513" s="267"/>
      <c r="F513" s="268"/>
      <c r="G513" s="268"/>
      <c r="H513" s="268"/>
      <c r="I513" s="268"/>
      <c r="J513" s="74"/>
      <c r="O513" s="266"/>
      <c r="P513" s="267"/>
    </row>
    <row r="514" spans="5:16" s="56" customFormat="1" x14ac:dyDescent="0.25">
      <c r="E514" s="267"/>
      <c r="F514" s="268"/>
      <c r="G514" s="268"/>
      <c r="H514" s="268"/>
      <c r="I514" s="268"/>
      <c r="J514" s="74"/>
      <c r="O514" s="266"/>
      <c r="P514" s="267"/>
    </row>
    <row r="515" spans="5:16" s="56" customFormat="1" x14ac:dyDescent="0.25">
      <c r="E515" s="267"/>
      <c r="F515" s="268"/>
      <c r="G515" s="268"/>
      <c r="H515" s="268"/>
      <c r="I515" s="268"/>
      <c r="J515" s="74"/>
      <c r="O515" s="266"/>
      <c r="P515" s="267"/>
    </row>
    <row r="516" spans="5:16" s="56" customFormat="1" x14ac:dyDescent="0.25">
      <c r="E516" s="267"/>
      <c r="F516" s="268"/>
      <c r="G516" s="268"/>
      <c r="H516" s="268"/>
      <c r="I516" s="268"/>
      <c r="J516" s="74"/>
      <c r="O516" s="266"/>
      <c r="P516" s="267"/>
    </row>
    <row r="517" spans="5:16" s="56" customFormat="1" x14ac:dyDescent="0.25">
      <c r="E517" s="267"/>
      <c r="F517" s="268"/>
      <c r="G517" s="268"/>
      <c r="H517" s="268"/>
      <c r="I517" s="268"/>
      <c r="J517" s="74"/>
      <c r="O517" s="266"/>
      <c r="P517" s="267"/>
    </row>
    <row r="518" spans="5:16" s="56" customFormat="1" x14ac:dyDescent="0.25">
      <c r="E518" s="267"/>
      <c r="F518" s="268"/>
      <c r="G518" s="268"/>
      <c r="H518" s="268"/>
      <c r="I518" s="268"/>
      <c r="J518" s="74"/>
      <c r="O518" s="266"/>
      <c r="P518" s="267"/>
    </row>
    <row r="519" spans="5:16" s="56" customFormat="1" x14ac:dyDescent="0.25">
      <c r="E519" s="267"/>
      <c r="F519" s="268"/>
      <c r="G519" s="268"/>
      <c r="H519" s="268"/>
      <c r="I519" s="268"/>
      <c r="J519" s="74"/>
      <c r="O519" s="266"/>
      <c r="P519" s="267"/>
    </row>
    <row r="520" spans="5:16" s="56" customFormat="1" x14ac:dyDescent="0.25">
      <c r="E520" s="267"/>
      <c r="F520" s="268"/>
      <c r="G520" s="268"/>
      <c r="H520" s="268"/>
      <c r="I520" s="268"/>
      <c r="J520" s="74"/>
      <c r="O520" s="266"/>
      <c r="P520" s="267"/>
    </row>
    <row r="521" spans="5:16" s="56" customFormat="1" x14ac:dyDescent="0.25">
      <c r="E521" s="267"/>
      <c r="F521" s="268"/>
      <c r="G521" s="268"/>
      <c r="H521" s="268"/>
      <c r="I521" s="268"/>
      <c r="J521" s="74"/>
      <c r="O521" s="266"/>
      <c r="P521" s="267"/>
    </row>
    <row r="522" spans="5:16" s="56" customFormat="1" x14ac:dyDescent="0.25">
      <c r="E522" s="267"/>
      <c r="F522" s="268"/>
      <c r="G522" s="268"/>
      <c r="H522" s="268"/>
      <c r="I522" s="268"/>
      <c r="J522" s="74"/>
      <c r="O522" s="266"/>
      <c r="P522" s="267"/>
    </row>
    <row r="523" spans="5:16" s="56" customFormat="1" x14ac:dyDescent="0.25">
      <c r="E523" s="267"/>
      <c r="F523" s="268"/>
      <c r="G523" s="268"/>
      <c r="H523" s="268"/>
      <c r="I523" s="268"/>
      <c r="J523" s="74"/>
      <c r="O523" s="266"/>
      <c r="P523" s="267"/>
    </row>
    <row r="524" spans="5:16" s="56" customFormat="1" x14ac:dyDescent="0.25">
      <c r="E524" s="267"/>
      <c r="F524" s="268"/>
      <c r="G524" s="268"/>
      <c r="H524" s="268"/>
      <c r="I524" s="268"/>
      <c r="J524" s="74"/>
      <c r="O524" s="266"/>
      <c r="P524" s="267"/>
    </row>
    <row r="525" spans="5:16" s="56" customFormat="1" x14ac:dyDescent="0.25">
      <c r="E525" s="267"/>
      <c r="F525" s="268"/>
      <c r="G525" s="268"/>
      <c r="H525" s="268"/>
      <c r="I525" s="268"/>
      <c r="J525" s="74"/>
      <c r="O525" s="266"/>
      <c r="P525" s="267"/>
    </row>
    <row r="526" spans="5:16" s="56" customFormat="1" x14ac:dyDescent="0.25">
      <c r="E526" s="267"/>
      <c r="F526" s="268"/>
      <c r="G526" s="268"/>
      <c r="H526" s="268"/>
      <c r="I526" s="268"/>
      <c r="J526" s="74"/>
      <c r="O526" s="266"/>
      <c r="P526" s="267"/>
    </row>
    <row r="527" spans="5:16" s="56" customFormat="1" x14ac:dyDescent="0.25">
      <c r="E527" s="267"/>
      <c r="F527" s="268"/>
      <c r="G527" s="268"/>
      <c r="H527" s="268"/>
      <c r="I527" s="268"/>
      <c r="J527" s="74"/>
      <c r="O527" s="266"/>
      <c r="P527" s="267"/>
    </row>
    <row r="528" spans="5:16" s="56" customFormat="1" x14ac:dyDescent="0.25">
      <c r="E528" s="267"/>
      <c r="F528" s="268"/>
      <c r="G528" s="268"/>
      <c r="H528" s="268"/>
      <c r="I528" s="268"/>
      <c r="J528" s="74"/>
      <c r="O528" s="266"/>
      <c r="P528" s="267"/>
    </row>
    <row r="529" spans="5:16" s="56" customFormat="1" x14ac:dyDescent="0.25">
      <c r="E529" s="267"/>
      <c r="F529" s="268"/>
      <c r="G529" s="268"/>
      <c r="H529" s="268"/>
      <c r="I529" s="268"/>
      <c r="J529" s="74"/>
      <c r="O529" s="266"/>
      <c r="P529" s="267"/>
    </row>
    <row r="530" spans="5:16" s="56" customFormat="1" x14ac:dyDescent="0.25">
      <c r="E530" s="267"/>
      <c r="F530" s="268"/>
      <c r="G530" s="268"/>
      <c r="H530" s="268"/>
      <c r="I530" s="268"/>
      <c r="J530" s="74"/>
      <c r="O530" s="266"/>
      <c r="P530" s="267"/>
    </row>
    <row r="531" spans="5:16" s="56" customFormat="1" x14ac:dyDescent="0.25">
      <c r="E531" s="267"/>
      <c r="F531" s="268"/>
      <c r="G531" s="268"/>
      <c r="H531" s="268"/>
      <c r="I531" s="268"/>
      <c r="J531" s="74"/>
      <c r="O531" s="266"/>
      <c r="P531" s="267"/>
    </row>
    <row r="532" spans="5:16" s="56" customFormat="1" x14ac:dyDescent="0.25">
      <c r="E532" s="267"/>
      <c r="F532" s="268"/>
      <c r="G532" s="268"/>
      <c r="H532" s="268"/>
      <c r="I532" s="268"/>
      <c r="J532" s="74"/>
      <c r="O532" s="266"/>
      <c r="P532" s="267"/>
    </row>
    <row r="533" spans="5:16" s="56" customFormat="1" x14ac:dyDescent="0.25">
      <c r="E533" s="267"/>
      <c r="F533" s="268"/>
      <c r="G533" s="268"/>
      <c r="H533" s="268"/>
      <c r="I533" s="268"/>
      <c r="J533" s="74"/>
      <c r="O533" s="266"/>
      <c r="P533" s="267"/>
    </row>
    <row r="534" spans="5:16" s="56" customFormat="1" x14ac:dyDescent="0.25">
      <c r="E534" s="267"/>
      <c r="F534" s="268"/>
      <c r="G534" s="268"/>
      <c r="H534" s="268"/>
      <c r="I534" s="268"/>
      <c r="J534" s="74"/>
      <c r="O534" s="266"/>
      <c r="P534" s="267"/>
    </row>
    <row r="535" spans="5:16" s="56" customFormat="1" x14ac:dyDescent="0.25">
      <c r="E535" s="267"/>
      <c r="F535" s="268"/>
      <c r="G535" s="268"/>
      <c r="H535" s="268"/>
      <c r="I535" s="268"/>
      <c r="J535" s="74"/>
      <c r="O535" s="266"/>
      <c r="P535" s="267"/>
    </row>
    <row r="536" spans="5:16" s="56" customFormat="1" x14ac:dyDescent="0.25">
      <c r="E536" s="267"/>
      <c r="F536" s="268"/>
      <c r="G536" s="268"/>
      <c r="H536" s="268"/>
      <c r="I536" s="268"/>
      <c r="J536" s="74"/>
      <c r="O536" s="266"/>
      <c r="P536" s="267"/>
    </row>
    <row r="537" spans="5:16" s="56" customFormat="1" x14ac:dyDescent="0.25">
      <c r="E537" s="267"/>
      <c r="F537" s="268"/>
      <c r="G537" s="268"/>
      <c r="H537" s="268"/>
      <c r="I537" s="268"/>
      <c r="J537" s="74"/>
      <c r="O537" s="266"/>
      <c r="P537" s="267"/>
    </row>
    <row r="538" spans="5:16" s="56" customFormat="1" x14ac:dyDescent="0.25">
      <c r="E538" s="267"/>
      <c r="F538" s="268"/>
      <c r="G538" s="268"/>
      <c r="H538" s="268"/>
      <c r="I538" s="268"/>
      <c r="J538" s="74"/>
      <c r="O538" s="266"/>
      <c r="P538" s="267"/>
    </row>
    <row r="539" spans="5:16" s="56" customFormat="1" x14ac:dyDescent="0.25">
      <c r="E539" s="267"/>
      <c r="F539" s="268"/>
      <c r="G539" s="268"/>
      <c r="H539" s="268"/>
      <c r="I539" s="268"/>
      <c r="J539" s="74"/>
      <c r="O539" s="266"/>
      <c r="P539" s="267"/>
    </row>
    <row r="540" spans="5:16" s="56" customFormat="1" x14ac:dyDescent="0.25">
      <c r="E540" s="267"/>
      <c r="F540" s="268"/>
      <c r="G540" s="268"/>
      <c r="H540" s="268"/>
      <c r="I540" s="268"/>
      <c r="J540" s="74"/>
      <c r="O540" s="266"/>
      <c r="P540" s="267"/>
    </row>
    <row r="541" spans="5:16" s="56" customFormat="1" x14ac:dyDescent="0.25">
      <c r="E541" s="267"/>
      <c r="F541" s="268"/>
      <c r="G541" s="268"/>
      <c r="H541" s="268"/>
      <c r="I541" s="268"/>
      <c r="J541" s="74"/>
      <c r="O541" s="266"/>
      <c r="P541" s="267"/>
    </row>
    <row r="542" spans="5:16" s="56" customFormat="1" x14ac:dyDescent="0.25">
      <c r="E542" s="267"/>
      <c r="F542" s="268"/>
      <c r="G542" s="268"/>
      <c r="H542" s="268"/>
      <c r="I542" s="268"/>
      <c r="J542" s="74"/>
      <c r="O542" s="266"/>
      <c r="P542" s="267"/>
    </row>
    <row r="543" spans="5:16" s="56" customFormat="1" x14ac:dyDescent="0.25">
      <c r="E543" s="267"/>
      <c r="F543" s="268"/>
      <c r="G543" s="268"/>
      <c r="H543" s="268"/>
      <c r="I543" s="268"/>
      <c r="J543" s="74"/>
      <c r="O543" s="266"/>
      <c r="P543" s="267"/>
    </row>
    <row r="544" spans="5:16" s="56" customFormat="1" x14ac:dyDescent="0.25">
      <c r="E544" s="267"/>
      <c r="F544" s="268"/>
      <c r="G544" s="268"/>
      <c r="H544" s="268"/>
      <c r="I544" s="268"/>
      <c r="J544" s="74"/>
      <c r="O544" s="266"/>
      <c r="P544" s="267"/>
    </row>
    <row r="545" spans="5:16" s="56" customFormat="1" x14ac:dyDescent="0.25">
      <c r="E545" s="267"/>
      <c r="F545" s="268"/>
      <c r="G545" s="268"/>
      <c r="H545" s="268"/>
      <c r="I545" s="268"/>
      <c r="J545" s="74"/>
      <c r="O545" s="266"/>
      <c r="P545" s="267"/>
    </row>
    <row r="546" spans="5:16" s="56" customFormat="1" x14ac:dyDescent="0.25">
      <c r="E546" s="267"/>
      <c r="F546" s="268"/>
      <c r="G546" s="268"/>
      <c r="H546" s="268"/>
      <c r="I546" s="268"/>
      <c r="J546" s="74"/>
      <c r="O546" s="266"/>
      <c r="P546" s="267"/>
    </row>
    <row r="547" spans="5:16" s="56" customFormat="1" x14ac:dyDescent="0.25">
      <c r="E547" s="267"/>
      <c r="F547" s="268"/>
      <c r="G547" s="268"/>
      <c r="H547" s="268"/>
      <c r="I547" s="268"/>
      <c r="J547" s="74"/>
      <c r="O547" s="266"/>
      <c r="P547" s="267"/>
    </row>
    <row r="548" spans="5:16" s="56" customFormat="1" x14ac:dyDescent="0.25">
      <c r="E548" s="267"/>
      <c r="F548" s="268"/>
      <c r="G548" s="268"/>
      <c r="H548" s="268"/>
      <c r="I548" s="268"/>
      <c r="J548" s="74"/>
      <c r="O548" s="266"/>
      <c r="P548" s="267"/>
    </row>
    <row r="549" spans="5:16" s="56" customFormat="1" x14ac:dyDescent="0.25">
      <c r="E549" s="267"/>
      <c r="F549" s="268"/>
      <c r="G549" s="268"/>
      <c r="H549" s="268"/>
      <c r="I549" s="268"/>
      <c r="J549" s="74"/>
      <c r="O549" s="266"/>
      <c r="P549" s="267"/>
    </row>
    <row r="550" spans="5:16" s="56" customFormat="1" x14ac:dyDescent="0.25">
      <c r="E550" s="267"/>
      <c r="F550" s="268"/>
      <c r="G550" s="268"/>
      <c r="H550" s="268"/>
      <c r="I550" s="268"/>
      <c r="J550" s="74"/>
      <c r="O550" s="266"/>
      <c r="P550" s="267"/>
    </row>
    <row r="551" spans="5:16" s="56" customFormat="1" x14ac:dyDescent="0.25">
      <c r="E551" s="267"/>
      <c r="F551" s="268"/>
      <c r="G551" s="268"/>
      <c r="H551" s="268"/>
      <c r="I551" s="268"/>
      <c r="J551" s="74"/>
      <c r="O551" s="266"/>
      <c r="P551" s="267"/>
    </row>
    <row r="552" spans="5:16" s="56" customFormat="1" x14ac:dyDescent="0.25">
      <c r="E552" s="267"/>
      <c r="F552" s="268"/>
      <c r="G552" s="268"/>
      <c r="H552" s="268"/>
      <c r="I552" s="268"/>
      <c r="J552" s="74"/>
      <c r="O552" s="266"/>
      <c r="P552" s="267"/>
    </row>
    <row r="553" spans="5:16" s="56" customFormat="1" x14ac:dyDescent="0.25">
      <c r="E553" s="267"/>
      <c r="F553" s="268"/>
      <c r="G553" s="268"/>
      <c r="H553" s="268"/>
      <c r="I553" s="268"/>
      <c r="J553" s="74"/>
      <c r="O553" s="266"/>
      <c r="P553" s="267"/>
    </row>
    <row r="554" spans="5:16" s="56" customFormat="1" x14ac:dyDescent="0.25">
      <c r="E554" s="267"/>
      <c r="F554" s="268"/>
      <c r="G554" s="268"/>
      <c r="H554" s="268"/>
      <c r="I554" s="268"/>
      <c r="J554" s="74"/>
      <c r="O554" s="266"/>
      <c r="P554" s="267"/>
    </row>
    <row r="555" spans="5:16" s="56" customFormat="1" x14ac:dyDescent="0.25">
      <c r="E555" s="267"/>
      <c r="F555" s="268"/>
      <c r="G555" s="268"/>
      <c r="H555" s="268"/>
      <c r="I555" s="268"/>
      <c r="J555" s="74"/>
      <c r="O555" s="266"/>
      <c r="P555" s="267"/>
    </row>
    <row r="556" spans="5:16" s="56" customFormat="1" x14ac:dyDescent="0.25">
      <c r="E556" s="267"/>
      <c r="F556" s="268"/>
      <c r="G556" s="268"/>
      <c r="H556" s="268"/>
      <c r="I556" s="268"/>
      <c r="J556" s="74"/>
      <c r="O556" s="266"/>
      <c r="P556" s="267"/>
    </row>
    <row r="557" spans="5:16" s="56" customFormat="1" x14ac:dyDescent="0.25">
      <c r="E557" s="267"/>
      <c r="F557" s="268"/>
      <c r="G557" s="268"/>
      <c r="H557" s="268"/>
      <c r="I557" s="268"/>
      <c r="J557" s="74"/>
      <c r="O557" s="266"/>
      <c r="P557" s="267"/>
    </row>
    <row r="558" spans="5:16" s="56" customFormat="1" x14ac:dyDescent="0.25">
      <c r="E558" s="267"/>
      <c r="F558" s="268"/>
      <c r="G558" s="268"/>
      <c r="H558" s="268"/>
      <c r="I558" s="268"/>
      <c r="J558" s="74"/>
      <c r="O558" s="266"/>
      <c r="P558" s="267"/>
    </row>
    <row r="559" spans="5:16" s="56" customFormat="1" x14ac:dyDescent="0.25">
      <c r="E559" s="267"/>
      <c r="F559" s="268"/>
      <c r="G559" s="268"/>
      <c r="H559" s="268"/>
      <c r="I559" s="268"/>
      <c r="J559" s="74"/>
      <c r="O559" s="266"/>
      <c r="P559" s="267"/>
    </row>
    <row r="560" spans="5:16" s="56" customFormat="1" x14ac:dyDescent="0.25">
      <c r="E560" s="267"/>
      <c r="F560" s="268"/>
      <c r="G560" s="268"/>
      <c r="H560" s="268"/>
      <c r="I560" s="268"/>
      <c r="J560" s="74"/>
      <c r="O560" s="266"/>
      <c r="P560" s="267"/>
    </row>
    <row r="561" spans="5:16" s="56" customFormat="1" x14ac:dyDescent="0.25">
      <c r="E561" s="267"/>
      <c r="F561" s="268"/>
      <c r="G561" s="268"/>
      <c r="H561" s="268"/>
      <c r="I561" s="268"/>
      <c r="J561" s="74"/>
      <c r="O561" s="266"/>
      <c r="P561" s="267"/>
    </row>
    <row r="562" spans="5:16" s="56" customFormat="1" x14ac:dyDescent="0.25">
      <c r="E562" s="267"/>
      <c r="F562" s="268"/>
      <c r="G562" s="268"/>
      <c r="H562" s="268"/>
      <c r="I562" s="268"/>
      <c r="J562" s="74"/>
      <c r="O562" s="266"/>
      <c r="P562" s="267"/>
    </row>
    <row r="563" spans="5:16" s="56" customFormat="1" x14ac:dyDescent="0.25">
      <c r="E563" s="267"/>
      <c r="F563" s="268"/>
      <c r="G563" s="268"/>
      <c r="H563" s="268"/>
      <c r="I563" s="268"/>
      <c r="J563" s="74"/>
      <c r="O563" s="266"/>
      <c r="P563" s="267"/>
    </row>
    <row r="564" spans="5:16" s="56" customFormat="1" x14ac:dyDescent="0.25">
      <c r="E564" s="267"/>
      <c r="F564" s="268"/>
      <c r="G564" s="268"/>
      <c r="H564" s="268"/>
      <c r="I564" s="268"/>
      <c r="J564" s="74"/>
      <c r="O564" s="266"/>
      <c r="P564" s="267"/>
    </row>
    <row r="565" spans="5:16" s="56" customFormat="1" x14ac:dyDescent="0.25">
      <c r="E565" s="267"/>
      <c r="F565" s="268"/>
      <c r="G565" s="268"/>
      <c r="H565" s="268"/>
      <c r="I565" s="268"/>
      <c r="J565" s="74"/>
      <c r="O565" s="266"/>
      <c r="P565" s="267"/>
    </row>
    <row r="566" spans="5:16" s="56" customFormat="1" x14ac:dyDescent="0.25">
      <c r="E566" s="267"/>
      <c r="F566" s="268"/>
      <c r="G566" s="268"/>
      <c r="H566" s="268"/>
      <c r="I566" s="268"/>
      <c r="J566" s="74"/>
      <c r="O566" s="266"/>
      <c r="P566" s="267"/>
    </row>
    <row r="567" spans="5:16" s="56" customFormat="1" x14ac:dyDescent="0.25">
      <c r="E567" s="267"/>
      <c r="F567" s="268"/>
      <c r="G567" s="268"/>
      <c r="H567" s="268"/>
      <c r="I567" s="268"/>
      <c r="J567" s="74"/>
      <c r="O567" s="266"/>
      <c r="P567" s="267"/>
    </row>
    <row r="568" spans="5:16" s="56" customFormat="1" x14ac:dyDescent="0.25">
      <c r="E568" s="267"/>
      <c r="F568" s="268"/>
      <c r="G568" s="268"/>
      <c r="H568" s="268"/>
      <c r="I568" s="268"/>
      <c r="J568" s="74"/>
      <c r="O568" s="266"/>
      <c r="P568" s="267"/>
    </row>
    <row r="569" spans="5:16" s="56" customFormat="1" x14ac:dyDescent="0.25">
      <c r="E569" s="267"/>
      <c r="F569" s="268"/>
      <c r="G569" s="268"/>
      <c r="H569" s="268"/>
      <c r="I569" s="268"/>
      <c r="J569" s="74"/>
      <c r="O569" s="266"/>
      <c r="P569" s="267"/>
    </row>
    <row r="570" spans="5:16" s="56" customFormat="1" x14ac:dyDescent="0.25">
      <c r="E570" s="267"/>
      <c r="F570" s="268"/>
      <c r="G570" s="268"/>
      <c r="H570" s="268"/>
      <c r="I570" s="268"/>
      <c r="J570" s="74"/>
      <c r="O570" s="266"/>
      <c r="P570" s="267"/>
    </row>
    <row r="571" spans="5:16" s="56" customFormat="1" x14ac:dyDescent="0.25">
      <c r="E571" s="267"/>
      <c r="F571" s="268"/>
      <c r="G571" s="268"/>
      <c r="H571" s="268"/>
      <c r="I571" s="268"/>
      <c r="J571" s="74"/>
      <c r="O571" s="266"/>
      <c r="P571" s="267"/>
    </row>
    <row r="572" spans="5:16" s="56" customFormat="1" x14ac:dyDescent="0.25">
      <c r="E572" s="267"/>
      <c r="F572" s="268"/>
      <c r="G572" s="268"/>
      <c r="H572" s="268"/>
      <c r="I572" s="268"/>
      <c r="J572" s="74"/>
      <c r="O572" s="266"/>
      <c r="P572" s="267"/>
    </row>
    <row r="573" spans="5:16" s="56" customFormat="1" x14ac:dyDescent="0.25">
      <c r="E573" s="267"/>
      <c r="F573" s="268"/>
      <c r="G573" s="268"/>
      <c r="H573" s="268"/>
      <c r="I573" s="268"/>
      <c r="J573" s="74"/>
      <c r="O573" s="266"/>
      <c r="P573" s="267"/>
    </row>
    <row r="574" spans="5:16" s="56" customFormat="1" x14ac:dyDescent="0.25">
      <c r="E574" s="267"/>
      <c r="F574" s="268"/>
      <c r="G574" s="268"/>
      <c r="H574" s="268"/>
      <c r="I574" s="268"/>
      <c r="J574" s="74"/>
      <c r="O574" s="266"/>
      <c r="P574" s="267"/>
    </row>
    <row r="575" spans="5:16" s="56" customFormat="1" x14ac:dyDescent="0.25">
      <c r="E575" s="267"/>
      <c r="F575" s="268"/>
      <c r="G575" s="268"/>
      <c r="H575" s="268"/>
      <c r="I575" s="268"/>
      <c r="J575" s="74"/>
      <c r="O575" s="266"/>
      <c r="P575" s="267"/>
    </row>
    <row r="576" spans="5:16" s="56" customFormat="1" x14ac:dyDescent="0.25">
      <c r="E576" s="267"/>
      <c r="F576" s="268"/>
      <c r="G576" s="268"/>
      <c r="H576" s="268"/>
      <c r="I576" s="268"/>
      <c r="J576" s="74"/>
      <c r="O576" s="266"/>
      <c r="P576" s="267"/>
    </row>
    <row r="577" spans="5:16" s="56" customFormat="1" x14ac:dyDescent="0.25">
      <c r="E577" s="267"/>
      <c r="F577" s="268"/>
      <c r="G577" s="268"/>
      <c r="H577" s="268"/>
      <c r="I577" s="268"/>
      <c r="J577" s="74"/>
      <c r="O577" s="266"/>
      <c r="P577" s="267"/>
    </row>
    <row r="578" spans="5:16" s="56" customFormat="1" x14ac:dyDescent="0.25">
      <c r="E578" s="267"/>
      <c r="F578" s="268"/>
      <c r="G578" s="268"/>
      <c r="H578" s="268"/>
      <c r="I578" s="268"/>
      <c r="J578" s="74"/>
      <c r="O578" s="266"/>
      <c r="P578" s="267"/>
    </row>
    <row r="579" spans="5:16" s="56" customFormat="1" x14ac:dyDescent="0.25">
      <c r="E579" s="267"/>
      <c r="F579" s="268"/>
      <c r="G579" s="268"/>
      <c r="H579" s="268"/>
      <c r="I579" s="268"/>
      <c r="J579" s="74"/>
      <c r="O579" s="266"/>
      <c r="P579" s="267"/>
    </row>
    <row r="580" spans="5:16" s="56" customFormat="1" x14ac:dyDescent="0.25">
      <c r="E580" s="267"/>
      <c r="F580" s="268"/>
      <c r="G580" s="268"/>
      <c r="H580" s="268"/>
      <c r="I580" s="268"/>
      <c r="J580" s="74"/>
      <c r="O580" s="266"/>
      <c r="P580" s="267"/>
    </row>
    <row r="581" spans="5:16" s="56" customFormat="1" x14ac:dyDescent="0.25">
      <c r="E581" s="267"/>
      <c r="F581" s="268"/>
      <c r="G581" s="268"/>
      <c r="H581" s="268"/>
      <c r="I581" s="268"/>
      <c r="J581" s="74"/>
      <c r="O581" s="266"/>
      <c r="P581" s="267"/>
    </row>
    <row r="582" spans="5:16" s="56" customFormat="1" x14ac:dyDescent="0.25">
      <c r="E582" s="267"/>
      <c r="F582" s="268"/>
      <c r="G582" s="268"/>
      <c r="H582" s="268"/>
      <c r="I582" s="268"/>
      <c r="J582" s="74"/>
      <c r="O582" s="266"/>
      <c r="P582" s="267"/>
    </row>
    <row r="583" spans="5:16" s="56" customFormat="1" x14ac:dyDescent="0.25">
      <c r="E583" s="267"/>
      <c r="F583" s="268"/>
      <c r="G583" s="268"/>
      <c r="H583" s="268"/>
      <c r="I583" s="268"/>
      <c r="J583" s="74"/>
      <c r="O583" s="266"/>
      <c r="P583" s="267"/>
    </row>
    <row r="584" spans="5:16" s="56" customFormat="1" x14ac:dyDescent="0.25">
      <c r="E584" s="267"/>
      <c r="F584" s="268"/>
      <c r="G584" s="268"/>
      <c r="H584" s="268"/>
      <c r="I584" s="268"/>
      <c r="J584" s="74"/>
      <c r="O584" s="266"/>
      <c r="P584" s="267"/>
    </row>
    <row r="585" spans="5:16" s="56" customFormat="1" x14ac:dyDescent="0.25">
      <c r="E585" s="267"/>
      <c r="F585" s="268"/>
      <c r="G585" s="268"/>
      <c r="H585" s="268"/>
      <c r="I585" s="268"/>
      <c r="J585" s="74"/>
      <c r="O585" s="266"/>
      <c r="P585" s="267"/>
    </row>
    <row r="586" spans="5:16" s="56" customFormat="1" x14ac:dyDescent="0.25">
      <c r="E586" s="267"/>
      <c r="F586" s="268"/>
      <c r="G586" s="268"/>
      <c r="H586" s="268"/>
      <c r="I586" s="268"/>
      <c r="J586" s="74"/>
      <c r="O586" s="266"/>
      <c r="P586" s="267"/>
    </row>
    <row r="587" spans="5:16" s="56" customFormat="1" x14ac:dyDescent="0.25">
      <c r="E587" s="267"/>
      <c r="F587" s="268"/>
      <c r="G587" s="268"/>
      <c r="H587" s="268"/>
      <c r="I587" s="268"/>
      <c r="J587" s="74"/>
      <c r="O587" s="266"/>
      <c r="P587" s="267"/>
    </row>
    <row r="588" spans="5:16" s="56" customFormat="1" x14ac:dyDescent="0.25">
      <c r="E588" s="267"/>
      <c r="F588" s="268"/>
      <c r="G588" s="268"/>
      <c r="H588" s="268"/>
      <c r="I588" s="268"/>
      <c r="J588" s="74"/>
      <c r="O588" s="266"/>
      <c r="P588" s="267"/>
    </row>
    <row r="589" spans="5:16" s="56" customFormat="1" x14ac:dyDescent="0.25">
      <c r="E589" s="267"/>
      <c r="F589" s="268"/>
      <c r="G589" s="268"/>
      <c r="H589" s="268"/>
      <c r="I589" s="268"/>
      <c r="J589" s="74"/>
      <c r="O589" s="266"/>
      <c r="P589" s="267"/>
    </row>
    <row r="590" spans="5:16" s="56" customFormat="1" x14ac:dyDescent="0.25">
      <c r="E590" s="267"/>
      <c r="F590" s="268"/>
      <c r="G590" s="268"/>
      <c r="H590" s="268"/>
      <c r="I590" s="268"/>
      <c r="J590" s="74"/>
      <c r="O590" s="266"/>
      <c r="P590" s="267"/>
    </row>
    <row r="591" spans="5:16" s="56" customFormat="1" x14ac:dyDescent="0.25">
      <c r="E591" s="267"/>
      <c r="F591" s="268"/>
      <c r="G591" s="268"/>
      <c r="H591" s="268"/>
      <c r="I591" s="268"/>
      <c r="J591" s="74"/>
      <c r="O591" s="266"/>
      <c r="P591" s="267"/>
    </row>
    <row r="592" spans="5:16" s="56" customFormat="1" x14ac:dyDescent="0.25">
      <c r="E592" s="267"/>
      <c r="F592" s="268"/>
      <c r="G592" s="268"/>
      <c r="H592" s="268"/>
      <c r="I592" s="268"/>
      <c r="J592" s="74"/>
      <c r="O592" s="266"/>
      <c r="P592" s="267"/>
    </row>
    <row r="593" spans="5:16" s="56" customFormat="1" x14ac:dyDescent="0.25">
      <c r="E593" s="267"/>
      <c r="F593" s="268"/>
      <c r="G593" s="268"/>
      <c r="H593" s="268"/>
      <c r="I593" s="268"/>
      <c r="J593" s="74"/>
      <c r="O593" s="266"/>
      <c r="P593" s="267"/>
    </row>
    <row r="594" spans="5:16" s="56" customFormat="1" x14ac:dyDescent="0.25">
      <c r="E594" s="267"/>
      <c r="F594" s="268"/>
      <c r="G594" s="268"/>
      <c r="H594" s="268"/>
      <c r="I594" s="268"/>
      <c r="J594" s="74"/>
      <c r="O594" s="266"/>
      <c r="P594" s="267"/>
    </row>
    <row r="595" spans="5:16" s="56" customFormat="1" x14ac:dyDescent="0.25">
      <c r="E595" s="267"/>
      <c r="F595" s="268"/>
      <c r="G595" s="268"/>
      <c r="H595" s="268"/>
      <c r="I595" s="268"/>
      <c r="J595" s="74"/>
      <c r="O595" s="266"/>
      <c r="P595" s="267"/>
    </row>
    <row r="596" spans="5:16" s="56" customFormat="1" x14ac:dyDescent="0.25">
      <c r="E596" s="267"/>
      <c r="F596" s="268"/>
      <c r="G596" s="268"/>
      <c r="H596" s="268"/>
      <c r="I596" s="268"/>
      <c r="J596" s="74"/>
      <c r="O596" s="266"/>
      <c r="P596" s="267"/>
    </row>
    <row r="597" spans="5:16" s="56" customFormat="1" x14ac:dyDescent="0.25">
      <c r="E597" s="267"/>
      <c r="F597" s="268"/>
      <c r="G597" s="268"/>
      <c r="H597" s="268"/>
      <c r="I597" s="268"/>
      <c r="J597" s="74"/>
      <c r="O597" s="266"/>
      <c r="P597" s="267"/>
    </row>
    <row r="598" spans="5:16" s="56" customFormat="1" x14ac:dyDescent="0.25">
      <c r="E598" s="267"/>
      <c r="F598" s="268"/>
      <c r="G598" s="268"/>
      <c r="H598" s="268"/>
      <c r="I598" s="268"/>
      <c r="J598" s="74"/>
      <c r="O598" s="266"/>
      <c r="P598" s="267"/>
    </row>
    <row r="599" spans="5:16" s="56" customFormat="1" x14ac:dyDescent="0.25">
      <c r="E599" s="267"/>
      <c r="F599" s="268"/>
      <c r="G599" s="268"/>
      <c r="H599" s="268"/>
      <c r="I599" s="268"/>
      <c r="J599" s="74"/>
      <c r="O599" s="266"/>
      <c r="P599" s="267"/>
    </row>
    <row r="600" spans="5:16" s="56" customFormat="1" x14ac:dyDescent="0.25">
      <c r="E600" s="267"/>
      <c r="F600" s="268"/>
      <c r="G600" s="268"/>
      <c r="H600" s="268"/>
      <c r="I600" s="268"/>
      <c r="J600" s="74"/>
      <c r="O600" s="266"/>
      <c r="P600" s="267"/>
    </row>
    <row r="601" spans="5:16" s="56" customFormat="1" x14ac:dyDescent="0.25">
      <c r="E601" s="267"/>
      <c r="F601" s="268"/>
      <c r="G601" s="268"/>
      <c r="H601" s="268"/>
      <c r="I601" s="268"/>
      <c r="J601" s="74"/>
      <c r="O601" s="266"/>
      <c r="P601" s="267"/>
    </row>
    <row r="602" spans="5:16" s="56" customFormat="1" x14ac:dyDescent="0.25">
      <c r="E602" s="267"/>
      <c r="F602" s="268"/>
      <c r="G602" s="268"/>
      <c r="H602" s="268"/>
      <c r="I602" s="268"/>
      <c r="J602" s="74"/>
      <c r="O602" s="266"/>
      <c r="P602" s="267"/>
    </row>
    <row r="603" spans="5:16" s="56" customFormat="1" x14ac:dyDescent="0.25">
      <c r="E603" s="267"/>
      <c r="F603" s="268"/>
      <c r="G603" s="268"/>
      <c r="H603" s="268"/>
      <c r="I603" s="268"/>
      <c r="J603" s="74"/>
      <c r="O603" s="266"/>
      <c r="P603" s="267"/>
    </row>
    <row r="604" spans="5:16" s="56" customFormat="1" x14ac:dyDescent="0.25">
      <c r="E604" s="267"/>
      <c r="F604" s="268"/>
      <c r="G604" s="268"/>
      <c r="H604" s="268"/>
      <c r="I604" s="268"/>
      <c r="J604" s="74"/>
      <c r="O604" s="266"/>
      <c r="P604" s="267"/>
    </row>
    <row r="605" spans="5:16" s="56" customFormat="1" x14ac:dyDescent="0.25">
      <c r="E605" s="267"/>
      <c r="F605" s="268"/>
      <c r="G605" s="268"/>
      <c r="H605" s="268"/>
      <c r="I605" s="268"/>
      <c r="J605" s="74"/>
      <c r="O605" s="266"/>
      <c r="P605" s="267"/>
    </row>
    <row r="606" spans="5:16" s="56" customFormat="1" x14ac:dyDescent="0.25">
      <c r="E606" s="267"/>
      <c r="F606" s="268"/>
      <c r="G606" s="268"/>
      <c r="H606" s="268"/>
      <c r="I606" s="268"/>
      <c r="J606" s="74"/>
      <c r="O606" s="266"/>
      <c r="P606" s="267"/>
    </row>
    <row r="607" spans="5:16" s="56" customFormat="1" x14ac:dyDescent="0.25">
      <c r="E607" s="267"/>
      <c r="F607" s="268"/>
      <c r="G607" s="268"/>
      <c r="H607" s="268"/>
      <c r="I607" s="268"/>
      <c r="J607" s="74"/>
      <c r="O607" s="266"/>
      <c r="P607" s="267"/>
    </row>
    <row r="608" spans="5:16" s="56" customFormat="1" x14ac:dyDescent="0.25">
      <c r="E608" s="267"/>
      <c r="F608" s="268"/>
      <c r="G608" s="268"/>
      <c r="H608" s="268"/>
      <c r="I608" s="268"/>
      <c r="J608" s="74"/>
      <c r="O608" s="266"/>
      <c r="P608" s="267"/>
    </row>
    <row r="609" spans="5:16" s="56" customFormat="1" x14ac:dyDescent="0.25">
      <c r="E609" s="267"/>
      <c r="F609" s="268"/>
      <c r="G609" s="268"/>
      <c r="H609" s="268"/>
      <c r="I609" s="268"/>
      <c r="J609" s="74"/>
      <c r="O609" s="266"/>
      <c r="P609" s="267"/>
    </row>
    <row r="610" spans="5:16" s="56" customFormat="1" x14ac:dyDescent="0.25">
      <c r="E610" s="267"/>
      <c r="F610" s="268"/>
      <c r="G610" s="268"/>
      <c r="H610" s="268"/>
      <c r="I610" s="268"/>
      <c r="J610" s="74"/>
      <c r="O610" s="266"/>
      <c r="P610" s="267"/>
    </row>
    <row r="611" spans="5:16" s="56" customFormat="1" x14ac:dyDescent="0.25">
      <c r="E611" s="267"/>
      <c r="F611" s="268"/>
      <c r="G611" s="268"/>
      <c r="H611" s="268"/>
      <c r="I611" s="268"/>
      <c r="J611" s="74"/>
      <c r="O611" s="266"/>
      <c r="P611" s="267"/>
    </row>
    <row r="612" spans="5:16" s="56" customFormat="1" x14ac:dyDescent="0.25">
      <c r="E612" s="267"/>
      <c r="F612" s="268"/>
      <c r="G612" s="268"/>
      <c r="H612" s="268"/>
      <c r="I612" s="268"/>
      <c r="J612" s="74"/>
      <c r="O612" s="266"/>
      <c r="P612" s="267"/>
    </row>
    <row r="613" spans="5:16" s="56" customFormat="1" x14ac:dyDescent="0.25">
      <c r="E613" s="267"/>
      <c r="F613" s="268"/>
      <c r="G613" s="268"/>
      <c r="H613" s="268"/>
      <c r="I613" s="268"/>
      <c r="J613" s="74"/>
      <c r="O613" s="266"/>
      <c r="P613" s="267"/>
    </row>
    <row r="614" spans="5:16" s="56" customFormat="1" x14ac:dyDescent="0.25">
      <c r="E614" s="267"/>
      <c r="F614" s="268"/>
      <c r="G614" s="268"/>
      <c r="H614" s="268"/>
      <c r="I614" s="268"/>
      <c r="J614" s="74"/>
      <c r="O614" s="266"/>
      <c r="P614" s="267"/>
    </row>
    <row r="615" spans="5:16" s="56" customFormat="1" x14ac:dyDescent="0.25">
      <c r="E615" s="267"/>
      <c r="F615" s="268"/>
      <c r="G615" s="268"/>
      <c r="H615" s="268"/>
      <c r="I615" s="268"/>
      <c r="J615" s="74"/>
      <c r="O615" s="266"/>
      <c r="P615" s="267"/>
    </row>
    <row r="616" spans="5:16" s="56" customFormat="1" x14ac:dyDescent="0.25">
      <c r="E616" s="267"/>
      <c r="F616" s="268"/>
      <c r="G616" s="268"/>
      <c r="H616" s="268"/>
      <c r="I616" s="268"/>
      <c r="J616" s="74"/>
      <c r="O616" s="266"/>
      <c r="P616" s="267"/>
    </row>
    <row r="617" spans="5:16" s="56" customFormat="1" x14ac:dyDescent="0.25">
      <c r="E617" s="267"/>
      <c r="F617" s="268"/>
      <c r="G617" s="268"/>
      <c r="H617" s="268"/>
      <c r="I617" s="268"/>
      <c r="J617" s="74"/>
      <c r="O617" s="266"/>
      <c r="P617" s="267"/>
    </row>
    <row r="618" spans="5:16" s="56" customFormat="1" x14ac:dyDescent="0.25">
      <c r="E618" s="267"/>
      <c r="F618" s="268"/>
      <c r="G618" s="268"/>
      <c r="H618" s="268"/>
      <c r="I618" s="268"/>
      <c r="J618" s="74"/>
      <c r="O618" s="266"/>
      <c r="P618" s="267"/>
    </row>
    <row r="619" spans="5:16" s="56" customFormat="1" x14ac:dyDescent="0.25">
      <c r="E619" s="267"/>
      <c r="F619" s="268"/>
      <c r="G619" s="268"/>
      <c r="H619" s="268"/>
      <c r="I619" s="268"/>
      <c r="J619" s="74"/>
      <c r="O619" s="266"/>
      <c r="P619" s="267"/>
    </row>
    <row r="620" spans="5:16" s="56" customFormat="1" x14ac:dyDescent="0.25">
      <c r="E620" s="267"/>
      <c r="F620" s="268"/>
      <c r="G620" s="268"/>
      <c r="H620" s="268"/>
      <c r="I620" s="268"/>
      <c r="J620" s="74"/>
      <c r="O620" s="266"/>
      <c r="P620" s="267"/>
    </row>
    <row r="621" spans="5:16" s="56" customFormat="1" x14ac:dyDescent="0.25">
      <c r="E621" s="267"/>
      <c r="F621" s="268"/>
      <c r="G621" s="268"/>
      <c r="H621" s="268"/>
      <c r="I621" s="268"/>
      <c r="J621" s="74"/>
      <c r="O621" s="266"/>
      <c r="P621" s="267"/>
    </row>
    <row r="622" spans="5:16" s="56" customFormat="1" x14ac:dyDescent="0.25">
      <c r="E622" s="267"/>
      <c r="F622" s="268"/>
      <c r="G622" s="268"/>
      <c r="H622" s="268"/>
      <c r="I622" s="268"/>
      <c r="J622" s="74"/>
      <c r="O622" s="266"/>
      <c r="P622" s="267"/>
    </row>
    <row r="623" spans="5:16" s="56" customFormat="1" x14ac:dyDescent="0.25">
      <c r="E623" s="267"/>
      <c r="F623" s="268"/>
      <c r="G623" s="268"/>
      <c r="H623" s="268"/>
      <c r="I623" s="268"/>
      <c r="J623" s="74"/>
      <c r="O623" s="266"/>
      <c r="P623" s="267"/>
    </row>
    <row r="624" spans="5:16" s="56" customFormat="1" x14ac:dyDescent="0.25">
      <c r="E624" s="267"/>
      <c r="F624" s="268"/>
      <c r="G624" s="268"/>
      <c r="H624" s="268"/>
      <c r="I624" s="268"/>
      <c r="J624" s="74"/>
      <c r="O624" s="266"/>
      <c r="P624" s="267"/>
    </row>
    <row r="625" spans="5:16" s="56" customFormat="1" x14ac:dyDescent="0.25">
      <c r="E625" s="267"/>
      <c r="F625" s="268"/>
      <c r="G625" s="268"/>
      <c r="H625" s="268"/>
      <c r="I625" s="268"/>
      <c r="J625" s="74"/>
      <c r="O625" s="266"/>
      <c r="P625" s="267"/>
    </row>
    <row r="626" spans="5:16" s="56" customFormat="1" x14ac:dyDescent="0.25">
      <c r="E626" s="267"/>
      <c r="F626" s="268"/>
      <c r="G626" s="268"/>
      <c r="H626" s="268"/>
      <c r="I626" s="268"/>
      <c r="J626" s="74"/>
      <c r="O626" s="266"/>
      <c r="P626" s="267"/>
    </row>
    <row r="627" spans="5:16" s="56" customFormat="1" x14ac:dyDescent="0.25">
      <c r="E627" s="267"/>
      <c r="F627" s="268"/>
      <c r="G627" s="268"/>
      <c r="H627" s="268"/>
      <c r="I627" s="268"/>
      <c r="J627" s="74"/>
      <c r="O627" s="266"/>
      <c r="P627" s="267"/>
    </row>
    <row r="628" spans="5:16" s="56" customFormat="1" x14ac:dyDescent="0.25">
      <c r="E628" s="267"/>
      <c r="F628" s="268"/>
      <c r="G628" s="268"/>
      <c r="H628" s="268"/>
      <c r="I628" s="268"/>
      <c r="J628" s="74"/>
      <c r="O628" s="266"/>
      <c r="P628" s="267"/>
    </row>
    <row r="629" spans="5:16" s="56" customFormat="1" x14ac:dyDescent="0.25">
      <c r="E629" s="267"/>
      <c r="F629" s="268"/>
      <c r="G629" s="268"/>
      <c r="H629" s="268"/>
      <c r="I629" s="268"/>
      <c r="J629" s="74"/>
      <c r="O629" s="266"/>
      <c r="P629" s="267"/>
    </row>
    <row r="630" spans="5:16" s="56" customFormat="1" x14ac:dyDescent="0.25">
      <c r="E630" s="267"/>
      <c r="F630" s="268"/>
      <c r="G630" s="268"/>
      <c r="H630" s="268"/>
      <c r="I630" s="268"/>
      <c r="J630" s="74"/>
      <c r="O630" s="266"/>
      <c r="P630" s="267"/>
    </row>
    <row r="631" spans="5:16" s="56" customFormat="1" x14ac:dyDescent="0.25">
      <c r="E631" s="267"/>
      <c r="F631" s="268"/>
      <c r="G631" s="268"/>
      <c r="H631" s="268"/>
      <c r="I631" s="268"/>
      <c r="J631" s="74"/>
      <c r="O631" s="266"/>
      <c r="P631" s="267"/>
    </row>
    <row r="632" spans="5:16" s="56" customFormat="1" x14ac:dyDescent="0.25">
      <c r="E632" s="267"/>
      <c r="F632" s="268"/>
      <c r="G632" s="268"/>
      <c r="H632" s="268"/>
      <c r="I632" s="268"/>
      <c r="J632" s="74"/>
      <c r="O632" s="266"/>
      <c r="P632" s="267"/>
    </row>
    <row r="633" spans="5:16" s="56" customFormat="1" x14ac:dyDescent="0.25">
      <c r="E633" s="267"/>
      <c r="F633" s="268"/>
      <c r="G633" s="268"/>
      <c r="H633" s="268"/>
      <c r="I633" s="268"/>
      <c r="J633" s="74"/>
      <c r="O633" s="266"/>
      <c r="P633" s="267"/>
    </row>
    <row r="634" spans="5:16" s="56" customFormat="1" x14ac:dyDescent="0.25">
      <c r="E634" s="267"/>
      <c r="F634" s="268"/>
      <c r="G634" s="268"/>
      <c r="H634" s="268"/>
      <c r="I634" s="268"/>
      <c r="J634" s="74"/>
      <c r="O634" s="266"/>
      <c r="P634" s="267"/>
    </row>
    <row r="635" spans="5:16" s="56" customFormat="1" x14ac:dyDescent="0.25">
      <c r="E635" s="267"/>
      <c r="F635" s="268"/>
      <c r="G635" s="268"/>
      <c r="H635" s="268"/>
      <c r="I635" s="268"/>
      <c r="J635" s="74"/>
      <c r="O635" s="266"/>
      <c r="P635" s="267"/>
    </row>
    <row r="636" spans="5:16" s="56" customFormat="1" x14ac:dyDescent="0.25">
      <c r="E636" s="267"/>
      <c r="F636" s="268"/>
      <c r="G636" s="268"/>
      <c r="H636" s="268"/>
      <c r="I636" s="268"/>
      <c r="J636" s="74"/>
      <c r="O636" s="266"/>
      <c r="P636" s="267"/>
    </row>
    <row r="637" spans="5:16" s="56" customFormat="1" x14ac:dyDescent="0.25">
      <c r="E637" s="267"/>
      <c r="F637" s="268"/>
      <c r="G637" s="268"/>
      <c r="H637" s="268"/>
      <c r="I637" s="268"/>
      <c r="J637" s="74"/>
      <c r="O637" s="266"/>
      <c r="P637" s="267"/>
    </row>
    <row r="638" spans="5:16" s="56" customFormat="1" x14ac:dyDescent="0.25">
      <c r="E638" s="267"/>
      <c r="F638" s="268"/>
      <c r="G638" s="268"/>
      <c r="H638" s="268"/>
      <c r="I638" s="268"/>
      <c r="J638" s="74"/>
      <c r="O638" s="266"/>
      <c r="P638" s="267"/>
    </row>
    <row r="639" spans="5:16" s="56" customFormat="1" x14ac:dyDescent="0.25">
      <c r="E639" s="267"/>
      <c r="F639" s="268"/>
      <c r="G639" s="268"/>
      <c r="H639" s="268"/>
      <c r="I639" s="268"/>
      <c r="J639" s="74"/>
      <c r="O639" s="266"/>
      <c r="P639" s="267"/>
    </row>
    <row r="640" spans="5:16" s="56" customFormat="1" x14ac:dyDescent="0.25">
      <c r="E640" s="267"/>
      <c r="F640" s="268"/>
      <c r="G640" s="268"/>
      <c r="H640" s="268"/>
      <c r="I640" s="268"/>
      <c r="J640" s="74"/>
      <c r="O640" s="266"/>
      <c r="P640" s="267"/>
    </row>
    <row r="641" spans="5:16" s="56" customFormat="1" x14ac:dyDescent="0.25">
      <c r="E641" s="267"/>
      <c r="F641" s="268"/>
      <c r="G641" s="268"/>
      <c r="H641" s="268"/>
      <c r="I641" s="268"/>
      <c r="J641" s="74"/>
      <c r="O641" s="266"/>
      <c r="P641" s="267"/>
    </row>
    <row r="642" spans="5:16" s="56" customFormat="1" x14ac:dyDescent="0.25">
      <c r="E642" s="267"/>
      <c r="F642" s="268"/>
      <c r="G642" s="268"/>
      <c r="H642" s="268"/>
      <c r="I642" s="268"/>
      <c r="J642" s="74"/>
      <c r="O642" s="266"/>
      <c r="P642" s="267"/>
    </row>
    <row r="643" spans="5:16" s="56" customFormat="1" x14ac:dyDescent="0.25">
      <c r="E643" s="267"/>
      <c r="F643" s="268"/>
      <c r="G643" s="268"/>
      <c r="H643" s="268"/>
      <c r="I643" s="268"/>
      <c r="J643" s="74"/>
      <c r="O643" s="266"/>
      <c r="P643" s="267"/>
    </row>
    <row r="644" spans="5:16" s="56" customFormat="1" x14ac:dyDescent="0.25">
      <c r="E644" s="267"/>
      <c r="F644" s="268"/>
      <c r="G644" s="268"/>
      <c r="H644" s="268"/>
      <c r="I644" s="268"/>
      <c r="J644" s="74"/>
      <c r="O644" s="266"/>
      <c r="P644" s="267"/>
    </row>
    <row r="645" spans="5:16" s="56" customFormat="1" x14ac:dyDescent="0.25">
      <c r="E645" s="267"/>
      <c r="F645" s="268"/>
      <c r="G645" s="268"/>
      <c r="H645" s="268"/>
      <c r="I645" s="268"/>
      <c r="J645" s="74"/>
      <c r="O645" s="266"/>
      <c r="P645" s="267"/>
    </row>
    <row r="646" spans="5:16" s="56" customFormat="1" x14ac:dyDescent="0.25">
      <c r="E646" s="267"/>
      <c r="F646" s="268"/>
      <c r="G646" s="268"/>
      <c r="H646" s="268"/>
      <c r="I646" s="268"/>
      <c r="J646" s="74"/>
      <c r="O646" s="266"/>
      <c r="P646" s="267"/>
    </row>
    <row r="647" spans="5:16" s="56" customFormat="1" x14ac:dyDescent="0.25">
      <c r="E647" s="267"/>
      <c r="F647" s="268"/>
      <c r="G647" s="268"/>
      <c r="H647" s="268"/>
      <c r="I647" s="268"/>
      <c r="J647" s="74"/>
      <c r="O647" s="266"/>
      <c r="P647" s="267"/>
    </row>
    <row r="648" spans="5:16" s="56" customFormat="1" x14ac:dyDescent="0.25">
      <c r="E648" s="267"/>
      <c r="F648" s="268"/>
      <c r="G648" s="268"/>
      <c r="H648" s="268"/>
      <c r="I648" s="268"/>
      <c r="J648" s="74"/>
      <c r="O648" s="266"/>
      <c r="P648" s="267"/>
    </row>
    <row r="649" spans="5:16" s="56" customFormat="1" x14ac:dyDescent="0.25">
      <c r="E649" s="267"/>
      <c r="F649" s="268"/>
      <c r="G649" s="268"/>
      <c r="H649" s="268"/>
      <c r="I649" s="268"/>
      <c r="J649" s="74"/>
      <c r="O649" s="266"/>
      <c r="P649" s="267"/>
    </row>
    <row r="650" spans="5:16" s="56" customFormat="1" x14ac:dyDescent="0.25">
      <c r="E650" s="267"/>
      <c r="F650" s="268"/>
      <c r="G650" s="268"/>
      <c r="H650" s="268"/>
      <c r="I650" s="268"/>
      <c r="J650" s="74"/>
      <c r="O650" s="266"/>
      <c r="P650" s="267"/>
    </row>
    <row r="651" spans="5:16" s="56" customFormat="1" x14ac:dyDescent="0.25">
      <c r="E651" s="267"/>
      <c r="F651" s="268"/>
      <c r="G651" s="268"/>
      <c r="H651" s="268"/>
      <c r="I651" s="268"/>
      <c r="J651" s="74"/>
      <c r="O651" s="266"/>
      <c r="P651" s="267"/>
    </row>
    <row r="652" spans="5:16" s="56" customFormat="1" x14ac:dyDescent="0.25">
      <c r="E652" s="267"/>
      <c r="F652" s="268"/>
      <c r="G652" s="268"/>
      <c r="H652" s="268"/>
      <c r="I652" s="268"/>
      <c r="J652" s="74"/>
      <c r="O652" s="266"/>
      <c r="P652" s="267"/>
    </row>
    <row r="653" spans="5:16" s="56" customFormat="1" x14ac:dyDescent="0.25">
      <c r="E653" s="267"/>
      <c r="F653" s="268"/>
      <c r="G653" s="268"/>
      <c r="H653" s="268"/>
      <c r="I653" s="268"/>
      <c r="J653" s="74"/>
      <c r="O653" s="266"/>
      <c r="P653" s="267"/>
    </row>
    <row r="654" spans="5:16" s="56" customFormat="1" x14ac:dyDescent="0.25">
      <c r="E654" s="267"/>
      <c r="F654" s="268"/>
      <c r="G654" s="268"/>
      <c r="H654" s="268"/>
      <c r="I654" s="268"/>
      <c r="J654" s="74"/>
      <c r="O654" s="266"/>
      <c r="P654" s="267"/>
    </row>
    <row r="655" spans="5:16" s="56" customFormat="1" x14ac:dyDescent="0.25">
      <c r="E655" s="267"/>
      <c r="F655" s="268"/>
      <c r="G655" s="268"/>
      <c r="H655" s="268"/>
      <c r="I655" s="268"/>
      <c r="J655" s="74"/>
      <c r="O655" s="266"/>
      <c r="P655" s="267"/>
    </row>
    <row r="656" spans="5:16" s="56" customFormat="1" x14ac:dyDescent="0.25">
      <c r="E656" s="267"/>
      <c r="F656" s="268"/>
      <c r="G656" s="268"/>
      <c r="H656" s="268"/>
      <c r="I656" s="268"/>
      <c r="J656" s="74"/>
      <c r="O656" s="266"/>
      <c r="P656" s="267"/>
    </row>
    <row r="657" spans="5:16" s="56" customFormat="1" x14ac:dyDescent="0.25">
      <c r="E657" s="267"/>
      <c r="F657" s="268"/>
      <c r="G657" s="268"/>
      <c r="H657" s="268"/>
      <c r="I657" s="268"/>
      <c r="J657" s="74"/>
      <c r="O657" s="266"/>
      <c r="P657" s="267"/>
    </row>
    <row r="658" spans="5:16" s="56" customFormat="1" x14ac:dyDescent="0.25">
      <c r="E658" s="267"/>
      <c r="F658" s="268"/>
      <c r="G658" s="268"/>
      <c r="H658" s="268"/>
      <c r="I658" s="268"/>
      <c r="J658" s="74"/>
      <c r="O658" s="266"/>
      <c r="P658" s="267"/>
    </row>
    <row r="659" spans="5:16" s="56" customFormat="1" x14ac:dyDescent="0.25">
      <c r="E659" s="267"/>
      <c r="F659" s="268"/>
      <c r="G659" s="268"/>
      <c r="H659" s="268"/>
      <c r="I659" s="268"/>
      <c r="J659" s="74"/>
      <c r="O659" s="266"/>
      <c r="P659" s="267"/>
    </row>
    <row r="660" spans="5:16" s="56" customFormat="1" x14ac:dyDescent="0.25">
      <c r="E660" s="267"/>
      <c r="F660" s="268"/>
      <c r="G660" s="268"/>
      <c r="H660" s="268"/>
      <c r="I660" s="268"/>
      <c r="J660" s="74"/>
      <c r="O660" s="266"/>
      <c r="P660" s="267"/>
    </row>
    <row r="661" spans="5:16" s="56" customFormat="1" x14ac:dyDescent="0.25">
      <c r="E661" s="267"/>
      <c r="F661" s="268"/>
      <c r="G661" s="268"/>
      <c r="H661" s="268"/>
      <c r="I661" s="268"/>
      <c r="J661" s="74"/>
      <c r="O661" s="266"/>
      <c r="P661" s="267"/>
    </row>
    <row r="662" spans="5:16" s="56" customFormat="1" x14ac:dyDescent="0.25">
      <c r="E662" s="267"/>
      <c r="F662" s="268"/>
      <c r="G662" s="268"/>
      <c r="H662" s="268"/>
      <c r="I662" s="268"/>
      <c r="J662" s="74"/>
      <c r="O662" s="266"/>
      <c r="P662" s="267"/>
    </row>
    <row r="663" spans="5:16" s="56" customFormat="1" x14ac:dyDescent="0.25">
      <c r="E663" s="267"/>
      <c r="F663" s="268"/>
      <c r="G663" s="268"/>
      <c r="H663" s="268"/>
      <c r="I663" s="268"/>
      <c r="J663" s="74"/>
      <c r="O663" s="266"/>
      <c r="P663" s="267"/>
    </row>
    <row r="664" spans="5:16" s="56" customFormat="1" x14ac:dyDescent="0.25">
      <c r="E664" s="267"/>
      <c r="F664" s="268"/>
      <c r="G664" s="268"/>
      <c r="H664" s="268"/>
      <c r="I664" s="268"/>
      <c r="J664" s="74"/>
      <c r="O664" s="266"/>
      <c r="P664" s="267"/>
    </row>
    <row r="665" spans="5:16" s="56" customFormat="1" x14ac:dyDescent="0.25">
      <c r="E665" s="267"/>
      <c r="F665" s="268"/>
      <c r="G665" s="268"/>
      <c r="H665" s="268"/>
      <c r="I665" s="268"/>
      <c r="J665" s="74"/>
      <c r="O665" s="266"/>
      <c r="P665" s="267"/>
    </row>
    <row r="666" spans="5:16" s="56" customFormat="1" x14ac:dyDescent="0.25">
      <c r="E666" s="267"/>
      <c r="F666" s="268"/>
      <c r="G666" s="268"/>
      <c r="H666" s="268"/>
      <c r="I666" s="268"/>
      <c r="J666" s="74"/>
      <c r="O666" s="266"/>
      <c r="P666" s="267"/>
    </row>
    <row r="667" spans="5:16" s="56" customFormat="1" x14ac:dyDescent="0.25">
      <c r="E667" s="267"/>
      <c r="F667" s="268"/>
      <c r="G667" s="268"/>
      <c r="H667" s="268"/>
      <c r="I667" s="268"/>
      <c r="J667" s="74"/>
      <c r="O667" s="266"/>
      <c r="P667" s="267"/>
    </row>
    <row r="668" spans="5:16" s="56" customFormat="1" x14ac:dyDescent="0.25">
      <c r="E668" s="267"/>
      <c r="F668" s="268"/>
      <c r="G668" s="268"/>
      <c r="H668" s="268"/>
      <c r="I668" s="268"/>
      <c r="J668" s="74"/>
      <c r="O668" s="266"/>
      <c r="P668" s="267"/>
    </row>
    <row r="669" spans="5:16" s="56" customFormat="1" x14ac:dyDescent="0.25">
      <c r="E669" s="267"/>
      <c r="F669" s="268"/>
      <c r="G669" s="268"/>
      <c r="H669" s="268"/>
      <c r="I669" s="268"/>
      <c r="J669" s="74"/>
      <c r="O669" s="266"/>
      <c r="P669" s="267"/>
    </row>
    <row r="670" spans="5:16" s="56" customFormat="1" x14ac:dyDescent="0.25">
      <c r="E670" s="267"/>
      <c r="F670" s="268"/>
      <c r="G670" s="268"/>
      <c r="H670" s="268"/>
      <c r="I670" s="268"/>
      <c r="J670" s="74"/>
      <c r="O670" s="266"/>
      <c r="P670" s="267"/>
    </row>
    <row r="671" spans="5:16" s="56" customFormat="1" x14ac:dyDescent="0.25">
      <c r="E671" s="267"/>
      <c r="F671" s="268"/>
      <c r="G671" s="268"/>
      <c r="H671" s="268"/>
      <c r="I671" s="268"/>
      <c r="J671" s="74"/>
      <c r="O671" s="266"/>
      <c r="P671" s="267"/>
    </row>
    <row r="672" spans="5:16" s="56" customFormat="1" x14ac:dyDescent="0.25">
      <c r="E672" s="267"/>
      <c r="F672" s="268"/>
      <c r="G672" s="268"/>
      <c r="H672" s="268"/>
      <c r="I672" s="268"/>
      <c r="J672" s="74"/>
      <c r="O672" s="266"/>
      <c r="P672" s="267"/>
    </row>
    <row r="673" spans="5:16" s="56" customFormat="1" x14ac:dyDescent="0.25">
      <c r="E673" s="267"/>
      <c r="F673" s="268"/>
      <c r="G673" s="268"/>
      <c r="H673" s="268"/>
      <c r="I673" s="268"/>
      <c r="J673" s="74"/>
      <c r="O673" s="266"/>
      <c r="P673" s="267"/>
    </row>
    <row r="674" spans="5:16" s="56" customFormat="1" x14ac:dyDescent="0.25">
      <c r="E674" s="267"/>
      <c r="F674" s="268"/>
      <c r="G674" s="268"/>
      <c r="H674" s="268"/>
      <c r="I674" s="268"/>
      <c r="J674" s="74"/>
      <c r="O674" s="266"/>
      <c r="P674" s="267"/>
    </row>
    <row r="675" spans="5:16" s="56" customFormat="1" x14ac:dyDescent="0.25">
      <c r="E675" s="267"/>
      <c r="F675" s="268"/>
      <c r="G675" s="268"/>
      <c r="H675" s="268"/>
      <c r="I675" s="268"/>
      <c r="J675" s="74"/>
      <c r="O675" s="266"/>
      <c r="P675" s="267"/>
    </row>
    <row r="676" spans="5:16" s="56" customFormat="1" x14ac:dyDescent="0.25">
      <c r="E676" s="267"/>
      <c r="F676" s="268"/>
      <c r="G676" s="268"/>
      <c r="H676" s="268"/>
      <c r="I676" s="268"/>
      <c r="J676" s="74"/>
      <c r="O676" s="266"/>
      <c r="P676" s="267"/>
    </row>
    <row r="677" spans="5:16" s="56" customFormat="1" x14ac:dyDescent="0.25">
      <c r="E677" s="267"/>
      <c r="F677" s="268"/>
      <c r="G677" s="268"/>
      <c r="H677" s="268"/>
      <c r="I677" s="268"/>
      <c r="J677" s="74"/>
      <c r="O677" s="266"/>
      <c r="P677" s="267"/>
    </row>
    <row r="678" spans="5:16" s="56" customFormat="1" x14ac:dyDescent="0.25">
      <c r="E678" s="267"/>
      <c r="F678" s="268"/>
      <c r="G678" s="268"/>
      <c r="H678" s="268"/>
      <c r="I678" s="268"/>
      <c r="J678" s="74"/>
      <c r="O678" s="266"/>
      <c r="P678" s="267"/>
    </row>
    <row r="679" spans="5:16" s="56" customFormat="1" x14ac:dyDescent="0.25">
      <c r="E679" s="267"/>
      <c r="F679" s="268"/>
      <c r="G679" s="268"/>
      <c r="H679" s="268"/>
      <c r="I679" s="268"/>
      <c r="J679" s="74"/>
      <c r="O679" s="266"/>
      <c r="P679" s="267"/>
    </row>
    <row r="680" spans="5:16" s="56" customFormat="1" x14ac:dyDescent="0.25">
      <c r="E680" s="267"/>
      <c r="F680" s="268"/>
      <c r="G680" s="268"/>
      <c r="H680" s="268"/>
      <c r="I680" s="268"/>
      <c r="J680" s="74"/>
      <c r="O680" s="266"/>
      <c r="P680" s="267"/>
    </row>
    <row r="681" spans="5:16" s="56" customFormat="1" x14ac:dyDescent="0.25">
      <c r="E681" s="267"/>
      <c r="F681" s="268"/>
      <c r="G681" s="268"/>
      <c r="H681" s="268"/>
      <c r="I681" s="268"/>
      <c r="J681" s="74"/>
      <c r="O681" s="266"/>
      <c r="P681" s="267"/>
    </row>
    <row r="682" spans="5:16" s="56" customFormat="1" x14ac:dyDescent="0.25">
      <c r="E682" s="267"/>
      <c r="F682" s="268"/>
      <c r="G682" s="268"/>
      <c r="H682" s="268"/>
      <c r="I682" s="268"/>
      <c r="J682" s="74"/>
      <c r="O682" s="266"/>
      <c r="P682" s="267"/>
    </row>
    <row r="683" spans="5:16" s="56" customFormat="1" x14ac:dyDescent="0.25">
      <c r="E683" s="267"/>
      <c r="F683" s="268"/>
      <c r="G683" s="268"/>
      <c r="H683" s="268"/>
      <c r="I683" s="268"/>
      <c r="J683" s="74"/>
      <c r="O683" s="266"/>
      <c r="P683" s="267"/>
    </row>
    <row r="684" spans="5:16" s="56" customFormat="1" x14ac:dyDescent="0.25">
      <c r="E684" s="267"/>
      <c r="F684" s="268"/>
      <c r="G684" s="268"/>
      <c r="H684" s="268"/>
      <c r="I684" s="268"/>
      <c r="J684" s="74"/>
      <c r="O684" s="266"/>
      <c r="P684" s="267"/>
    </row>
    <row r="685" spans="5:16" s="56" customFormat="1" x14ac:dyDescent="0.25">
      <c r="E685" s="267"/>
      <c r="F685" s="268"/>
      <c r="G685" s="268"/>
      <c r="H685" s="268"/>
      <c r="I685" s="268"/>
      <c r="J685" s="74"/>
      <c r="O685" s="266"/>
      <c r="P685" s="267"/>
    </row>
    <row r="686" spans="5:16" s="56" customFormat="1" x14ac:dyDescent="0.25">
      <c r="E686" s="267"/>
      <c r="F686" s="268"/>
      <c r="G686" s="268"/>
      <c r="H686" s="268"/>
      <c r="I686" s="268"/>
      <c r="J686" s="74"/>
      <c r="O686" s="266"/>
      <c r="P686" s="267"/>
    </row>
    <row r="687" spans="5:16" s="56" customFormat="1" x14ac:dyDescent="0.25">
      <c r="E687" s="267"/>
      <c r="F687" s="268"/>
      <c r="G687" s="268"/>
      <c r="H687" s="268"/>
      <c r="I687" s="268"/>
      <c r="J687" s="74"/>
      <c r="O687" s="266"/>
      <c r="P687" s="267"/>
    </row>
    <row r="688" spans="5:16" s="56" customFormat="1" x14ac:dyDescent="0.25">
      <c r="E688" s="267"/>
      <c r="F688" s="268"/>
      <c r="G688" s="268"/>
      <c r="H688" s="268"/>
      <c r="I688" s="268"/>
      <c r="J688" s="74"/>
      <c r="O688" s="266"/>
      <c r="P688" s="267"/>
    </row>
    <row r="689" spans="5:16" s="56" customFormat="1" x14ac:dyDescent="0.25">
      <c r="E689" s="267"/>
      <c r="F689" s="268"/>
      <c r="G689" s="268"/>
      <c r="H689" s="268"/>
      <c r="I689" s="268"/>
      <c r="J689" s="74"/>
      <c r="O689" s="266"/>
      <c r="P689" s="267"/>
    </row>
    <row r="690" spans="5:16" s="56" customFormat="1" x14ac:dyDescent="0.25">
      <c r="E690" s="267"/>
      <c r="F690" s="268"/>
      <c r="G690" s="268"/>
      <c r="H690" s="268"/>
      <c r="I690" s="268"/>
      <c r="J690" s="74"/>
      <c r="O690" s="266"/>
      <c r="P690" s="267"/>
    </row>
    <row r="691" spans="5:16" s="56" customFormat="1" x14ac:dyDescent="0.25">
      <c r="E691" s="267"/>
      <c r="F691" s="268"/>
      <c r="G691" s="268"/>
      <c r="H691" s="268"/>
      <c r="I691" s="268"/>
      <c r="J691" s="74"/>
      <c r="O691" s="266"/>
      <c r="P691" s="267"/>
    </row>
    <row r="692" spans="5:16" s="56" customFormat="1" x14ac:dyDescent="0.25">
      <c r="E692" s="267"/>
      <c r="F692" s="268"/>
      <c r="G692" s="268"/>
      <c r="H692" s="268"/>
      <c r="I692" s="268"/>
      <c r="J692" s="74"/>
      <c r="O692" s="266"/>
      <c r="P692" s="267"/>
    </row>
    <row r="693" spans="5:16" s="56" customFormat="1" x14ac:dyDescent="0.25">
      <c r="E693" s="267"/>
      <c r="F693" s="268"/>
      <c r="G693" s="268"/>
      <c r="H693" s="268"/>
      <c r="I693" s="268"/>
      <c r="J693" s="74"/>
      <c r="O693" s="266"/>
      <c r="P693" s="267"/>
    </row>
    <row r="694" spans="5:16" s="56" customFormat="1" x14ac:dyDescent="0.25">
      <c r="E694" s="267"/>
      <c r="F694" s="268"/>
      <c r="G694" s="268"/>
      <c r="H694" s="268"/>
      <c r="I694" s="268"/>
      <c r="J694" s="74"/>
      <c r="O694" s="266"/>
      <c r="P694" s="267"/>
    </row>
    <row r="695" spans="5:16" s="56" customFormat="1" x14ac:dyDescent="0.25">
      <c r="E695" s="267"/>
      <c r="F695" s="268"/>
      <c r="G695" s="268"/>
      <c r="H695" s="268"/>
      <c r="I695" s="268"/>
      <c r="J695" s="74"/>
      <c r="O695" s="266"/>
      <c r="P695" s="267"/>
    </row>
    <row r="696" spans="5:16" s="56" customFormat="1" x14ac:dyDescent="0.25">
      <c r="E696" s="267"/>
      <c r="F696" s="268"/>
      <c r="G696" s="268"/>
      <c r="H696" s="268"/>
      <c r="I696" s="268"/>
      <c r="J696" s="74"/>
      <c r="O696" s="266"/>
      <c r="P696" s="267"/>
    </row>
    <row r="697" spans="5:16" s="56" customFormat="1" x14ac:dyDescent="0.25">
      <c r="E697" s="267"/>
      <c r="F697" s="268"/>
      <c r="G697" s="268"/>
      <c r="H697" s="268"/>
      <c r="I697" s="268"/>
      <c r="J697" s="74"/>
      <c r="O697" s="266"/>
      <c r="P697" s="267"/>
    </row>
    <row r="698" spans="5:16" s="56" customFormat="1" x14ac:dyDescent="0.25">
      <c r="E698" s="267"/>
      <c r="F698" s="268"/>
      <c r="G698" s="268"/>
      <c r="H698" s="268"/>
      <c r="I698" s="268"/>
      <c r="J698" s="74"/>
      <c r="O698" s="266"/>
      <c r="P698" s="267"/>
    </row>
    <row r="699" spans="5:16" s="56" customFormat="1" x14ac:dyDescent="0.25">
      <c r="E699" s="267"/>
      <c r="F699" s="268"/>
      <c r="G699" s="268"/>
      <c r="H699" s="268"/>
      <c r="I699" s="268"/>
      <c r="J699" s="74"/>
      <c r="O699" s="266"/>
      <c r="P699" s="267"/>
    </row>
    <row r="700" spans="5:16" s="56" customFormat="1" x14ac:dyDescent="0.25">
      <c r="E700" s="267"/>
      <c r="F700" s="268"/>
      <c r="G700" s="268"/>
      <c r="H700" s="268"/>
      <c r="I700" s="268"/>
      <c r="J700" s="74"/>
      <c r="O700" s="266"/>
      <c r="P700" s="267"/>
    </row>
    <row r="701" spans="5:16" s="56" customFormat="1" x14ac:dyDescent="0.25">
      <c r="E701" s="267"/>
      <c r="F701" s="268"/>
      <c r="G701" s="268"/>
      <c r="H701" s="268"/>
      <c r="I701" s="268"/>
      <c r="J701" s="74"/>
      <c r="O701" s="266"/>
      <c r="P701" s="267"/>
    </row>
    <row r="702" spans="5:16" s="56" customFormat="1" x14ac:dyDescent="0.25">
      <c r="E702" s="267"/>
      <c r="F702" s="268"/>
      <c r="G702" s="268"/>
      <c r="H702" s="268"/>
      <c r="I702" s="268"/>
      <c r="J702" s="74"/>
      <c r="O702" s="266"/>
      <c r="P702" s="267"/>
    </row>
    <row r="703" spans="5:16" s="56" customFormat="1" x14ac:dyDescent="0.25">
      <c r="E703" s="267"/>
      <c r="F703" s="268"/>
      <c r="G703" s="268"/>
      <c r="H703" s="268"/>
      <c r="I703" s="268"/>
      <c r="J703" s="74"/>
      <c r="O703" s="266"/>
      <c r="P703" s="267"/>
    </row>
    <row r="704" spans="5:16" s="56" customFormat="1" x14ac:dyDescent="0.25">
      <c r="E704" s="267"/>
      <c r="F704" s="268"/>
      <c r="G704" s="268"/>
      <c r="H704" s="268"/>
      <c r="I704" s="268"/>
      <c r="J704" s="74"/>
      <c r="O704" s="266"/>
      <c r="P704" s="267"/>
    </row>
    <row r="705" spans="5:16" s="56" customFormat="1" x14ac:dyDescent="0.25">
      <c r="E705" s="267"/>
      <c r="F705" s="268"/>
      <c r="G705" s="268"/>
      <c r="H705" s="268"/>
      <c r="I705" s="268"/>
      <c r="J705" s="74"/>
      <c r="O705" s="266"/>
      <c r="P705" s="267"/>
    </row>
    <row r="706" spans="5:16" s="56" customFormat="1" x14ac:dyDescent="0.25">
      <c r="E706" s="267"/>
      <c r="F706" s="268"/>
      <c r="G706" s="268"/>
      <c r="H706" s="268"/>
      <c r="I706" s="268"/>
      <c r="J706" s="74"/>
      <c r="O706" s="266"/>
      <c r="P706" s="267"/>
    </row>
    <row r="707" spans="5:16" s="56" customFormat="1" x14ac:dyDescent="0.25">
      <c r="E707" s="267"/>
      <c r="F707" s="268"/>
      <c r="G707" s="268"/>
      <c r="H707" s="268"/>
      <c r="I707" s="268"/>
      <c r="J707" s="74"/>
      <c r="O707" s="266"/>
      <c r="P707" s="267"/>
    </row>
    <row r="708" spans="5:16" s="56" customFormat="1" x14ac:dyDescent="0.25">
      <c r="E708" s="267"/>
      <c r="F708" s="268"/>
      <c r="G708" s="268"/>
      <c r="H708" s="268"/>
      <c r="I708" s="268"/>
      <c r="J708" s="74"/>
      <c r="O708" s="266"/>
      <c r="P708" s="267"/>
    </row>
    <row r="709" spans="5:16" s="56" customFormat="1" x14ac:dyDescent="0.25">
      <c r="E709" s="267"/>
      <c r="F709" s="268"/>
      <c r="G709" s="268"/>
      <c r="H709" s="268"/>
      <c r="I709" s="268"/>
      <c r="J709" s="74"/>
      <c r="O709" s="266"/>
      <c r="P709" s="267"/>
    </row>
    <row r="710" spans="5:16" s="56" customFormat="1" x14ac:dyDescent="0.25">
      <c r="E710" s="267"/>
      <c r="F710" s="268"/>
      <c r="G710" s="268"/>
      <c r="H710" s="268"/>
      <c r="I710" s="268"/>
      <c r="J710" s="74"/>
      <c r="O710" s="266"/>
      <c r="P710" s="267"/>
    </row>
    <row r="711" spans="5:16" s="56" customFormat="1" x14ac:dyDescent="0.25">
      <c r="E711" s="267"/>
      <c r="F711" s="268"/>
      <c r="G711" s="268"/>
      <c r="H711" s="268"/>
      <c r="I711" s="268"/>
      <c r="J711" s="74"/>
      <c r="O711" s="266"/>
      <c r="P711" s="267"/>
    </row>
    <row r="712" spans="5:16" s="56" customFormat="1" x14ac:dyDescent="0.25">
      <c r="E712" s="267"/>
      <c r="F712" s="268"/>
      <c r="G712" s="268"/>
      <c r="H712" s="268"/>
      <c r="I712" s="268"/>
      <c r="J712" s="74"/>
      <c r="O712" s="266"/>
      <c r="P712" s="267"/>
    </row>
    <row r="713" spans="5:16" s="56" customFormat="1" x14ac:dyDescent="0.25">
      <c r="E713" s="267"/>
      <c r="F713" s="268"/>
      <c r="G713" s="268"/>
      <c r="H713" s="268"/>
      <c r="I713" s="268"/>
      <c r="J713" s="74"/>
      <c r="O713" s="266"/>
      <c r="P713" s="267"/>
    </row>
    <row r="714" spans="5:16" s="56" customFormat="1" x14ac:dyDescent="0.25">
      <c r="E714" s="267"/>
      <c r="F714" s="268"/>
      <c r="G714" s="268"/>
      <c r="H714" s="268"/>
      <c r="I714" s="268"/>
      <c r="J714" s="74"/>
      <c r="O714" s="266"/>
      <c r="P714" s="267"/>
    </row>
    <row r="715" spans="5:16" s="56" customFormat="1" x14ac:dyDescent="0.25">
      <c r="E715" s="267"/>
      <c r="F715" s="268"/>
      <c r="G715" s="268"/>
      <c r="H715" s="268"/>
      <c r="I715" s="268"/>
      <c r="J715" s="74"/>
      <c r="O715" s="266"/>
      <c r="P715" s="267"/>
    </row>
    <row r="716" spans="5:16" s="56" customFormat="1" x14ac:dyDescent="0.25">
      <c r="E716" s="267"/>
      <c r="F716" s="268"/>
      <c r="G716" s="268"/>
      <c r="H716" s="268"/>
      <c r="I716" s="268"/>
      <c r="J716" s="74"/>
      <c r="O716" s="266"/>
      <c r="P716" s="267"/>
    </row>
    <row r="717" spans="5:16" s="56" customFormat="1" x14ac:dyDescent="0.25">
      <c r="E717" s="267"/>
      <c r="F717" s="268"/>
      <c r="G717" s="268"/>
      <c r="H717" s="268"/>
      <c r="I717" s="268"/>
      <c r="J717" s="74"/>
      <c r="O717" s="266"/>
      <c r="P717" s="267"/>
    </row>
    <row r="718" spans="5:16" s="56" customFormat="1" x14ac:dyDescent="0.25">
      <c r="E718" s="267"/>
      <c r="F718" s="268"/>
      <c r="G718" s="268"/>
      <c r="H718" s="268"/>
      <c r="I718" s="268"/>
      <c r="J718" s="74"/>
      <c r="O718" s="266"/>
      <c r="P718" s="267"/>
    </row>
    <row r="719" spans="5:16" s="56" customFormat="1" x14ac:dyDescent="0.25">
      <c r="E719" s="267"/>
      <c r="F719" s="268"/>
      <c r="G719" s="268"/>
      <c r="H719" s="268"/>
      <c r="I719" s="268"/>
      <c r="J719" s="74"/>
      <c r="O719" s="266"/>
      <c r="P719" s="267"/>
    </row>
    <row r="720" spans="5:16" s="56" customFormat="1" x14ac:dyDescent="0.25">
      <c r="E720" s="267"/>
      <c r="F720" s="268"/>
      <c r="G720" s="268"/>
      <c r="H720" s="268"/>
      <c r="I720" s="268"/>
      <c r="J720" s="74"/>
      <c r="O720" s="266"/>
      <c r="P720" s="267"/>
    </row>
    <row r="721" spans="5:16" s="56" customFormat="1" x14ac:dyDescent="0.25">
      <c r="E721" s="267"/>
      <c r="F721" s="268"/>
      <c r="G721" s="268"/>
      <c r="H721" s="268"/>
      <c r="I721" s="268"/>
      <c r="J721" s="74"/>
      <c r="O721" s="266"/>
      <c r="P721" s="267"/>
    </row>
    <row r="722" spans="5:16" s="56" customFormat="1" x14ac:dyDescent="0.25">
      <c r="E722" s="267"/>
      <c r="F722" s="268"/>
      <c r="G722" s="268"/>
      <c r="H722" s="268"/>
      <c r="I722" s="268"/>
      <c r="J722" s="74"/>
      <c r="O722" s="266"/>
      <c r="P722" s="267"/>
    </row>
    <row r="723" spans="5:16" s="56" customFormat="1" x14ac:dyDescent="0.25">
      <c r="E723" s="267"/>
      <c r="F723" s="268"/>
      <c r="G723" s="268"/>
      <c r="H723" s="268"/>
      <c r="I723" s="268"/>
      <c r="J723" s="74"/>
      <c r="O723" s="266"/>
      <c r="P723" s="267"/>
    </row>
    <row r="724" spans="5:16" s="56" customFormat="1" x14ac:dyDescent="0.25">
      <c r="E724" s="267"/>
      <c r="F724" s="268"/>
      <c r="G724" s="268"/>
      <c r="H724" s="268"/>
      <c r="I724" s="268"/>
      <c r="J724" s="74"/>
      <c r="O724" s="266"/>
      <c r="P724" s="267"/>
    </row>
    <row r="725" spans="5:16" s="56" customFormat="1" x14ac:dyDescent="0.25">
      <c r="E725" s="267"/>
      <c r="F725" s="268"/>
      <c r="G725" s="268"/>
      <c r="H725" s="268"/>
      <c r="I725" s="268"/>
      <c r="J725" s="74"/>
      <c r="O725" s="266"/>
      <c r="P725" s="267"/>
    </row>
    <row r="726" spans="5:16" s="56" customFormat="1" x14ac:dyDescent="0.25">
      <c r="E726" s="267"/>
      <c r="F726" s="268"/>
      <c r="G726" s="268"/>
      <c r="H726" s="268"/>
      <c r="I726" s="268"/>
      <c r="J726" s="74"/>
      <c r="O726" s="266"/>
      <c r="P726" s="267"/>
    </row>
    <row r="727" spans="5:16" s="56" customFormat="1" x14ac:dyDescent="0.25">
      <c r="E727" s="267"/>
      <c r="F727" s="268"/>
      <c r="G727" s="268"/>
      <c r="H727" s="268"/>
      <c r="I727" s="268"/>
      <c r="J727" s="74"/>
      <c r="O727" s="266"/>
      <c r="P727" s="267"/>
    </row>
    <row r="728" spans="5:16" s="56" customFormat="1" x14ac:dyDescent="0.25">
      <c r="E728" s="267"/>
      <c r="F728" s="268"/>
      <c r="G728" s="268"/>
      <c r="H728" s="268"/>
      <c r="I728" s="268"/>
      <c r="J728" s="74"/>
      <c r="O728" s="266"/>
      <c r="P728" s="267"/>
    </row>
    <row r="729" spans="5:16" s="56" customFormat="1" x14ac:dyDescent="0.25">
      <c r="E729" s="267"/>
      <c r="F729" s="268"/>
      <c r="G729" s="268"/>
      <c r="H729" s="268"/>
      <c r="I729" s="268"/>
      <c r="J729" s="74"/>
      <c r="O729" s="266"/>
      <c r="P729" s="267"/>
    </row>
    <row r="730" spans="5:16" s="56" customFormat="1" x14ac:dyDescent="0.25">
      <c r="E730" s="267"/>
      <c r="F730" s="268"/>
      <c r="G730" s="268"/>
      <c r="H730" s="268"/>
      <c r="I730" s="268"/>
      <c r="J730" s="74"/>
      <c r="O730" s="266"/>
      <c r="P730" s="267"/>
    </row>
    <row r="731" spans="5:16" s="56" customFormat="1" x14ac:dyDescent="0.25">
      <c r="E731" s="267"/>
      <c r="F731" s="268"/>
      <c r="G731" s="268"/>
      <c r="H731" s="268"/>
      <c r="I731" s="268"/>
      <c r="J731" s="74"/>
      <c r="O731" s="266"/>
      <c r="P731" s="267"/>
    </row>
    <row r="732" spans="5:16" s="56" customFormat="1" x14ac:dyDescent="0.25">
      <c r="E732" s="267"/>
      <c r="F732" s="268"/>
      <c r="G732" s="268"/>
      <c r="H732" s="268"/>
      <c r="I732" s="268"/>
      <c r="J732" s="74"/>
      <c r="O732" s="266"/>
      <c r="P732" s="267"/>
    </row>
    <row r="733" spans="5:16" s="56" customFormat="1" x14ac:dyDescent="0.25">
      <c r="E733" s="267"/>
      <c r="F733" s="268"/>
      <c r="G733" s="268"/>
      <c r="H733" s="268"/>
      <c r="I733" s="268"/>
      <c r="J733" s="74"/>
      <c r="O733" s="266"/>
      <c r="P733" s="267"/>
    </row>
    <row r="734" spans="5:16" s="56" customFormat="1" x14ac:dyDescent="0.25">
      <c r="E734" s="267"/>
      <c r="F734" s="268"/>
      <c r="G734" s="268"/>
      <c r="H734" s="268"/>
      <c r="I734" s="268"/>
      <c r="J734" s="74"/>
      <c r="O734" s="266"/>
      <c r="P734" s="267"/>
    </row>
    <row r="735" spans="5:16" s="56" customFormat="1" x14ac:dyDescent="0.25">
      <c r="E735" s="267"/>
      <c r="F735" s="268"/>
      <c r="G735" s="268"/>
      <c r="H735" s="268"/>
      <c r="I735" s="268"/>
      <c r="J735" s="74"/>
      <c r="O735" s="266"/>
      <c r="P735" s="267"/>
    </row>
    <row r="736" spans="5:16" s="56" customFormat="1" x14ac:dyDescent="0.25">
      <c r="E736" s="267"/>
      <c r="F736" s="268"/>
      <c r="G736" s="268"/>
      <c r="H736" s="268"/>
      <c r="I736" s="268"/>
      <c r="J736" s="74"/>
      <c r="O736" s="266"/>
      <c r="P736" s="267"/>
    </row>
    <row r="737" spans="5:16" s="56" customFormat="1" x14ac:dyDescent="0.25">
      <c r="E737" s="267"/>
      <c r="F737" s="268"/>
      <c r="G737" s="268"/>
      <c r="H737" s="268"/>
      <c r="I737" s="268"/>
      <c r="J737" s="74"/>
      <c r="O737" s="266"/>
      <c r="P737" s="267"/>
    </row>
    <row r="738" spans="5:16" s="56" customFormat="1" x14ac:dyDescent="0.25">
      <c r="E738" s="267"/>
      <c r="F738" s="268"/>
      <c r="G738" s="268"/>
      <c r="H738" s="268"/>
      <c r="I738" s="268"/>
      <c r="J738" s="74"/>
      <c r="O738" s="266"/>
      <c r="P738" s="267"/>
    </row>
    <row r="739" spans="5:16" s="56" customFormat="1" x14ac:dyDescent="0.25">
      <c r="E739" s="267"/>
      <c r="F739" s="268"/>
      <c r="G739" s="268"/>
      <c r="H739" s="268"/>
      <c r="I739" s="268"/>
      <c r="J739" s="74"/>
      <c r="O739" s="266"/>
      <c r="P739" s="267"/>
    </row>
    <row r="740" spans="5:16" s="56" customFormat="1" x14ac:dyDescent="0.25">
      <c r="E740" s="267"/>
      <c r="F740" s="268"/>
      <c r="G740" s="268"/>
      <c r="H740" s="268"/>
      <c r="I740" s="268"/>
      <c r="J740" s="74"/>
      <c r="O740" s="266"/>
      <c r="P740" s="267"/>
    </row>
    <row r="741" spans="5:16" s="56" customFormat="1" x14ac:dyDescent="0.25">
      <c r="E741" s="267"/>
      <c r="F741" s="268"/>
      <c r="G741" s="268"/>
      <c r="H741" s="268"/>
      <c r="I741" s="268"/>
      <c r="J741" s="74"/>
      <c r="O741" s="266"/>
      <c r="P741" s="267"/>
    </row>
    <row r="742" spans="5:16" s="56" customFormat="1" x14ac:dyDescent="0.25">
      <c r="E742" s="267"/>
      <c r="F742" s="268"/>
      <c r="G742" s="268"/>
      <c r="H742" s="268"/>
      <c r="I742" s="268"/>
      <c r="J742" s="74"/>
      <c r="O742" s="266"/>
      <c r="P742" s="267"/>
    </row>
    <row r="743" spans="5:16" s="56" customFormat="1" x14ac:dyDescent="0.25">
      <c r="E743" s="267"/>
      <c r="F743" s="268"/>
      <c r="G743" s="268"/>
      <c r="H743" s="268"/>
      <c r="I743" s="268"/>
      <c r="J743" s="74"/>
      <c r="O743" s="266"/>
      <c r="P743" s="267"/>
    </row>
    <row r="744" spans="5:16" s="56" customFormat="1" x14ac:dyDescent="0.25">
      <c r="E744" s="267"/>
      <c r="F744" s="268"/>
      <c r="G744" s="268"/>
      <c r="H744" s="268"/>
      <c r="I744" s="268"/>
      <c r="J744" s="74"/>
      <c r="O744" s="266"/>
      <c r="P744" s="267"/>
    </row>
    <row r="745" spans="5:16" s="56" customFormat="1" x14ac:dyDescent="0.25">
      <c r="E745" s="267"/>
      <c r="F745" s="268"/>
      <c r="G745" s="268"/>
      <c r="H745" s="268"/>
      <c r="I745" s="268"/>
      <c r="J745" s="74"/>
      <c r="O745" s="266"/>
      <c r="P745" s="267"/>
    </row>
    <row r="746" spans="5:16" s="56" customFormat="1" x14ac:dyDescent="0.25">
      <c r="E746" s="267"/>
      <c r="F746" s="268"/>
      <c r="G746" s="268"/>
      <c r="H746" s="268"/>
      <c r="I746" s="268"/>
      <c r="J746" s="74"/>
      <c r="O746" s="266"/>
      <c r="P746" s="267"/>
    </row>
    <row r="747" spans="5:16" s="56" customFormat="1" x14ac:dyDescent="0.25">
      <c r="E747" s="267"/>
      <c r="F747" s="268"/>
      <c r="G747" s="268"/>
      <c r="H747" s="268"/>
      <c r="I747" s="268"/>
      <c r="J747" s="74"/>
      <c r="O747" s="266"/>
      <c r="P747" s="267"/>
    </row>
    <row r="748" spans="5:16" s="56" customFormat="1" x14ac:dyDescent="0.25">
      <c r="E748" s="267"/>
      <c r="F748" s="268"/>
      <c r="G748" s="268"/>
      <c r="H748" s="268"/>
      <c r="I748" s="268"/>
      <c r="J748" s="74"/>
      <c r="O748" s="266"/>
      <c r="P748" s="267"/>
    </row>
    <row r="749" spans="5:16" s="56" customFormat="1" x14ac:dyDescent="0.25">
      <c r="E749" s="267"/>
      <c r="F749" s="268"/>
      <c r="G749" s="268"/>
      <c r="H749" s="268"/>
      <c r="I749" s="268"/>
      <c r="J749" s="74"/>
      <c r="O749" s="266"/>
      <c r="P749" s="267"/>
    </row>
    <row r="750" spans="5:16" s="56" customFormat="1" x14ac:dyDescent="0.25">
      <c r="E750" s="267"/>
      <c r="F750" s="268"/>
      <c r="G750" s="268"/>
      <c r="H750" s="268"/>
      <c r="I750" s="268"/>
      <c r="J750" s="74"/>
      <c r="O750" s="266"/>
      <c r="P750" s="267"/>
    </row>
    <row r="751" spans="5:16" s="56" customFormat="1" x14ac:dyDescent="0.25">
      <c r="E751" s="267"/>
      <c r="F751" s="268"/>
      <c r="G751" s="268"/>
      <c r="H751" s="268"/>
      <c r="I751" s="268"/>
      <c r="J751" s="74"/>
      <c r="O751" s="266"/>
      <c r="P751" s="267"/>
    </row>
    <row r="752" spans="5:16" s="56" customFormat="1" x14ac:dyDescent="0.25">
      <c r="E752" s="267"/>
      <c r="F752" s="268"/>
      <c r="G752" s="268"/>
      <c r="H752" s="268"/>
      <c r="I752" s="268"/>
      <c r="J752" s="74"/>
      <c r="O752" s="266"/>
      <c r="P752" s="267"/>
    </row>
    <row r="753" spans="5:16" s="56" customFormat="1" x14ac:dyDescent="0.25">
      <c r="E753" s="267"/>
      <c r="F753" s="268"/>
      <c r="G753" s="268"/>
      <c r="H753" s="268"/>
      <c r="I753" s="268"/>
      <c r="J753" s="74"/>
      <c r="O753" s="266"/>
      <c r="P753" s="267"/>
    </row>
    <row r="754" spans="5:16" s="56" customFormat="1" x14ac:dyDescent="0.25">
      <c r="E754" s="267"/>
      <c r="F754" s="268"/>
      <c r="G754" s="268"/>
      <c r="H754" s="268"/>
      <c r="I754" s="268"/>
      <c r="J754" s="74"/>
      <c r="O754" s="266"/>
      <c r="P754" s="267"/>
    </row>
    <row r="755" spans="5:16" s="56" customFormat="1" x14ac:dyDescent="0.25">
      <c r="E755" s="267"/>
      <c r="F755" s="268"/>
      <c r="G755" s="268"/>
      <c r="H755" s="268"/>
      <c r="I755" s="268"/>
      <c r="J755" s="74"/>
      <c r="O755" s="266"/>
      <c r="P755" s="267"/>
    </row>
    <row r="756" spans="5:16" s="56" customFormat="1" x14ac:dyDescent="0.25">
      <c r="E756" s="267"/>
      <c r="F756" s="268"/>
      <c r="G756" s="268"/>
      <c r="H756" s="268"/>
      <c r="I756" s="268"/>
      <c r="J756" s="74"/>
      <c r="O756" s="266"/>
      <c r="P756" s="267"/>
    </row>
    <row r="757" spans="5:16" s="56" customFormat="1" x14ac:dyDescent="0.25">
      <c r="E757" s="267"/>
      <c r="F757" s="268"/>
      <c r="G757" s="268"/>
      <c r="H757" s="268"/>
      <c r="I757" s="268"/>
      <c r="J757" s="74"/>
      <c r="O757" s="266"/>
      <c r="P757" s="267"/>
    </row>
    <row r="758" spans="5:16" s="56" customFormat="1" x14ac:dyDescent="0.25">
      <c r="E758" s="267"/>
      <c r="F758" s="268"/>
      <c r="G758" s="268"/>
      <c r="H758" s="268"/>
      <c r="I758" s="268"/>
      <c r="J758" s="74"/>
      <c r="O758" s="266"/>
      <c r="P758" s="267"/>
    </row>
    <row r="759" spans="5:16" s="56" customFormat="1" x14ac:dyDescent="0.25">
      <c r="E759" s="267"/>
      <c r="F759" s="268"/>
      <c r="G759" s="268"/>
      <c r="H759" s="268"/>
      <c r="I759" s="268"/>
      <c r="J759" s="74"/>
      <c r="O759" s="266"/>
      <c r="P759" s="267"/>
    </row>
    <row r="760" spans="5:16" s="56" customFormat="1" x14ac:dyDescent="0.25">
      <c r="E760" s="267"/>
      <c r="F760" s="268"/>
      <c r="G760" s="268"/>
      <c r="H760" s="268"/>
      <c r="I760" s="268"/>
      <c r="J760" s="74"/>
      <c r="O760" s="266"/>
      <c r="P760" s="267"/>
    </row>
    <row r="761" spans="5:16" s="56" customFormat="1" x14ac:dyDescent="0.25">
      <c r="E761" s="267"/>
      <c r="F761" s="268"/>
      <c r="G761" s="268"/>
      <c r="H761" s="268"/>
      <c r="I761" s="268"/>
      <c r="J761" s="74"/>
      <c r="O761" s="266"/>
      <c r="P761" s="267"/>
    </row>
    <row r="762" spans="5:16" s="56" customFormat="1" x14ac:dyDescent="0.25">
      <c r="E762" s="267"/>
      <c r="F762" s="268"/>
      <c r="G762" s="268"/>
      <c r="H762" s="268"/>
      <c r="I762" s="268"/>
      <c r="J762" s="74"/>
      <c r="O762" s="266"/>
      <c r="P762" s="267"/>
    </row>
    <row r="763" spans="5:16" s="56" customFormat="1" x14ac:dyDescent="0.25">
      <c r="E763" s="267"/>
      <c r="F763" s="268"/>
      <c r="G763" s="268"/>
      <c r="H763" s="268"/>
      <c r="I763" s="268"/>
      <c r="J763" s="74"/>
      <c r="O763" s="266"/>
      <c r="P763" s="267"/>
    </row>
    <row r="764" spans="5:16" s="56" customFormat="1" x14ac:dyDescent="0.25">
      <c r="E764" s="267"/>
      <c r="F764" s="268"/>
      <c r="G764" s="268"/>
      <c r="H764" s="268"/>
      <c r="I764" s="268"/>
      <c r="J764" s="74"/>
      <c r="O764" s="266"/>
      <c r="P764" s="267"/>
    </row>
    <row r="765" spans="5:16" s="56" customFormat="1" x14ac:dyDescent="0.25">
      <c r="E765" s="267"/>
      <c r="F765" s="268"/>
      <c r="G765" s="268"/>
      <c r="H765" s="268"/>
      <c r="I765" s="268"/>
      <c r="J765" s="74"/>
      <c r="O765" s="266"/>
      <c r="P765" s="267"/>
    </row>
    <row r="766" spans="5:16" s="56" customFormat="1" x14ac:dyDescent="0.25">
      <c r="E766" s="267"/>
      <c r="F766" s="268"/>
      <c r="G766" s="268"/>
      <c r="H766" s="268"/>
      <c r="I766" s="268"/>
      <c r="J766" s="74"/>
      <c r="O766" s="266"/>
      <c r="P766" s="267"/>
    </row>
    <row r="767" spans="5:16" s="56" customFormat="1" x14ac:dyDescent="0.25">
      <c r="E767" s="267"/>
      <c r="F767" s="268"/>
      <c r="G767" s="268"/>
      <c r="H767" s="268"/>
      <c r="I767" s="268"/>
      <c r="J767" s="74"/>
      <c r="O767" s="266"/>
      <c r="P767" s="267"/>
    </row>
    <row r="768" spans="5:16" s="56" customFormat="1" x14ac:dyDescent="0.25">
      <c r="E768" s="267"/>
      <c r="F768" s="268"/>
      <c r="G768" s="268"/>
      <c r="H768" s="268"/>
      <c r="I768" s="268"/>
      <c r="J768" s="74"/>
      <c r="O768" s="266"/>
      <c r="P768" s="267"/>
    </row>
    <row r="769" spans="5:16" s="56" customFormat="1" x14ac:dyDescent="0.25">
      <c r="E769" s="267"/>
      <c r="F769" s="268"/>
      <c r="G769" s="268"/>
      <c r="H769" s="268"/>
      <c r="I769" s="268"/>
      <c r="J769" s="74"/>
      <c r="O769" s="266"/>
      <c r="P769" s="267"/>
    </row>
    <row r="770" spans="5:16" s="56" customFormat="1" x14ac:dyDescent="0.25">
      <c r="E770" s="267"/>
      <c r="F770" s="268"/>
      <c r="G770" s="268"/>
      <c r="H770" s="268"/>
      <c r="I770" s="268"/>
      <c r="J770" s="74"/>
      <c r="O770" s="266"/>
      <c r="P770" s="267"/>
    </row>
    <row r="771" spans="5:16" s="56" customFormat="1" x14ac:dyDescent="0.25">
      <c r="E771" s="267"/>
      <c r="F771" s="268"/>
      <c r="G771" s="268"/>
      <c r="H771" s="268"/>
      <c r="I771" s="268"/>
      <c r="J771" s="74"/>
      <c r="O771" s="266"/>
      <c r="P771" s="267"/>
    </row>
    <row r="772" spans="5:16" s="56" customFormat="1" x14ac:dyDescent="0.25">
      <c r="E772" s="267"/>
      <c r="F772" s="268"/>
      <c r="G772" s="268"/>
      <c r="H772" s="268"/>
      <c r="I772" s="268"/>
      <c r="J772" s="74"/>
      <c r="O772" s="266"/>
      <c r="P772" s="267"/>
    </row>
    <row r="773" spans="5:16" s="56" customFormat="1" x14ac:dyDescent="0.25">
      <c r="E773" s="267"/>
      <c r="F773" s="268"/>
      <c r="G773" s="268"/>
      <c r="H773" s="268"/>
      <c r="I773" s="268"/>
      <c r="J773" s="74"/>
      <c r="O773" s="266"/>
      <c r="P773" s="267"/>
    </row>
    <row r="774" spans="5:16" s="56" customFormat="1" x14ac:dyDescent="0.25">
      <c r="E774" s="267"/>
      <c r="F774" s="268"/>
      <c r="G774" s="268"/>
      <c r="H774" s="268"/>
      <c r="I774" s="268"/>
      <c r="J774" s="74"/>
      <c r="O774" s="266"/>
      <c r="P774" s="267"/>
    </row>
    <row r="775" spans="5:16" s="56" customFormat="1" x14ac:dyDescent="0.25">
      <c r="E775" s="267"/>
      <c r="F775" s="268"/>
      <c r="G775" s="268"/>
      <c r="H775" s="268"/>
      <c r="I775" s="268"/>
      <c r="J775" s="74"/>
      <c r="O775" s="266"/>
      <c r="P775" s="267"/>
    </row>
    <row r="776" spans="5:16" s="56" customFormat="1" x14ac:dyDescent="0.25">
      <c r="E776" s="267"/>
      <c r="F776" s="268"/>
      <c r="G776" s="268"/>
      <c r="H776" s="268"/>
      <c r="I776" s="268"/>
      <c r="J776" s="74"/>
      <c r="O776" s="266"/>
      <c r="P776" s="267"/>
    </row>
    <row r="777" spans="5:16" s="56" customFormat="1" x14ac:dyDescent="0.25">
      <c r="E777" s="267"/>
      <c r="F777" s="268"/>
      <c r="G777" s="268"/>
      <c r="H777" s="268"/>
      <c r="I777" s="268"/>
      <c r="J777" s="74"/>
      <c r="O777" s="266"/>
      <c r="P777" s="267"/>
    </row>
    <row r="778" spans="5:16" s="56" customFormat="1" x14ac:dyDescent="0.25">
      <c r="E778" s="267"/>
      <c r="F778" s="268"/>
      <c r="G778" s="268"/>
      <c r="H778" s="268"/>
      <c r="I778" s="268"/>
      <c r="J778" s="74"/>
      <c r="O778" s="266"/>
      <c r="P778" s="267"/>
    </row>
    <row r="779" spans="5:16" s="56" customFormat="1" x14ac:dyDescent="0.25">
      <c r="E779" s="267"/>
      <c r="F779" s="268"/>
      <c r="G779" s="268"/>
      <c r="H779" s="268"/>
      <c r="I779" s="268"/>
      <c r="J779" s="74"/>
      <c r="O779" s="266"/>
      <c r="P779" s="267"/>
    </row>
    <row r="780" spans="5:16" s="56" customFormat="1" x14ac:dyDescent="0.25">
      <c r="E780" s="267"/>
      <c r="F780" s="268"/>
      <c r="G780" s="268"/>
      <c r="H780" s="268"/>
      <c r="I780" s="268"/>
      <c r="J780" s="74"/>
      <c r="O780" s="266"/>
      <c r="P780" s="267"/>
    </row>
    <row r="781" spans="5:16" s="56" customFormat="1" x14ac:dyDescent="0.25">
      <c r="E781" s="267"/>
      <c r="F781" s="268"/>
      <c r="G781" s="268"/>
      <c r="H781" s="268"/>
      <c r="I781" s="268"/>
      <c r="J781" s="74"/>
      <c r="O781" s="266"/>
      <c r="P781" s="267"/>
    </row>
    <row r="782" spans="5:16" s="56" customFormat="1" x14ac:dyDescent="0.25">
      <c r="E782" s="267"/>
      <c r="F782" s="268"/>
      <c r="G782" s="268"/>
      <c r="H782" s="268"/>
      <c r="I782" s="268"/>
      <c r="J782" s="74"/>
      <c r="O782" s="266"/>
      <c r="P782" s="267"/>
    </row>
    <row r="783" spans="5:16" s="56" customFormat="1" x14ac:dyDescent="0.25">
      <c r="E783" s="267"/>
      <c r="F783" s="268"/>
      <c r="G783" s="268"/>
      <c r="H783" s="268"/>
      <c r="I783" s="268"/>
      <c r="J783" s="74"/>
      <c r="O783" s="266"/>
      <c r="P783" s="267"/>
    </row>
    <row r="784" spans="5:16" s="56" customFormat="1" x14ac:dyDescent="0.25">
      <c r="E784" s="267"/>
      <c r="F784" s="268"/>
      <c r="G784" s="268"/>
      <c r="H784" s="268"/>
      <c r="I784" s="268"/>
      <c r="J784" s="74"/>
      <c r="O784" s="266"/>
      <c r="P784" s="267"/>
    </row>
    <row r="785" spans="5:16" s="56" customFormat="1" x14ac:dyDescent="0.25">
      <c r="E785" s="267"/>
      <c r="F785" s="268"/>
      <c r="G785" s="268"/>
      <c r="H785" s="268"/>
      <c r="I785" s="268"/>
      <c r="J785" s="74"/>
      <c r="O785" s="266"/>
      <c r="P785" s="267"/>
    </row>
    <row r="786" spans="5:16" s="56" customFormat="1" x14ac:dyDescent="0.25">
      <c r="E786" s="267"/>
      <c r="F786" s="268"/>
      <c r="G786" s="268"/>
      <c r="H786" s="268"/>
      <c r="I786" s="268"/>
      <c r="J786" s="74"/>
      <c r="O786" s="266"/>
      <c r="P786" s="267"/>
    </row>
    <row r="787" spans="5:16" s="56" customFormat="1" x14ac:dyDescent="0.25">
      <c r="E787" s="267"/>
      <c r="F787" s="268"/>
      <c r="G787" s="268"/>
      <c r="H787" s="268"/>
      <c r="I787" s="268"/>
      <c r="J787" s="74"/>
      <c r="O787" s="266"/>
      <c r="P787" s="267"/>
    </row>
    <row r="788" spans="5:16" s="56" customFormat="1" x14ac:dyDescent="0.25">
      <c r="E788" s="267"/>
      <c r="F788" s="268"/>
      <c r="G788" s="268"/>
      <c r="H788" s="268"/>
      <c r="I788" s="268"/>
      <c r="J788" s="74"/>
      <c r="O788" s="266"/>
      <c r="P788" s="267"/>
    </row>
    <row r="789" spans="5:16" s="56" customFormat="1" x14ac:dyDescent="0.25">
      <c r="E789" s="267"/>
      <c r="F789" s="268"/>
      <c r="G789" s="268"/>
      <c r="H789" s="268"/>
      <c r="I789" s="268"/>
      <c r="J789" s="74"/>
      <c r="O789" s="266"/>
      <c r="P789" s="267"/>
    </row>
    <row r="790" spans="5:16" s="56" customFormat="1" x14ac:dyDescent="0.25">
      <c r="E790" s="267"/>
      <c r="F790" s="268"/>
      <c r="G790" s="268"/>
      <c r="H790" s="268"/>
      <c r="I790" s="268"/>
      <c r="J790" s="74"/>
      <c r="O790" s="266"/>
      <c r="P790" s="267"/>
    </row>
    <row r="791" spans="5:16" s="56" customFormat="1" x14ac:dyDescent="0.25">
      <c r="E791" s="267"/>
      <c r="F791" s="268"/>
      <c r="G791" s="268"/>
      <c r="H791" s="268"/>
      <c r="I791" s="268"/>
      <c r="J791" s="74"/>
      <c r="O791" s="266"/>
      <c r="P791" s="267"/>
    </row>
    <row r="792" spans="5:16" s="56" customFormat="1" x14ac:dyDescent="0.25">
      <c r="E792" s="267"/>
      <c r="F792" s="268"/>
      <c r="G792" s="268"/>
      <c r="H792" s="268"/>
      <c r="I792" s="268"/>
      <c r="J792" s="74"/>
      <c r="O792" s="266"/>
      <c r="P792" s="267"/>
    </row>
    <row r="793" spans="5:16" s="56" customFormat="1" x14ac:dyDescent="0.25">
      <c r="E793" s="267"/>
      <c r="F793" s="268"/>
      <c r="G793" s="268"/>
      <c r="H793" s="268"/>
      <c r="I793" s="268"/>
      <c r="J793" s="74"/>
      <c r="O793" s="266"/>
      <c r="P793" s="267"/>
    </row>
    <row r="794" spans="5:16" s="56" customFormat="1" x14ac:dyDescent="0.25">
      <c r="E794" s="267"/>
      <c r="F794" s="268"/>
      <c r="G794" s="268"/>
      <c r="H794" s="268"/>
      <c r="I794" s="268"/>
      <c r="J794" s="74"/>
      <c r="O794" s="266"/>
      <c r="P794" s="267"/>
    </row>
    <row r="795" spans="5:16" s="56" customFormat="1" x14ac:dyDescent="0.25">
      <c r="E795" s="267"/>
      <c r="F795" s="268"/>
      <c r="G795" s="268"/>
      <c r="H795" s="268"/>
      <c r="I795" s="268"/>
      <c r="J795" s="74"/>
      <c r="O795" s="266"/>
      <c r="P795" s="267"/>
    </row>
    <row r="796" spans="5:16" s="56" customFormat="1" x14ac:dyDescent="0.25">
      <c r="E796" s="267"/>
      <c r="F796" s="268"/>
      <c r="G796" s="268"/>
      <c r="H796" s="268"/>
      <c r="I796" s="268"/>
      <c r="J796" s="74"/>
      <c r="O796" s="266"/>
      <c r="P796" s="267"/>
    </row>
    <row r="797" spans="5:16" s="56" customFormat="1" x14ac:dyDescent="0.25">
      <c r="E797" s="267"/>
      <c r="F797" s="268"/>
      <c r="G797" s="268"/>
      <c r="H797" s="268"/>
      <c r="I797" s="268"/>
      <c r="J797" s="74"/>
      <c r="O797" s="266"/>
      <c r="P797" s="267"/>
    </row>
    <row r="798" spans="5:16" s="56" customFormat="1" x14ac:dyDescent="0.25">
      <c r="E798" s="267"/>
      <c r="F798" s="268"/>
      <c r="G798" s="268"/>
      <c r="H798" s="268"/>
      <c r="I798" s="268"/>
      <c r="J798" s="74"/>
      <c r="O798" s="266"/>
      <c r="P798" s="267"/>
    </row>
    <row r="799" spans="5:16" s="56" customFormat="1" x14ac:dyDescent="0.25">
      <c r="E799" s="267"/>
      <c r="F799" s="268"/>
      <c r="G799" s="268"/>
      <c r="H799" s="268"/>
      <c r="I799" s="268"/>
      <c r="J799" s="74"/>
      <c r="O799" s="266"/>
      <c r="P799" s="267"/>
    </row>
    <row r="800" spans="5:16" s="56" customFormat="1" x14ac:dyDescent="0.25">
      <c r="E800" s="267"/>
      <c r="F800" s="268"/>
      <c r="G800" s="268"/>
      <c r="H800" s="268"/>
      <c r="I800" s="268"/>
      <c r="J800" s="74"/>
      <c r="O800" s="266"/>
      <c r="P800" s="267"/>
    </row>
    <row r="801" spans="5:16" s="56" customFormat="1" x14ac:dyDescent="0.25">
      <c r="E801" s="267"/>
      <c r="F801" s="268"/>
      <c r="G801" s="268"/>
      <c r="H801" s="268"/>
      <c r="I801" s="268"/>
      <c r="J801" s="74"/>
      <c r="O801" s="266"/>
      <c r="P801" s="267"/>
    </row>
    <row r="802" spans="5:16" s="56" customFormat="1" x14ac:dyDescent="0.25">
      <c r="E802" s="267"/>
      <c r="F802" s="268"/>
      <c r="G802" s="268"/>
      <c r="H802" s="268"/>
      <c r="I802" s="268"/>
      <c r="J802" s="74"/>
      <c r="O802" s="266"/>
      <c r="P802" s="267"/>
    </row>
    <row r="803" spans="5:16" s="56" customFormat="1" x14ac:dyDescent="0.25">
      <c r="E803" s="267"/>
      <c r="F803" s="268"/>
      <c r="G803" s="268"/>
      <c r="H803" s="268"/>
      <c r="I803" s="268"/>
      <c r="J803" s="74"/>
      <c r="O803" s="266"/>
      <c r="P803" s="267"/>
    </row>
    <row r="804" spans="5:16" s="56" customFormat="1" x14ac:dyDescent="0.25">
      <c r="E804" s="267"/>
      <c r="F804" s="268"/>
      <c r="G804" s="268"/>
      <c r="H804" s="268"/>
      <c r="I804" s="268"/>
      <c r="J804" s="74"/>
      <c r="O804" s="266"/>
      <c r="P804" s="267"/>
    </row>
    <row r="805" spans="5:16" s="56" customFormat="1" x14ac:dyDescent="0.25">
      <c r="E805" s="267"/>
      <c r="F805" s="268"/>
      <c r="G805" s="268"/>
      <c r="H805" s="268"/>
      <c r="I805" s="268"/>
      <c r="J805" s="74"/>
      <c r="O805" s="266"/>
      <c r="P805" s="267"/>
    </row>
    <row r="806" spans="5:16" s="56" customFormat="1" x14ac:dyDescent="0.25">
      <c r="E806" s="267"/>
      <c r="F806" s="268"/>
      <c r="G806" s="268"/>
      <c r="H806" s="268"/>
      <c r="I806" s="268"/>
      <c r="J806" s="74"/>
      <c r="O806" s="266"/>
      <c r="P806" s="267"/>
    </row>
    <row r="807" spans="5:16" s="56" customFormat="1" x14ac:dyDescent="0.25">
      <c r="E807" s="267"/>
      <c r="F807" s="268"/>
      <c r="G807" s="268"/>
      <c r="H807" s="268"/>
      <c r="I807" s="268"/>
      <c r="J807" s="74"/>
      <c r="O807" s="266"/>
      <c r="P807" s="267"/>
    </row>
    <row r="808" spans="5:16" s="56" customFormat="1" x14ac:dyDescent="0.25">
      <c r="E808" s="267"/>
      <c r="F808" s="268"/>
      <c r="G808" s="268"/>
      <c r="H808" s="268"/>
      <c r="I808" s="268"/>
      <c r="J808" s="74"/>
      <c r="O808" s="266"/>
      <c r="P808" s="267"/>
    </row>
    <row r="809" spans="5:16" s="56" customFormat="1" x14ac:dyDescent="0.25">
      <c r="E809" s="267"/>
      <c r="F809" s="268"/>
      <c r="G809" s="268"/>
      <c r="H809" s="268"/>
      <c r="I809" s="268"/>
      <c r="J809" s="74"/>
      <c r="O809" s="266"/>
      <c r="P809" s="267"/>
    </row>
    <row r="810" spans="5:16" s="56" customFormat="1" x14ac:dyDescent="0.25">
      <c r="E810" s="267"/>
      <c r="F810" s="268"/>
      <c r="G810" s="268"/>
      <c r="H810" s="268"/>
      <c r="I810" s="268"/>
      <c r="J810" s="74"/>
      <c r="O810" s="266"/>
      <c r="P810" s="267"/>
    </row>
    <row r="811" spans="5:16" s="56" customFormat="1" x14ac:dyDescent="0.25">
      <c r="E811" s="267"/>
      <c r="F811" s="268"/>
      <c r="G811" s="268"/>
      <c r="H811" s="268"/>
      <c r="I811" s="268"/>
      <c r="J811" s="74"/>
      <c r="O811" s="266"/>
      <c r="P811" s="267"/>
    </row>
    <row r="812" spans="5:16" s="56" customFormat="1" x14ac:dyDescent="0.25">
      <c r="E812" s="267"/>
      <c r="F812" s="268"/>
      <c r="G812" s="268"/>
      <c r="H812" s="268"/>
      <c r="I812" s="268"/>
      <c r="J812" s="74"/>
      <c r="O812" s="266"/>
      <c r="P812" s="267"/>
    </row>
    <row r="813" spans="5:16" s="56" customFormat="1" x14ac:dyDescent="0.25">
      <c r="E813" s="267"/>
      <c r="F813" s="268"/>
      <c r="G813" s="268"/>
      <c r="H813" s="268"/>
      <c r="I813" s="268"/>
      <c r="J813" s="74"/>
      <c r="O813" s="266"/>
      <c r="P813" s="267"/>
    </row>
    <row r="814" spans="5:16" s="56" customFormat="1" x14ac:dyDescent="0.25">
      <c r="E814" s="267"/>
      <c r="F814" s="268"/>
      <c r="G814" s="268"/>
      <c r="H814" s="268"/>
      <c r="I814" s="268"/>
      <c r="J814" s="74"/>
      <c r="O814" s="266"/>
      <c r="P814" s="267"/>
    </row>
    <row r="815" spans="5:16" s="56" customFormat="1" x14ac:dyDescent="0.25">
      <c r="E815" s="267"/>
      <c r="F815" s="268"/>
      <c r="G815" s="268"/>
      <c r="H815" s="268"/>
      <c r="I815" s="268"/>
      <c r="J815" s="74"/>
      <c r="O815" s="266"/>
      <c r="P815" s="267"/>
    </row>
    <row r="816" spans="5:16" s="56" customFormat="1" x14ac:dyDescent="0.25">
      <c r="E816" s="267"/>
      <c r="F816" s="268"/>
      <c r="G816" s="268"/>
      <c r="H816" s="268"/>
      <c r="I816" s="268"/>
      <c r="J816" s="74"/>
      <c r="O816" s="266"/>
      <c r="P816" s="267"/>
    </row>
    <row r="817" spans="5:16" s="56" customFormat="1" x14ac:dyDescent="0.25">
      <c r="E817" s="267"/>
      <c r="F817" s="268"/>
      <c r="G817" s="268"/>
      <c r="H817" s="268"/>
      <c r="I817" s="268"/>
      <c r="J817" s="74"/>
      <c r="O817" s="266"/>
      <c r="P817" s="267"/>
    </row>
    <row r="818" spans="5:16" s="56" customFormat="1" x14ac:dyDescent="0.25">
      <c r="E818" s="267"/>
      <c r="F818" s="268"/>
      <c r="G818" s="268"/>
      <c r="H818" s="268"/>
      <c r="I818" s="268"/>
      <c r="J818" s="74"/>
      <c r="O818" s="266"/>
      <c r="P818" s="267"/>
    </row>
    <row r="819" spans="5:16" s="56" customFormat="1" x14ac:dyDescent="0.25">
      <c r="E819" s="267"/>
      <c r="F819" s="268"/>
      <c r="G819" s="268"/>
      <c r="H819" s="268"/>
      <c r="I819" s="268"/>
      <c r="J819" s="74"/>
      <c r="O819" s="266"/>
      <c r="P819" s="267"/>
    </row>
    <row r="820" spans="5:16" s="56" customFormat="1" x14ac:dyDescent="0.25">
      <c r="E820" s="267"/>
      <c r="F820" s="268"/>
      <c r="G820" s="268"/>
      <c r="H820" s="268"/>
      <c r="I820" s="268"/>
      <c r="J820" s="74"/>
      <c r="O820" s="266"/>
      <c r="P820" s="267"/>
    </row>
    <row r="821" spans="5:16" s="56" customFormat="1" x14ac:dyDescent="0.25">
      <c r="E821" s="267"/>
      <c r="F821" s="268"/>
      <c r="G821" s="268"/>
      <c r="H821" s="268"/>
      <c r="I821" s="268"/>
      <c r="J821" s="74"/>
      <c r="O821" s="266"/>
      <c r="P821" s="267"/>
    </row>
    <row r="822" spans="5:16" s="56" customFormat="1" x14ac:dyDescent="0.25">
      <c r="E822" s="267"/>
      <c r="F822" s="268"/>
      <c r="G822" s="268"/>
      <c r="H822" s="268"/>
      <c r="I822" s="268"/>
      <c r="J822" s="74"/>
      <c r="O822" s="266"/>
      <c r="P822" s="267"/>
    </row>
    <row r="823" spans="5:16" s="56" customFormat="1" x14ac:dyDescent="0.25">
      <c r="E823" s="267"/>
      <c r="F823" s="268"/>
      <c r="G823" s="268"/>
      <c r="H823" s="268"/>
      <c r="I823" s="268"/>
      <c r="J823" s="74"/>
      <c r="O823" s="266"/>
      <c r="P823" s="267"/>
    </row>
    <row r="824" spans="5:16" s="56" customFormat="1" x14ac:dyDescent="0.25">
      <c r="E824" s="267"/>
      <c r="F824" s="268"/>
      <c r="G824" s="268"/>
      <c r="H824" s="268"/>
      <c r="I824" s="268"/>
      <c r="J824" s="74"/>
      <c r="O824" s="266"/>
      <c r="P824" s="267"/>
    </row>
    <row r="825" spans="5:16" s="56" customFormat="1" x14ac:dyDescent="0.25">
      <c r="E825" s="267"/>
      <c r="F825" s="268"/>
      <c r="G825" s="268"/>
      <c r="H825" s="268"/>
      <c r="I825" s="268"/>
      <c r="J825" s="74"/>
      <c r="O825" s="266"/>
      <c r="P825" s="267"/>
    </row>
    <row r="826" spans="5:16" s="56" customFormat="1" x14ac:dyDescent="0.25">
      <c r="E826" s="267"/>
      <c r="F826" s="268"/>
      <c r="G826" s="268"/>
      <c r="H826" s="268"/>
      <c r="I826" s="268"/>
      <c r="J826" s="74"/>
      <c r="O826" s="266"/>
      <c r="P826" s="267"/>
    </row>
    <row r="827" spans="5:16" s="56" customFormat="1" x14ac:dyDescent="0.25">
      <c r="E827" s="267"/>
      <c r="F827" s="268"/>
      <c r="G827" s="268"/>
      <c r="H827" s="268"/>
      <c r="I827" s="268"/>
      <c r="J827" s="74"/>
      <c r="O827" s="266"/>
      <c r="P827" s="267"/>
    </row>
    <row r="828" spans="5:16" s="56" customFormat="1" x14ac:dyDescent="0.25">
      <c r="E828" s="267"/>
      <c r="F828" s="268"/>
      <c r="G828" s="268"/>
      <c r="H828" s="268"/>
      <c r="I828" s="268"/>
      <c r="J828" s="74"/>
      <c r="O828" s="266"/>
      <c r="P828" s="267"/>
    </row>
    <row r="829" spans="5:16" s="56" customFormat="1" x14ac:dyDescent="0.25">
      <c r="E829" s="267"/>
      <c r="F829" s="268"/>
      <c r="G829" s="268"/>
      <c r="H829" s="268"/>
      <c r="I829" s="268"/>
      <c r="J829" s="74"/>
      <c r="O829" s="266"/>
      <c r="P829" s="267"/>
    </row>
    <row r="830" spans="5:16" s="56" customFormat="1" x14ac:dyDescent="0.25">
      <c r="E830" s="267"/>
      <c r="F830" s="268"/>
      <c r="G830" s="268"/>
      <c r="H830" s="268"/>
      <c r="I830" s="268"/>
      <c r="J830" s="74"/>
      <c r="O830" s="266"/>
      <c r="P830" s="267"/>
    </row>
    <row r="831" spans="5:16" s="56" customFormat="1" x14ac:dyDescent="0.25">
      <c r="E831" s="267"/>
      <c r="F831" s="268"/>
      <c r="G831" s="268"/>
      <c r="H831" s="268"/>
      <c r="I831" s="268"/>
      <c r="J831" s="74"/>
      <c r="O831" s="266"/>
      <c r="P831" s="267"/>
    </row>
    <row r="832" spans="5:16" s="56" customFormat="1" x14ac:dyDescent="0.25">
      <c r="E832" s="267"/>
      <c r="F832" s="268"/>
      <c r="G832" s="268"/>
      <c r="H832" s="268"/>
      <c r="I832" s="268"/>
      <c r="J832" s="74"/>
      <c r="O832" s="266"/>
      <c r="P832" s="267"/>
    </row>
    <row r="833" spans="5:16" s="56" customFormat="1" x14ac:dyDescent="0.25">
      <c r="E833" s="267"/>
      <c r="F833" s="268"/>
      <c r="G833" s="268"/>
      <c r="H833" s="268"/>
      <c r="I833" s="268"/>
      <c r="J833" s="74"/>
      <c r="O833" s="266"/>
      <c r="P833" s="267"/>
    </row>
    <row r="834" spans="5:16" s="56" customFormat="1" x14ac:dyDescent="0.25">
      <c r="E834" s="267"/>
      <c r="F834" s="268"/>
      <c r="G834" s="268"/>
      <c r="H834" s="268"/>
      <c r="I834" s="268"/>
      <c r="J834" s="74"/>
      <c r="O834" s="266"/>
      <c r="P834" s="267"/>
    </row>
    <row r="835" spans="5:16" s="56" customFormat="1" x14ac:dyDescent="0.25">
      <c r="E835" s="267"/>
      <c r="F835" s="268"/>
      <c r="G835" s="268"/>
      <c r="H835" s="268"/>
      <c r="I835" s="268"/>
      <c r="J835" s="74"/>
      <c r="O835" s="266"/>
      <c r="P835" s="267"/>
    </row>
    <row r="836" spans="5:16" s="56" customFormat="1" x14ac:dyDescent="0.25">
      <c r="E836" s="267"/>
      <c r="F836" s="268"/>
      <c r="G836" s="268"/>
      <c r="H836" s="268"/>
      <c r="I836" s="268"/>
      <c r="J836" s="74"/>
      <c r="O836" s="266"/>
      <c r="P836" s="267"/>
    </row>
    <row r="837" spans="5:16" s="56" customFormat="1" x14ac:dyDescent="0.25">
      <c r="E837" s="267"/>
      <c r="F837" s="268"/>
      <c r="G837" s="268"/>
      <c r="H837" s="268"/>
      <c r="I837" s="268"/>
      <c r="J837" s="74"/>
      <c r="O837" s="266"/>
      <c r="P837" s="267"/>
    </row>
    <row r="838" spans="5:16" s="56" customFormat="1" x14ac:dyDescent="0.25">
      <c r="E838" s="267"/>
      <c r="F838" s="268"/>
      <c r="G838" s="268"/>
      <c r="H838" s="268"/>
      <c r="I838" s="268"/>
      <c r="J838" s="74"/>
      <c r="O838" s="266"/>
      <c r="P838" s="267"/>
    </row>
    <row r="839" spans="5:16" s="56" customFormat="1" x14ac:dyDescent="0.25">
      <c r="E839" s="267"/>
      <c r="F839" s="268"/>
      <c r="G839" s="268"/>
      <c r="H839" s="268"/>
      <c r="I839" s="268"/>
      <c r="J839" s="74"/>
      <c r="O839" s="266"/>
      <c r="P839" s="267"/>
    </row>
    <row r="840" spans="5:16" s="56" customFormat="1" x14ac:dyDescent="0.25">
      <c r="E840" s="267"/>
      <c r="F840" s="268"/>
      <c r="G840" s="268"/>
      <c r="H840" s="268"/>
      <c r="I840" s="268"/>
      <c r="J840" s="74"/>
      <c r="O840" s="266"/>
      <c r="P840" s="267"/>
    </row>
    <row r="841" spans="5:16" s="56" customFormat="1" x14ac:dyDescent="0.25">
      <c r="E841" s="267"/>
      <c r="F841" s="268"/>
      <c r="G841" s="268"/>
      <c r="H841" s="268"/>
      <c r="I841" s="268"/>
      <c r="J841" s="74"/>
      <c r="O841" s="266"/>
      <c r="P841" s="267"/>
    </row>
    <row r="842" spans="5:16" s="56" customFormat="1" x14ac:dyDescent="0.25">
      <c r="E842" s="267"/>
      <c r="F842" s="268"/>
      <c r="G842" s="268"/>
      <c r="H842" s="268"/>
      <c r="I842" s="268"/>
      <c r="J842" s="74"/>
      <c r="O842" s="266"/>
      <c r="P842" s="267"/>
    </row>
    <row r="843" spans="5:16" s="56" customFormat="1" x14ac:dyDescent="0.25">
      <c r="E843" s="267"/>
      <c r="F843" s="268"/>
      <c r="G843" s="268"/>
      <c r="H843" s="268"/>
      <c r="I843" s="268"/>
      <c r="J843" s="74"/>
      <c r="O843" s="266"/>
      <c r="P843" s="267"/>
    </row>
    <row r="844" spans="5:16" s="56" customFormat="1" x14ac:dyDescent="0.25">
      <c r="E844" s="267"/>
      <c r="F844" s="268"/>
      <c r="G844" s="268"/>
      <c r="H844" s="268"/>
      <c r="I844" s="268"/>
      <c r="J844" s="74"/>
      <c r="O844" s="266"/>
      <c r="P844" s="267"/>
    </row>
    <row r="845" spans="5:16" s="56" customFormat="1" x14ac:dyDescent="0.25">
      <c r="E845" s="267"/>
      <c r="F845" s="268"/>
      <c r="G845" s="268"/>
      <c r="H845" s="268"/>
      <c r="I845" s="268"/>
      <c r="J845" s="74"/>
      <c r="O845" s="266"/>
      <c r="P845" s="267"/>
    </row>
    <row r="846" spans="5:16" s="56" customFormat="1" x14ac:dyDescent="0.25">
      <c r="E846" s="267"/>
      <c r="F846" s="268"/>
      <c r="G846" s="268"/>
      <c r="H846" s="268"/>
      <c r="I846" s="268"/>
      <c r="J846" s="74"/>
      <c r="O846" s="266"/>
      <c r="P846" s="267"/>
    </row>
    <row r="847" spans="5:16" s="56" customFormat="1" x14ac:dyDescent="0.25">
      <c r="E847" s="267"/>
      <c r="F847" s="268"/>
      <c r="G847" s="268"/>
      <c r="H847" s="268"/>
      <c r="I847" s="268"/>
      <c r="J847" s="74"/>
      <c r="O847" s="266"/>
      <c r="P847" s="267"/>
    </row>
    <row r="848" spans="5:16" s="56" customFormat="1" x14ac:dyDescent="0.25">
      <c r="E848" s="267"/>
      <c r="F848" s="268"/>
      <c r="G848" s="268"/>
      <c r="H848" s="268"/>
      <c r="I848" s="268"/>
      <c r="J848" s="74"/>
      <c r="O848" s="266"/>
      <c r="P848" s="267"/>
    </row>
    <row r="849" spans="5:16" s="56" customFormat="1" x14ac:dyDescent="0.25">
      <c r="E849" s="267"/>
      <c r="F849" s="268"/>
      <c r="G849" s="268"/>
      <c r="H849" s="268"/>
      <c r="I849" s="268"/>
      <c r="J849" s="74"/>
      <c r="O849" s="266"/>
      <c r="P849" s="267"/>
    </row>
    <row r="850" spans="5:16" s="56" customFormat="1" x14ac:dyDescent="0.25">
      <c r="E850" s="267"/>
      <c r="F850" s="268"/>
      <c r="G850" s="268"/>
      <c r="H850" s="268"/>
      <c r="I850" s="268"/>
      <c r="J850" s="74"/>
      <c r="O850" s="266"/>
      <c r="P850" s="267"/>
    </row>
    <row r="851" spans="5:16" s="56" customFormat="1" x14ac:dyDescent="0.25">
      <c r="E851" s="267"/>
      <c r="F851" s="268"/>
      <c r="G851" s="268"/>
      <c r="H851" s="268"/>
      <c r="I851" s="268"/>
      <c r="J851" s="74"/>
      <c r="O851" s="266"/>
      <c r="P851" s="267"/>
    </row>
    <row r="852" spans="5:16" s="56" customFormat="1" x14ac:dyDescent="0.25">
      <c r="E852" s="267"/>
      <c r="F852" s="268"/>
      <c r="G852" s="268"/>
      <c r="H852" s="268"/>
      <c r="I852" s="268"/>
      <c r="J852" s="74"/>
      <c r="O852" s="266"/>
      <c r="P852" s="267"/>
    </row>
    <row r="853" spans="5:16" s="56" customFormat="1" x14ac:dyDescent="0.25">
      <c r="E853" s="267"/>
      <c r="F853" s="268"/>
      <c r="G853" s="268"/>
      <c r="H853" s="268"/>
      <c r="I853" s="268"/>
      <c r="J853" s="74"/>
      <c r="O853" s="266"/>
      <c r="P853" s="267"/>
    </row>
    <row r="854" spans="5:16" s="56" customFormat="1" x14ac:dyDescent="0.25">
      <c r="E854" s="267"/>
      <c r="F854" s="268"/>
      <c r="G854" s="268"/>
      <c r="H854" s="268"/>
      <c r="I854" s="268"/>
      <c r="J854" s="74"/>
      <c r="O854" s="266"/>
      <c r="P854" s="267"/>
    </row>
    <row r="855" spans="5:16" s="56" customFormat="1" x14ac:dyDescent="0.25">
      <c r="E855" s="267"/>
      <c r="F855" s="268"/>
      <c r="G855" s="268"/>
      <c r="H855" s="268"/>
      <c r="I855" s="268"/>
      <c r="J855" s="74"/>
      <c r="O855" s="266"/>
      <c r="P855" s="267"/>
    </row>
    <row r="856" spans="5:16" s="56" customFormat="1" x14ac:dyDescent="0.25">
      <c r="E856" s="267"/>
      <c r="F856" s="268"/>
      <c r="G856" s="268"/>
      <c r="H856" s="268"/>
      <c r="I856" s="268"/>
      <c r="J856" s="74"/>
      <c r="O856" s="266"/>
      <c r="P856" s="267"/>
    </row>
    <row r="857" spans="5:16" s="56" customFormat="1" x14ac:dyDescent="0.25">
      <c r="E857" s="267"/>
      <c r="F857" s="268"/>
      <c r="G857" s="268"/>
      <c r="H857" s="268"/>
      <c r="I857" s="268"/>
      <c r="J857" s="74"/>
      <c r="O857" s="266"/>
      <c r="P857" s="267"/>
    </row>
    <row r="858" spans="5:16" s="56" customFormat="1" x14ac:dyDescent="0.25">
      <c r="E858" s="267"/>
      <c r="F858" s="268"/>
      <c r="G858" s="268"/>
      <c r="H858" s="268"/>
      <c r="I858" s="268"/>
      <c r="J858" s="74"/>
      <c r="O858" s="266"/>
      <c r="P858" s="267"/>
    </row>
    <row r="859" spans="5:16" s="56" customFormat="1" x14ac:dyDescent="0.25">
      <c r="E859" s="267"/>
      <c r="F859" s="268"/>
      <c r="G859" s="268"/>
      <c r="H859" s="268"/>
      <c r="I859" s="268"/>
      <c r="J859" s="74"/>
      <c r="O859" s="266"/>
      <c r="P859" s="267"/>
    </row>
    <row r="860" spans="5:16" s="56" customFormat="1" x14ac:dyDescent="0.25">
      <c r="E860" s="267"/>
      <c r="F860" s="268"/>
      <c r="G860" s="268"/>
      <c r="H860" s="268"/>
      <c r="I860" s="268"/>
      <c r="J860" s="74"/>
      <c r="O860" s="266"/>
      <c r="P860" s="267"/>
    </row>
    <row r="861" spans="5:16" s="56" customFormat="1" x14ac:dyDescent="0.25">
      <c r="E861" s="267"/>
      <c r="F861" s="268"/>
      <c r="G861" s="268"/>
      <c r="H861" s="268"/>
      <c r="I861" s="268"/>
      <c r="J861" s="74"/>
      <c r="O861" s="266"/>
      <c r="P861" s="267"/>
    </row>
    <row r="862" spans="5:16" s="56" customFormat="1" x14ac:dyDescent="0.25">
      <c r="E862" s="267"/>
      <c r="F862" s="268"/>
      <c r="G862" s="268"/>
      <c r="H862" s="268"/>
      <c r="I862" s="268"/>
      <c r="J862" s="74"/>
      <c r="O862" s="266"/>
      <c r="P862" s="267"/>
    </row>
    <row r="863" spans="5:16" s="56" customFormat="1" x14ac:dyDescent="0.25">
      <c r="E863" s="267"/>
      <c r="F863" s="268"/>
      <c r="G863" s="268"/>
      <c r="H863" s="268"/>
      <c r="I863" s="268"/>
      <c r="J863" s="74"/>
      <c r="O863" s="266"/>
      <c r="P863" s="267"/>
    </row>
    <row r="864" spans="5:16" s="56" customFormat="1" x14ac:dyDescent="0.25">
      <c r="E864" s="267"/>
      <c r="F864" s="268"/>
      <c r="G864" s="268"/>
      <c r="H864" s="268"/>
      <c r="I864" s="268"/>
      <c r="J864" s="74"/>
      <c r="O864" s="266"/>
      <c r="P864" s="267"/>
    </row>
    <row r="865" spans="5:16" s="56" customFormat="1" x14ac:dyDescent="0.25">
      <c r="E865" s="267"/>
      <c r="F865" s="268"/>
      <c r="G865" s="268"/>
      <c r="H865" s="268"/>
      <c r="I865" s="268"/>
      <c r="J865" s="74"/>
      <c r="O865" s="266"/>
      <c r="P865" s="267"/>
    </row>
    <row r="866" spans="5:16" s="56" customFormat="1" x14ac:dyDescent="0.25">
      <c r="E866" s="267"/>
      <c r="F866" s="268"/>
      <c r="G866" s="268"/>
      <c r="H866" s="268"/>
      <c r="I866" s="268"/>
      <c r="J866" s="74"/>
      <c r="O866" s="266"/>
      <c r="P866" s="267"/>
    </row>
    <row r="867" spans="5:16" s="56" customFormat="1" x14ac:dyDescent="0.25">
      <c r="E867" s="267"/>
      <c r="F867" s="268"/>
      <c r="G867" s="268"/>
      <c r="H867" s="268"/>
      <c r="I867" s="268"/>
      <c r="J867" s="74"/>
      <c r="O867" s="266"/>
      <c r="P867" s="267"/>
    </row>
    <row r="868" spans="5:16" s="56" customFormat="1" x14ac:dyDescent="0.25">
      <c r="E868" s="267"/>
      <c r="F868" s="268"/>
      <c r="G868" s="268"/>
      <c r="H868" s="268"/>
      <c r="I868" s="268"/>
      <c r="J868" s="74"/>
      <c r="O868" s="266"/>
      <c r="P868" s="267"/>
    </row>
    <row r="869" spans="5:16" s="56" customFormat="1" x14ac:dyDescent="0.25">
      <c r="E869" s="267"/>
      <c r="F869" s="268"/>
      <c r="G869" s="268"/>
      <c r="H869" s="268"/>
      <c r="I869" s="268"/>
      <c r="J869" s="74"/>
      <c r="O869" s="266"/>
      <c r="P869" s="267"/>
    </row>
    <row r="870" spans="5:16" s="56" customFormat="1" x14ac:dyDescent="0.25">
      <c r="E870" s="267"/>
      <c r="F870" s="268"/>
      <c r="G870" s="268"/>
      <c r="H870" s="268"/>
      <c r="I870" s="268"/>
      <c r="J870" s="74"/>
      <c r="O870" s="266"/>
      <c r="P870" s="267"/>
    </row>
    <row r="871" spans="5:16" s="56" customFormat="1" x14ac:dyDescent="0.25">
      <c r="E871" s="267"/>
      <c r="F871" s="268"/>
      <c r="G871" s="268"/>
      <c r="H871" s="268"/>
      <c r="I871" s="268"/>
      <c r="J871" s="74"/>
      <c r="O871" s="266"/>
      <c r="P871" s="267"/>
    </row>
    <row r="872" spans="5:16" s="56" customFormat="1" x14ac:dyDescent="0.25">
      <c r="E872" s="267"/>
      <c r="F872" s="268"/>
      <c r="G872" s="268"/>
      <c r="H872" s="268"/>
      <c r="I872" s="268"/>
      <c r="J872" s="74"/>
      <c r="O872" s="266"/>
      <c r="P872" s="267"/>
    </row>
    <row r="873" spans="5:16" s="56" customFormat="1" x14ac:dyDescent="0.25">
      <c r="E873" s="267"/>
      <c r="F873" s="268"/>
      <c r="G873" s="268"/>
      <c r="H873" s="268"/>
      <c r="I873" s="268"/>
      <c r="J873" s="74"/>
      <c r="O873" s="266"/>
      <c r="P873" s="267"/>
    </row>
    <row r="874" spans="5:16" s="56" customFormat="1" x14ac:dyDescent="0.25">
      <c r="E874" s="267"/>
      <c r="F874" s="268"/>
      <c r="G874" s="268"/>
      <c r="H874" s="268"/>
      <c r="I874" s="268"/>
      <c r="J874" s="74"/>
      <c r="O874" s="266"/>
      <c r="P874" s="267"/>
    </row>
    <row r="875" spans="5:16" s="56" customFormat="1" x14ac:dyDescent="0.25">
      <c r="E875" s="267"/>
      <c r="F875" s="268"/>
      <c r="G875" s="268"/>
      <c r="H875" s="268"/>
      <c r="I875" s="268"/>
      <c r="J875" s="74"/>
      <c r="O875" s="266"/>
      <c r="P875" s="267"/>
    </row>
    <row r="876" spans="5:16" s="56" customFormat="1" x14ac:dyDescent="0.25">
      <c r="E876" s="267"/>
      <c r="F876" s="268"/>
      <c r="G876" s="268"/>
      <c r="H876" s="268"/>
      <c r="I876" s="268"/>
      <c r="J876" s="74"/>
      <c r="O876" s="266"/>
      <c r="P876" s="267"/>
    </row>
    <row r="877" spans="5:16" s="56" customFormat="1" x14ac:dyDescent="0.25">
      <c r="E877" s="267"/>
      <c r="F877" s="268"/>
      <c r="G877" s="268"/>
      <c r="H877" s="268"/>
      <c r="I877" s="268"/>
      <c r="J877" s="74"/>
      <c r="O877" s="266"/>
      <c r="P877" s="267"/>
    </row>
    <row r="878" spans="5:16" s="56" customFormat="1" x14ac:dyDescent="0.25">
      <c r="E878" s="267"/>
      <c r="F878" s="268"/>
      <c r="G878" s="268"/>
      <c r="H878" s="268"/>
      <c r="I878" s="268"/>
      <c r="J878" s="74"/>
      <c r="O878" s="266"/>
      <c r="P878" s="267"/>
    </row>
    <row r="879" spans="5:16" s="56" customFormat="1" x14ac:dyDescent="0.25">
      <c r="E879" s="267"/>
      <c r="F879" s="268"/>
      <c r="G879" s="268"/>
      <c r="H879" s="268"/>
      <c r="I879" s="268"/>
      <c r="J879" s="74"/>
      <c r="O879" s="266"/>
      <c r="P879" s="267"/>
    </row>
    <row r="880" spans="5:16" s="56" customFormat="1" x14ac:dyDescent="0.25">
      <c r="E880" s="267"/>
      <c r="F880" s="268"/>
      <c r="G880" s="268"/>
      <c r="H880" s="268"/>
      <c r="I880" s="268"/>
      <c r="J880" s="74"/>
      <c r="O880" s="266"/>
      <c r="P880" s="267"/>
    </row>
    <row r="881" spans="5:16" s="56" customFormat="1" x14ac:dyDescent="0.25">
      <c r="E881" s="267"/>
      <c r="F881" s="268"/>
      <c r="G881" s="268"/>
      <c r="H881" s="268"/>
      <c r="I881" s="268"/>
      <c r="J881" s="74"/>
      <c r="O881" s="266"/>
      <c r="P881" s="267"/>
    </row>
    <row r="882" spans="5:16" s="56" customFormat="1" x14ac:dyDescent="0.25">
      <c r="E882" s="267"/>
      <c r="F882" s="268"/>
      <c r="G882" s="268"/>
      <c r="H882" s="268"/>
      <c r="I882" s="268"/>
      <c r="J882" s="74"/>
      <c r="O882" s="266"/>
      <c r="P882" s="267"/>
    </row>
    <row r="883" spans="5:16" s="56" customFormat="1" x14ac:dyDescent="0.25">
      <c r="E883" s="267"/>
      <c r="F883" s="268"/>
      <c r="G883" s="268"/>
      <c r="H883" s="268"/>
      <c r="I883" s="268"/>
      <c r="J883" s="74"/>
      <c r="O883" s="266"/>
      <c r="P883" s="267"/>
    </row>
    <row r="884" spans="5:16" s="56" customFormat="1" x14ac:dyDescent="0.25">
      <c r="E884" s="267"/>
      <c r="F884" s="268"/>
      <c r="G884" s="268"/>
      <c r="H884" s="268"/>
      <c r="I884" s="268"/>
      <c r="J884" s="74"/>
      <c r="O884" s="266"/>
      <c r="P884" s="267"/>
    </row>
    <row r="885" spans="5:16" s="56" customFormat="1" x14ac:dyDescent="0.25">
      <c r="E885" s="267"/>
      <c r="F885" s="268"/>
      <c r="G885" s="268"/>
      <c r="H885" s="268"/>
      <c r="I885" s="268"/>
      <c r="J885" s="74"/>
      <c r="O885" s="266"/>
      <c r="P885" s="267"/>
    </row>
    <row r="886" spans="5:16" s="56" customFormat="1" x14ac:dyDescent="0.25">
      <c r="E886" s="267"/>
      <c r="F886" s="268"/>
      <c r="G886" s="268"/>
      <c r="H886" s="268"/>
      <c r="I886" s="268"/>
      <c r="J886" s="74"/>
      <c r="O886" s="266"/>
      <c r="P886" s="267"/>
    </row>
    <row r="887" spans="5:16" s="56" customFormat="1" x14ac:dyDescent="0.25">
      <c r="E887" s="267"/>
      <c r="F887" s="268"/>
      <c r="G887" s="268"/>
      <c r="H887" s="268"/>
      <c r="I887" s="268"/>
      <c r="J887" s="74"/>
      <c r="O887" s="266"/>
      <c r="P887" s="267"/>
    </row>
    <row r="888" spans="5:16" s="56" customFormat="1" x14ac:dyDescent="0.25">
      <c r="E888" s="267"/>
      <c r="F888" s="268"/>
      <c r="G888" s="268"/>
      <c r="H888" s="268"/>
      <c r="I888" s="268"/>
      <c r="J888" s="74"/>
      <c r="O888" s="266"/>
      <c r="P888" s="267"/>
    </row>
    <row r="889" spans="5:16" s="56" customFormat="1" x14ac:dyDescent="0.25">
      <c r="E889" s="267"/>
      <c r="F889" s="268"/>
      <c r="G889" s="268"/>
      <c r="H889" s="268"/>
      <c r="I889" s="268"/>
      <c r="J889" s="74"/>
      <c r="O889" s="266"/>
      <c r="P889" s="267"/>
    </row>
    <row r="890" spans="5:16" s="56" customFormat="1" x14ac:dyDescent="0.25">
      <c r="E890" s="267"/>
      <c r="F890" s="268"/>
      <c r="G890" s="268"/>
      <c r="H890" s="268"/>
      <c r="I890" s="268"/>
      <c r="J890" s="74"/>
      <c r="O890" s="266"/>
      <c r="P890" s="267"/>
    </row>
    <row r="891" spans="5:16" s="56" customFormat="1" x14ac:dyDescent="0.25">
      <c r="E891" s="267"/>
      <c r="F891" s="268"/>
      <c r="G891" s="268"/>
      <c r="H891" s="268"/>
      <c r="I891" s="268"/>
      <c r="J891" s="74"/>
      <c r="O891" s="266"/>
      <c r="P891" s="267"/>
    </row>
    <row r="892" spans="5:16" s="56" customFormat="1" x14ac:dyDescent="0.25">
      <c r="E892" s="267"/>
      <c r="F892" s="268"/>
      <c r="G892" s="268"/>
      <c r="H892" s="268"/>
      <c r="I892" s="268"/>
      <c r="J892" s="74"/>
      <c r="O892" s="266"/>
      <c r="P892" s="267"/>
    </row>
    <row r="893" spans="5:16" s="56" customFormat="1" x14ac:dyDescent="0.25">
      <c r="E893" s="267"/>
      <c r="F893" s="268"/>
      <c r="G893" s="268"/>
      <c r="H893" s="268"/>
      <c r="I893" s="268"/>
      <c r="J893" s="74"/>
      <c r="O893" s="266"/>
      <c r="P893" s="267"/>
    </row>
    <row r="894" spans="5:16" s="56" customFormat="1" x14ac:dyDescent="0.25">
      <c r="E894" s="267"/>
      <c r="F894" s="268"/>
      <c r="G894" s="268"/>
      <c r="H894" s="268"/>
      <c r="I894" s="268"/>
      <c r="J894" s="74"/>
      <c r="O894" s="266"/>
      <c r="P894" s="267"/>
    </row>
    <row r="895" spans="5:16" s="56" customFormat="1" x14ac:dyDescent="0.25">
      <c r="E895" s="267"/>
      <c r="F895" s="268"/>
      <c r="G895" s="268"/>
      <c r="H895" s="268"/>
      <c r="I895" s="268"/>
      <c r="J895" s="74"/>
      <c r="O895" s="266"/>
      <c r="P895" s="267"/>
    </row>
    <row r="896" spans="5:16" s="56" customFormat="1" x14ac:dyDescent="0.25">
      <c r="E896" s="267"/>
      <c r="F896" s="268"/>
      <c r="G896" s="268"/>
      <c r="H896" s="268"/>
      <c r="I896" s="268"/>
      <c r="J896" s="74"/>
      <c r="O896" s="266"/>
      <c r="P896" s="267"/>
    </row>
    <row r="897" spans="5:16" s="56" customFormat="1" x14ac:dyDescent="0.25">
      <c r="E897" s="267"/>
      <c r="F897" s="268"/>
      <c r="G897" s="268"/>
      <c r="H897" s="268"/>
      <c r="I897" s="268"/>
      <c r="J897" s="74"/>
      <c r="O897" s="266"/>
      <c r="P897" s="267"/>
    </row>
    <row r="898" spans="5:16" s="56" customFormat="1" x14ac:dyDescent="0.25">
      <c r="E898" s="267"/>
      <c r="F898" s="268"/>
      <c r="G898" s="268"/>
      <c r="H898" s="268"/>
      <c r="I898" s="268"/>
      <c r="J898" s="74"/>
      <c r="O898" s="266"/>
      <c r="P898" s="267"/>
    </row>
    <row r="899" spans="5:16" s="56" customFormat="1" x14ac:dyDescent="0.25">
      <c r="E899" s="267"/>
      <c r="F899" s="268"/>
      <c r="G899" s="268"/>
      <c r="H899" s="268"/>
      <c r="I899" s="268"/>
      <c r="J899" s="74"/>
      <c r="O899" s="266"/>
      <c r="P899" s="267"/>
    </row>
    <row r="900" spans="5:16" s="56" customFormat="1" x14ac:dyDescent="0.25">
      <c r="E900" s="267"/>
      <c r="F900" s="268"/>
      <c r="G900" s="268"/>
      <c r="H900" s="268"/>
      <c r="I900" s="268"/>
      <c r="J900" s="74"/>
      <c r="O900" s="266"/>
      <c r="P900" s="267"/>
    </row>
    <row r="901" spans="5:16" s="56" customFormat="1" x14ac:dyDescent="0.25">
      <c r="E901" s="267"/>
      <c r="F901" s="268"/>
      <c r="G901" s="268"/>
      <c r="H901" s="268"/>
      <c r="I901" s="268"/>
      <c r="J901" s="74"/>
      <c r="O901" s="266"/>
      <c r="P901" s="267"/>
    </row>
    <row r="902" spans="5:16" s="56" customFormat="1" x14ac:dyDescent="0.25">
      <c r="E902" s="267"/>
      <c r="F902" s="268"/>
      <c r="G902" s="268"/>
      <c r="H902" s="268"/>
      <c r="I902" s="268"/>
      <c r="J902" s="74"/>
      <c r="O902" s="266"/>
      <c r="P902" s="267"/>
    </row>
    <row r="903" spans="5:16" s="56" customFormat="1" x14ac:dyDescent="0.25">
      <c r="E903" s="267"/>
      <c r="F903" s="268"/>
      <c r="G903" s="268"/>
      <c r="H903" s="268"/>
      <c r="I903" s="268"/>
      <c r="J903" s="74"/>
      <c r="O903" s="266"/>
      <c r="P903" s="267"/>
    </row>
    <row r="904" spans="5:16" s="56" customFormat="1" x14ac:dyDescent="0.25">
      <c r="E904" s="267"/>
      <c r="F904" s="268"/>
      <c r="G904" s="268"/>
      <c r="H904" s="268"/>
      <c r="I904" s="268"/>
      <c r="J904" s="74"/>
      <c r="O904" s="266"/>
      <c r="P904" s="267"/>
    </row>
    <row r="905" spans="5:16" s="56" customFormat="1" x14ac:dyDescent="0.25">
      <c r="E905" s="267"/>
      <c r="F905" s="268"/>
      <c r="G905" s="268"/>
      <c r="H905" s="268"/>
      <c r="I905" s="268"/>
      <c r="J905" s="74"/>
      <c r="O905" s="266"/>
      <c r="P905" s="267"/>
    </row>
    <row r="906" spans="5:16" s="56" customFormat="1" x14ac:dyDescent="0.25">
      <c r="E906" s="267"/>
      <c r="F906" s="268"/>
      <c r="G906" s="268"/>
      <c r="H906" s="268"/>
      <c r="I906" s="268"/>
      <c r="J906" s="74"/>
      <c r="O906" s="266"/>
      <c r="P906" s="267"/>
    </row>
    <row r="907" spans="5:16" s="56" customFormat="1" x14ac:dyDescent="0.25">
      <c r="E907" s="267"/>
      <c r="F907" s="268"/>
      <c r="G907" s="268"/>
      <c r="H907" s="268"/>
      <c r="I907" s="268"/>
      <c r="J907" s="74"/>
      <c r="O907" s="266"/>
      <c r="P907" s="267"/>
    </row>
    <row r="908" spans="5:16" s="56" customFormat="1" x14ac:dyDescent="0.25">
      <c r="E908" s="267"/>
      <c r="F908" s="268"/>
      <c r="G908" s="268"/>
      <c r="H908" s="268"/>
      <c r="I908" s="268"/>
      <c r="J908" s="74"/>
      <c r="O908" s="266"/>
      <c r="P908" s="267"/>
    </row>
    <row r="909" spans="5:16" s="56" customFormat="1" x14ac:dyDescent="0.25">
      <c r="E909" s="267"/>
      <c r="F909" s="268"/>
      <c r="G909" s="268"/>
      <c r="H909" s="268"/>
      <c r="I909" s="268"/>
      <c r="J909" s="74"/>
      <c r="O909" s="266"/>
      <c r="P909" s="267"/>
    </row>
    <row r="910" spans="5:16" s="56" customFormat="1" x14ac:dyDescent="0.25">
      <c r="E910" s="267"/>
      <c r="F910" s="268"/>
      <c r="G910" s="268"/>
      <c r="H910" s="268"/>
      <c r="I910" s="268"/>
      <c r="J910" s="74"/>
      <c r="O910" s="266"/>
      <c r="P910" s="267"/>
    </row>
    <row r="911" spans="5:16" s="56" customFormat="1" x14ac:dyDescent="0.25">
      <c r="E911" s="267"/>
      <c r="F911" s="268"/>
      <c r="G911" s="268"/>
      <c r="H911" s="268"/>
      <c r="I911" s="268"/>
      <c r="J911" s="74"/>
      <c r="O911" s="266"/>
      <c r="P911" s="267"/>
    </row>
    <row r="912" spans="5:16" s="56" customFormat="1" x14ac:dyDescent="0.25">
      <c r="E912" s="267"/>
      <c r="F912" s="268"/>
      <c r="G912" s="268"/>
      <c r="H912" s="268"/>
      <c r="I912" s="268"/>
      <c r="J912" s="74"/>
      <c r="O912" s="266"/>
      <c r="P912" s="267"/>
    </row>
    <row r="913" spans="5:16" s="56" customFormat="1" x14ac:dyDescent="0.25">
      <c r="E913" s="267"/>
      <c r="F913" s="268"/>
      <c r="G913" s="268"/>
      <c r="H913" s="268"/>
      <c r="I913" s="268"/>
      <c r="J913" s="74"/>
      <c r="O913" s="266"/>
      <c r="P913" s="267"/>
    </row>
    <row r="914" spans="5:16" s="56" customFormat="1" x14ac:dyDescent="0.25">
      <c r="E914" s="267"/>
      <c r="F914" s="268"/>
      <c r="G914" s="268"/>
      <c r="H914" s="268"/>
      <c r="I914" s="268"/>
      <c r="J914" s="74"/>
      <c r="O914" s="266"/>
      <c r="P914" s="267"/>
    </row>
    <row r="915" spans="5:16" s="56" customFormat="1" x14ac:dyDescent="0.25">
      <c r="E915" s="267"/>
      <c r="F915" s="268"/>
      <c r="G915" s="268"/>
      <c r="H915" s="268"/>
      <c r="I915" s="268"/>
      <c r="J915" s="74"/>
      <c r="O915" s="266"/>
      <c r="P915" s="267"/>
    </row>
    <row r="916" spans="5:16" s="56" customFormat="1" x14ac:dyDescent="0.25">
      <c r="E916" s="267"/>
      <c r="F916" s="268"/>
      <c r="G916" s="268"/>
      <c r="H916" s="268"/>
      <c r="I916" s="268"/>
      <c r="J916" s="74"/>
      <c r="O916" s="266"/>
      <c r="P916" s="267"/>
    </row>
    <row r="917" spans="5:16" s="56" customFormat="1" x14ac:dyDescent="0.25">
      <c r="E917" s="267"/>
      <c r="F917" s="268"/>
      <c r="G917" s="268"/>
      <c r="H917" s="268"/>
      <c r="I917" s="268"/>
      <c r="J917" s="74"/>
      <c r="O917" s="266"/>
      <c r="P917" s="267"/>
    </row>
    <row r="918" spans="5:16" s="56" customFormat="1" x14ac:dyDescent="0.25">
      <c r="E918" s="267"/>
      <c r="F918" s="268"/>
      <c r="G918" s="268"/>
      <c r="H918" s="268"/>
      <c r="I918" s="268"/>
      <c r="J918" s="74"/>
      <c r="O918" s="266"/>
      <c r="P918" s="267"/>
    </row>
    <row r="919" spans="5:16" s="56" customFormat="1" x14ac:dyDescent="0.25">
      <c r="E919" s="267"/>
      <c r="F919" s="268"/>
      <c r="G919" s="268"/>
      <c r="H919" s="268"/>
      <c r="I919" s="268"/>
      <c r="J919" s="74"/>
      <c r="O919" s="266"/>
      <c r="P919" s="267"/>
    </row>
    <row r="920" spans="5:16" s="56" customFormat="1" x14ac:dyDescent="0.25">
      <c r="E920" s="267"/>
      <c r="F920" s="268"/>
      <c r="G920" s="268"/>
      <c r="H920" s="268"/>
      <c r="I920" s="268"/>
      <c r="J920" s="74"/>
      <c r="O920" s="266"/>
      <c r="P920" s="267"/>
    </row>
    <row r="921" spans="5:16" s="56" customFormat="1" x14ac:dyDescent="0.25">
      <c r="E921" s="267"/>
      <c r="F921" s="268"/>
      <c r="G921" s="268"/>
      <c r="H921" s="268"/>
      <c r="I921" s="268"/>
      <c r="J921" s="74"/>
      <c r="O921" s="266"/>
      <c r="P921" s="267"/>
    </row>
    <row r="922" spans="5:16" s="56" customFormat="1" x14ac:dyDescent="0.25">
      <c r="E922" s="267"/>
      <c r="F922" s="268"/>
      <c r="G922" s="268"/>
      <c r="H922" s="268"/>
      <c r="I922" s="268"/>
      <c r="J922" s="74"/>
      <c r="O922" s="266"/>
      <c r="P922" s="267"/>
    </row>
    <row r="923" spans="5:16" s="56" customFormat="1" x14ac:dyDescent="0.25">
      <c r="E923" s="267"/>
      <c r="F923" s="268"/>
      <c r="G923" s="268"/>
      <c r="H923" s="268"/>
      <c r="I923" s="268"/>
      <c r="J923" s="74"/>
      <c r="O923" s="266"/>
      <c r="P923" s="267"/>
    </row>
    <row r="924" spans="5:16" s="56" customFormat="1" x14ac:dyDescent="0.25">
      <c r="E924" s="267"/>
      <c r="F924" s="268"/>
      <c r="G924" s="268"/>
      <c r="H924" s="268"/>
      <c r="I924" s="268"/>
      <c r="J924" s="74"/>
      <c r="O924" s="266"/>
      <c r="P924" s="267"/>
    </row>
    <row r="925" spans="5:16" s="56" customFormat="1" x14ac:dyDescent="0.25">
      <c r="E925" s="267"/>
      <c r="F925" s="268"/>
      <c r="G925" s="268"/>
      <c r="H925" s="268"/>
      <c r="I925" s="268"/>
      <c r="J925" s="74"/>
      <c r="O925" s="266"/>
      <c r="P925" s="267"/>
    </row>
    <row r="926" spans="5:16" s="56" customFormat="1" x14ac:dyDescent="0.25">
      <c r="E926" s="267"/>
      <c r="F926" s="268"/>
      <c r="G926" s="268"/>
      <c r="H926" s="268"/>
      <c r="I926" s="268"/>
      <c r="J926" s="74"/>
      <c r="O926" s="266"/>
      <c r="P926" s="267"/>
    </row>
    <row r="927" spans="5:16" s="56" customFormat="1" x14ac:dyDescent="0.25">
      <c r="E927" s="267"/>
      <c r="F927" s="268"/>
      <c r="G927" s="268"/>
      <c r="H927" s="268"/>
      <c r="I927" s="268"/>
      <c r="J927" s="74"/>
      <c r="O927" s="266"/>
      <c r="P927" s="267"/>
    </row>
    <row r="928" spans="5:16" s="56" customFormat="1" x14ac:dyDescent="0.25">
      <c r="E928" s="267"/>
      <c r="F928" s="268"/>
      <c r="G928" s="268"/>
      <c r="H928" s="268"/>
      <c r="I928" s="268"/>
      <c r="J928" s="74"/>
      <c r="O928" s="266"/>
      <c r="P928" s="267"/>
    </row>
    <row r="929" spans="5:16" s="56" customFormat="1" x14ac:dyDescent="0.25">
      <c r="E929" s="267"/>
      <c r="F929" s="268"/>
      <c r="G929" s="268"/>
      <c r="H929" s="268"/>
      <c r="I929" s="268"/>
      <c r="J929" s="74"/>
      <c r="O929" s="266"/>
      <c r="P929" s="267"/>
    </row>
    <row r="930" spans="5:16" s="56" customFormat="1" x14ac:dyDescent="0.25">
      <c r="E930" s="267"/>
      <c r="F930" s="268"/>
      <c r="G930" s="268"/>
      <c r="H930" s="268"/>
      <c r="I930" s="268"/>
      <c r="J930" s="74"/>
      <c r="O930" s="266"/>
      <c r="P930" s="267"/>
    </row>
    <row r="931" spans="5:16" s="56" customFormat="1" x14ac:dyDescent="0.25">
      <c r="E931" s="267"/>
      <c r="F931" s="268"/>
      <c r="G931" s="268"/>
      <c r="H931" s="268"/>
      <c r="I931" s="268"/>
      <c r="J931" s="74"/>
      <c r="O931" s="266"/>
      <c r="P931" s="267"/>
    </row>
    <row r="932" spans="5:16" s="56" customFormat="1" x14ac:dyDescent="0.25">
      <c r="E932" s="267"/>
      <c r="F932" s="268"/>
      <c r="G932" s="268"/>
      <c r="H932" s="268"/>
      <c r="I932" s="268"/>
      <c r="J932" s="74"/>
      <c r="O932" s="266"/>
      <c r="P932" s="267"/>
    </row>
    <row r="933" spans="5:16" s="56" customFormat="1" x14ac:dyDescent="0.25">
      <c r="E933" s="267"/>
      <c r="F933" s="268"/>
      <c r="G933" s="268"/>
      <c r="H933" s="268"/>
      <c r="I933" s="268"/>
      <c r="J933" s="74"/>
      <c r="O933" s="266"/>
      <c r="P933" s="267"/>
    </row>
    <row r="934" spans="5:16" s="56" customFormat="1" x14ac:dyDescent="0.25">
      <c r="E934" s="267"/>
      <c r="F934" s="268"/>
      <c r="G934" s="268"/>
      <c r="H934" s="268"/>
      <c r="I934" s="268"/>
      <c r="J934" s="74"/>
      <c r="O934" s="266"/>
      <c r="P934" s="267"/>
    </row>
    <row r="935" spans="5:16" s="56" customFormat="1" x14ac:dyDescent="0.25">
      <c r="E935" s="267"/>
      <c r="F935" s="268"/>
      <c r="G935" s="268"/>
      <c r="H935" s="268"/>
      <c r="I935" s="268"/>
      <c r="J935" s="74"/>
      <c r="O935" s="266"/>
      <c r="P935" s="267"/>
    </row>
    <row r="936" spans="5:16" s="56" customFormat="1" x14ac:dyDescent="0.25">
      <c r="E936" s="267"/>
      <c r="F936" s="268"/>
      <c r="G936" s="268"/>
      <c r="H936" s="268"/>
      <c r="I936" s="268"/>
      <c r="J936" s="74"/>
      <c r="O936" s="266"/>
      <c r="P936" s="267"/>
    </row>
    <row r="937" spans="5:16" s="56" customFormat="1" x14ac:dyDescent="0.25">
      <c r="E937" s="267"/>
      <c r="F937" s="268"/>
      <c r="G937" s="268"/>
      <c r="H937" s="268"/>
      <c r="I937" s="268"/>
      <c r="J937" s="74"/>
      <c r="O937" s="266"/>
      <c r="P937" s="267"/>
    </row>
  </sheetData>
  <mergeCells count="12"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N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M44" sqref="M44"/>
    </sheetView>
  </sheetViews>
  <sheetFormatPr defaultColWidth="9.140625" defaultRowHeight="15" x14ac:dyDescent="0.25"/>
  <cols>
    <col min="1" max="1" width="9.140625" style="83"/>
    <col min="2" max="3" width="11.85546875" style="83" customWidth="1"/>
    <col min="4" max="4" width="10.5703125" style="83" customWidth="1"/>
    <col min="5" max="5" width="9.5703125" style="83" customWidth="1"/>
    <col min="6" max="6" width="14.7109375" style="83" customWidth="1"/>
    <col min="7" max="7" width="16.140625" style="83" customWidth="1"/>
    <col min="8" max="8" width="11.7109375" style="83" customWidth="1"/>
    <col min="9" max="16384" width="9.140625" style="83"/>
  </cols>
  <sheetData>
    <row r="1" spans="1:18" x14ac:dyDescent="0.25">
      <c r="A1" s="151" t="s">
        <v>102</v>
      </c>
      <c r="B1" s="150"/>
      <c r="C1" s="150"/>
      <c r="D1" s="150"/>
      <c r="E1" s="150"/>
      <c r="F1" s="150"/>
      <c r="G1" s="150"/>
      <c r="H1" s="150"/>
    </row>
    <row r="2" spans="1:18" x14ac:dyDescent="0.25">
      <c r="A2" s="200" t="s">
        <v>103</v>
      </c>
      <c r="B2" s="150"/>
      <c r="C2" s="150"/>
      <c r="D2" s="150"/>
      <c r="E2" s="150"/>
      <c r="F2" s="150"/>
      <c r="G2" s="150"/>
      <c r="H2" s="150"/>
    </row>
    <row r="3" spans="1:18" x14ac:dyDescent="0.25">
      <c r="A3" s="152"/>
      <c r="B3" s="150"/>
      <c r="C3" s="150"/>
      <c r="D3" s="150"/>
      <c r="E3" s="150"/>
      <c r="F3" s="150"/>
      <c r="G3" s="150"/>
      <c r="H3" s="201" t="s">
        <v>104</v>
      </c>
    </row>
    <row r="4" spans="1:18" ht="15" customHeight="1" x14ac:dyDescent="0.25">
      <c r="A4" s="744"/>
      <c r="B4" s="751" t="s">
        <v>498</v>
      </c>
      <c r="C4" s="752"/>
      <c r="D4" s="747" t="s">
        <v>105</v>
      </c>
      <c r="E4" s="747"/>
      <c r="F4" s="747"/>
      <c r="G4" s="747"/>
      <c r="H4" s="748"/>
    </row>
    <row r="5" spans="1:18" x14ac:dyDescent="0.25">
      <c r="A5" s="745"/>
      <c r="B5" s="753"/>
      <c r="C5" s="754"/>
      <c r="D5" s="749" t="s">
        <v>106</v>
      </c>
      <c r="E5" s="749"/>
      <c r="F5" s="749"/>
      <c r="G5" s="749"/>
      <c r="H5" s="750"/>
    </row>
    <row r="6" spans="1:18" ht="63.75" x14ac:dyDescent="0.25">
      <c r="A6" s="746"/>
      <c r="B6" s="350" t="s">
        <v>579</v>
      </c>
      <c r="C6" s="350" t="s">
        <v>580</v>
      </c>
      <c r="D6" s="307" t="s">
        <v>499</v>
      </c>
      <c r="E6" s="307" t="s">
        <v>500</v>
      </c>
      <c r="F6" s="307" t="s">
        <v>501</v>
      </c>
      <c r="G6" s="307" t="s">
        <v>502</v>
      </c>
      <c r="H6" s="202" t="s">
        <v>503</v>
      </c>
    </row>
    <row r="7" spans="1:18" x14ac:dyDescent="0.25">
      <c r="A7" s="625">
        <v>2020</v>
      </c>
      <c r="B7" s="464">
        <v>108179.54199999999</v>
      </c>
      <c r="C7" s="464">
        <v>99731.52900000001</v>
      </c>
      <c r="D7" s="464">
        <v>46807.812689999992</v>
      </c>
      <c r="E7" s="464">
        <v>7406.8</v>
      </c>
      <c r="F7" s="464">
        <v>23291.27448581544</v>
      </c>
      <c r="G7" s="464">
        <v>236.50120999999999</v>
      </c>
      <c r="H7" s="464">
        <v>3797.5760850000001</v>
      </c>
      <c r="K7" s="439"/>
      <c r="L7" s="439"/>
      <c r="M7" s="439"/>
      <c r="N7" s="439"/>
      <c r="O7" s="439"/>
      <c r="P7" s="439"/>
      <c r="Q7" s="439"/>
    </row>
    <row r="8" spans="1:18" x14ac:dyDescent="0.25">
      <c r="A8" s="625">
        <v>2021</v>
      </c>
      <c r="B8" s="464">
        <v>93217.893834999995</v>
      </c>
      <c r="C8" s="464">
        <v>93133.087834999998</v>
      </c>
      <c r="D8" s="464">
        <v>33936.5</v>
      </c>
      <c r="E8" s="464">
        <v>7257.2</v>
      </c>
      <c r="F8" s="464">
        <v>22873.200000000001</v>
      </c>
      <c r="G8" s="464">
        <v>249.3</v>
      </c>
      <c r="H8" s="464">
        <v>3858.9</v>
      </c>
      <c r="K8" s="439"/>
      <c r="L8" s="439"/>
      <c r="M8" s="439"/>
      <c r="N8" s="439"/>
      <c r="O8" s="439"/>
      <c r="P8" s="439"/>
      <c r="Q8" s="439"/>
    </row>
    <row r="9" spans="1:18" x14ac:dyDescent="0.25">
      <c r="A9" s="625">
        <v>2022</v>
      </c>
      <c r="B9" s="464">
        <v>89083.629260000002</v>
      </c>
      <c r="C9" s="464">
        <v>88724.521999999997</v>
      </c>
      <c r="D9" s="464">
        <v>28788.366000000002</v>
      </c>
      <c r="E9" s="464">
        <v>8073.254636110003</v>
      </c>
      <c r="F9" s="464">
        <v>24752.973266050001</v>
      </c>
      <c r="G9" s="464">
        <v>287.37915999999996</v>
      </c>
      <c r="H9" s="464">
        <v>3772.0994500000006</v>
      </c>
      <c r="K9" s="439"/>
      <c r="L9" s="439"/>
      <c r="M9" s="439"/>
      <c r="N9" s="439"/>
      <c r="O9" s="439"/>
      <c r="P9" s="439"/>
      <c r="Q9" s="439"/>
    </row>
    <row r="10" spans="1:18" s="174" customFormat="1" x14ac:dyDescent="0.25">
      <c r="A10" s="625">
        <v>2023</v>
      </c>
      <c r="B10" s="464">
        <v>92326.846409999998</v>
      </c>
      <c r="C10" s="464">
        <v>90738.824999999997</v>
      </c>
      <c r="D10" s="464">
        <v>30279.932000000001</v>
      </c>
      <c r="E10" s="464">
        <v>8527.0368593300009</v>
      </c>
      <c r="F10" s="464">
        <v>26911.655381609999</v>
      </c>
      <c r="G10" s="464">
        <v>270.03604999999999</v>
      </c>
      <c r="H10" s="464">
        <v>3797.5204549999999</v>
      </c>
      <c r="I10" s="263"/>
      <c r="J10" s="263"/>
      <c r="K10" s="439"/>
      <c r="L10" s="439"/>
      <c r="M10" s="439"/>
      <c r="N10" s="439"/>
      <c r="O10" s="439"/>
      <c r="P10" s="439"/>
      <c r="Q10" s="439"/>
      <c r="R10" s="264"/>
    </row>
    <row r="11" spans="1:18" s="174" customFormat="1" x14ac:dyDescent="0.25">
      <c r="A11" s="625">
        <v>2024</v>
      </c>
      <c r="B11" s="464">
        <v>97948.354000000007</v>
      </c>
      <c r="C11" s="464">
        <v>97793.856</v>
      </c>
      <c r="D11" s="464">
        <v>32049.354999999996</v>
      </c>
      <c r="E11" s="464">
        <v>8791.2588798699999</v>
      </c>
      <c r="F11" s="464">
        <v>27942.422458110002</v>
      </c>
      <c r="G11" s="464">
        <v>290.80577</v>
      </c>
      <c r="H11" s="464">
        <v>3785.9331750000001</v>
      </c>
      <c r="K11" s="439"/>
      <c r="L11" s="439"/>
      <c r="M11" s="439"/>
      <c r="N11" s="439"/>
      <c r="O11" s="439"/>
      <c r="P11" s="439"/>
      <c r="Q11" s="439"/>
    </row>
    <row r="12" spans="1:18" s="174" customFormat="1" x14ac:dyDescent="0.25">
      <c r="A12" s="386"/>
      <c r="B12" s="537"/>
      <c r="C12" s="537"/>
      <c r="D12" s="537"/>
      <c r="E12" s="537"/>
      <c r="F12" s="537"/>
      <c r="G12" s="537"/>
      <c r="H12" s="537"/>
      <c r="K12" s="440"/>
      <c r="L12" s="440"/>
      <c r="M12" s="440"/>
      <c r="N12" s="440"/>
      <c r="O12" s="440"/>
      <c r="P12" s="440"/>
      <c r="Q12" s="440"/>
    </row>
    <row r="13" spans="1:18" s="174" customFormat="1" x14ac:dyDescent="0.25">
      <c r="A13" s="363">
        <v>2024</v>
      </c>
      <c r="B13" s="462"/>
      <c r="C13" s="463"/>
      <c r="D13" s="462"/>
      <c r="E13" s="464"/>
      <c r="F13" s="464"/>
      <c r="G13" s="464"/>
      <c r="H13" s="464"/>
      <c r="K13" s="439"/>
      <c r="L13" s="439"/>
      <c r="M13" s="439"/>
      <c r="N13" s="439"/>
      <c r="O13" s="439"/>
      <c r="P13" s="439"/>
      <c r="Q13" s="439"/>
    </row>
    <row r="14" spans="1:18" s="174" customFormat="1" x14ac:dyDescent="0.25">
      <c r="A14" s="354" t="s">
        <v>268</v>
      </c>
      <c r="B14" s="462">
        <v>7541.2</v>
      </c>
      <c r="C14" s="462">
        <v>7430.4</v>
      </c>
      <c r="D14" s="462">
        <v>2879.8</v>
      </c>
      <c r="E14" s="462">
        <v>633.86</v>
      </c>
      <c r="F14" s="462">
        <v>2011.9</v>
      </c>
      <c r="G14" s="465">
        <v>22.73</v>
      </c>
      <c r="H14" s="465">
        <v>304</v>
      </c>
      <c r="K14" s="443"/>
      <c r="L14" s="444"/>
      <c r="M14" s="443"/>
      <c r="N14" s="445"/>
      <c r="O14" s="445"/>
      <c r="P14" s="445"/>
      <c r="Q14" s="445"/>
    </row>
    <row r="15" spans="1:18" s="174" customFormat="1" x14ac:dyDescent="0.25">
      <c r="A15" s="328" t="s">
        <v>283</v>
      </c>
      <c r="B15" s="462">
        <v>7507.3</v>
      </c>
      <c r="C15" s="462">
        <v>7507.3</v>
      </c>
      <c r="D15" s="462">
        <v>2424.1</v>
      </c>
      <c r="E15" s="462">
        <v>730</v>
      </c>
      <c r="F15" s="462">
        <v>2346.3000000000002</v>
      </c>
      <c r="G15" s="465">
        <v>23.57</v>
      </c>
      <c r="H15" s="465">
        <v>294.2</v>
      </c>
      <c r="K15" s="443"/>
      <c r="L15" s="444"/>
      <c r="M15" s="443"/>
      <c r="N15" s="445"/>
      <c r="O15" s="445"/>
      <c r="P15" s="445"/>
      <c r="Q15" s="445"/>
    </row>
    <row r="16" spans="1:18" s="174" customFormat="1" x14ac:dyDescent="0.25">
      <c r="A16" s="328" t="s">
        <v>273</v>
      </c>
      <c r="B16" s="462">
        <v>8405.0920000000006</v>
      </c>
      <c r="C16" s="462">
        <v>8403.8719999999994</v>
      </c>
      <c r="D16" s="462">
        <v>3479.9560000000001</v>
      </c>
      <c r="E16" s="462">
        <v>601.97255422000001</v>
      </c>
      <c r="F16" s="462">
        <v>2161.1593830899997</v>
      </c>
      <c r="G16" s="465">
        <v>23.268319999999999</v>
      </c>
      <c r="H16" s="465">
        <v>316.24023</v>
      </c>
      <c r="K16" s="443"/>
      <c r="L16" s="444"/>
      <c r="M16" s="443"/>
      <c r="N16" s="445"/>
      <c r="O16" s="445"/>
      <c r="P16" s="445"/>
      <c r="Q16" s="445"/>
    </row>
    <row r="17" spans="1:17" s="174" customFormat="1" x14ac:dyDescent="0.25">
      <c r="A17" s="328" t="s">
        <v>466</v>
      </c>
      <c r="B17" s="462">
        <v>8547.5450000000001</v>
      </c>
      <c r="C17" s="462">
        <v>8545.8809999999994</v>
      </c>
      <c r="D17" s="462">
        <v>3533.498</v>
      </c>
      <c r="E17" s="462">
        <v>681.60018735000006</v>
      </c>
      <c r="F17" s="462">
        <v>2253.6027941199995</v>
      </c>
      <c r="G17" s="464">
        <v>21.065000000000001</v>
      </c>
      <c r="H17" s="464">
        <v>351.9778</v>
      </c>
      <c r="K17" s="443"/>
      <c r="L17" s="444"/>
      <c r="M17" s="443"/>
      <c r="N17" s="445"/>
      <c r="O17" s="445"/>
      <c r="P17" s="445"/>
      <c r="Q17" s="445"/>
    </row>
    <row r="18" spans="1:17" s="174" customFormat="1" x14ac:dyDescent="0.25">
      <c r="A18" s="328" t="s">
        <v>528</v>
      </c>
      <c r="B18" s="462">
        <v>8964.5959999999995</v>
      </c>
      <c r="C18" s="462">
        <v>8964.5959999999995</v>
      </c>
      <c r="D18" s="462">
        <v>3431.134</v>
      </c>
      <c r="E18" s="462">
        <v>756.08</v>
      </c>
      <c r="F18" s="462">
        <v>2174.5192551499999</v>
      </c>
      <c r="G18" s="464">
        <v>22.443849999999998</v>
      </c>
      <c r="H18" s="464">
        <v>320.21424000000002</v>
      </c>
      <c r="K18" s="443"/>
      <c r="L18" s="444"/>
      <c r="M18" s="443"/>
      <c r="N18" s="445"/>
      <c r="O18" s="445"/>
      <c r="P18" s="445"/>
      <c r="Q18" s="445"/>
    </row>
    <row r="19" spans="1:17" s="174" customFormat="1" x14ac:dyDescent="0.25">
      <c r="A19" s="328" t="s">
        <v>276</v>
      </c>
      <c r="B19" s="462">
        <v>8915.5869999999995</v>
      </c>
      <c r="C19" s="462">
        <v>8911.5840000000007</v>
      </c>
      <c r="D19" s="462">
        <v>3423.4340000000002</v>
      </c>
      <c r="E19" s="462">
        <v>757.25443050000013</v>
      </c>
      <c r="F19" s="462">
        <v>2203.8482551500001</v>
      </c>
      <c r="G19" s="464">
        <v>22.40325</v>
      </c>
      <c r="H19" s="464">
        <v>311.80140500000005</v>
      </c>
      <c r="K19" s="443"/>
      <c r="L19" s="444"/>
      <c r="M19" s="443"/>
      <c r="N19" s="445"/>
      <c r="O19" s="445"/>
      <c r="P19" s="445"/>
      <c r="Q19" s="445"/>
    </row>
    <row r="20" spans="1:17" s="174" customFormat="1" x14ac:dyDescent="0.25">
      <c r="A20" s="328" t="s">
        <v>482</v>
      </c>
      <c r="B20" s="462">
        <v>8195.7559999999994</v>
      </c>
      <c r="C20" s="462">
        <v>8158.9449999999997</v>
      </c>
      <c r="D20" s="462">
        <v>1852.106</v>
      </c>
      <c r="E20" s="462">
        <v>757.24435103000008</v>
      </c>
      <c r="F20" s="462">
        <v>2733.3675827600005</v>
      </c>
      <c r="G20" s="464">
        <v>26.93835</v>
      </c>
      <c r="H20" s="464">
        <v>327.96932500000003</v>
      </c>
      <c r="K20" s="443"/>
      <c r="L20" s="444"/>
      <c r="M20" s="443"/>
      <c r="N20" s="445"/>
      <c r="O20" s="445"/>
      <c r="P20" s="445"/>
      <c r="Q20" s="445"/>
    </row>
    <row r="21" spans="1:17" s="174" customFormat="1" x14ac:dyDescent="0.25">
      <c r="A21" s="328" t="s">
        <v>278</v>
      </c>
      <c r="B21" s="462">
        <v>8302.67</v>
      </c>
      <c r="C21" s="462">
        <v>8302.67</v>
      </c>
      <c r="D21" s="462">
        <v>2304.69</v>
      </c>
      <c r="E21" s="508">
        <v>927.67</v>
      </c>
      <c r="F21" s="462">
        <v>2616.58</v>
      </c>
      <c r="G21" s="466">
        <v>25.119</v>
      </c>
      <c r="H21" s="466">
        <v>312.54000000000002</v>
      </c>
      <c r="K21" s="443"/>
      <c r="L21" s="444"/>
      <c r="M21" s="443"/>
      <c r="N21" s="445"/>
      <c r="O21" s="445"/>
      <c r="P21" s="445"/>
      <c r="Q21" s="445"/>
    </row>
    <row r="22" spans="1:17" s="174" customFormat="1" x14ac:dyDescent="0.25">
      <c r="A22" s="328" t="s">
        <v>560</v>
      </c>
      <c r="B22" s="462">
        <v>7902.223</v>
      </c>
      <c r="C22" s="462">
        <v>7902.223</v>
      </c>
      <c r="D22" s="462">
        <v>1427.8420000000001</v>
      </c>
      <c r="E22" s="508">
        <v>749.63735677</v>
      </c>
      <c r="F22" s="462">
        <v>2490.9131878400003</v>
      </c>
      <c r="G22" s="466">
        <v>27.786000000000001</v>
      </c>
      <c r="H22" s="466">
        <v>320.12017499999996</v>
      </c>
      <c r="K22" s="443"/>
      <c r="L22" s="444"/>
      <c r="M22" s="443"/>
      <c r="N22" s="445"/>
      <c r="O22" s="445"/>
      <c r="P22" s="445"/>
      <c r="Q22" s="445"/>
    </row>
    <row r="23" spans="1:17" s="174" customFormat="1" x14ac:dyDescent="0.25">
      <c r="A23" s="328" t="s">
        <v>561</v>
      </c>
      <c r="B23" s="462">
        <v>8158.0439999999999</v>
      </c>
      <c r="C23" s="462">
        <v>8158.0439999999999</v>
      </c>
      <c r="D23" s="462">
        <v>2080.8739999999998</v>
      </c>
      <c r="E23" s="508">
        <v>824.57399999999996</v>
      </c>
      <c r="F23" s="462">
        <v>2425.732</v>
      </c>
      <c r="G23" s="466">
        <v>25.806000000000001</v>
      </c>
      <c r="H23" s="466">
        <v>313.67099999999999</v>
      </c>
      <c r="K23" s="443"/>
      <c r="L23" s="444"/>
      <c r="M23" s="443"/>
      <c r="N23" s="445"/>
      <c r="O23" s="445"/>
      <c r="P23" s="445"/>
      <c r="Q23" s="445"/>
    </row>
    <row r="24" spans="1:17" s="174" customFormat="1" x14ac:dyDescent="0.25">
      <c r="A24" s="328" t="s">
        <v>281</v>
      </c>
      <c r="B24" s="462">
        <v>7731.0050000000001</v>
      </c>
      <c r="C24" s="462">
        <v>7731.0050000000001</v>
      </c>
      <c r="D24" s="462">
        <v>2382.4209999999998</v>
      </c>
      <c r="E24" s="508">
        <v>699.84500000000003</v>
      </c>
      <c r="F24" s="462">
        <v>2366.2469999999998</v>
      </c>
      <c r="G24" s="466">
        <v>23.445</v>
      </c>
      <c r="H24" s="466">
        <v>325.45800000000003</v>
      </c>
      <c r="K24" s="443"/>
      <c r="L24" s="444"/>
      <c r="M24" s="443"/>
      <c r="N24" s="445"/>
      <c r="O24" s="445"/>
      <c r="P24" s="445"/>
      <c r="Q24" s="445"/>
    </row>
    <row r="25" spans="1:17" s="174" customFormat="1" x14ac:dyDescent="0.25">
      <c r="A25" s="328" t="s">
        <v>708</v>
      </c>
      <c r="B25" s="462">
        <v>7777.3360000000002</v>
      </c>
      <c r="C25" s="462">
        <v>7777.3360000000002</v>
      </c>
      <c r="D25" s="462">
        <v>2829.5</v>
      </c>
      <c r="E25" s="508">
        <v>671.52099999999996</v>
      </c>
      <c r="F25" s="462">
        <v>2158.2530000000002</v>
      </c>
      <c r="G25" s="466">
        <v>26.231000000000002</v>
      </c>
      <c r="H25" s="466">
        <v>287.74099999999999</v>
      </c>
      <c r="K25" s="441"/>
      <c r="L25" s="442"/>
      <c r="M25" s="441"/>
      <c r="N25" s="439"/>
      <c r="O25" s="439"/>
      <c r="P25" s="439"/>
      <c r="Q25" s="439"/>
    </row>
    <row r="26" spans="1:17" s="174" customFormat="1" x14ac:dyDescent="0.25">
      <c r="A26" s="328"/>
      <c r="B26" s="462"/>
      <c r="C26" s="462"/>
      <c r="D26" s="462"/>
      <c r="E26" s="508"/>
      <c r="F26" s="462"/>
      <c r="G26" s="466"/>
      <c r="H26" s="466"/>
      <c r="K26" s="441"/>
      <c r="L26" s="442"/>
      <c r="M26" s="441"/>
      <c r="N26" s="439"/>
      <c r="O26" s="439"/>
      <c r="P26" s="439"/>
      <c r="Q26" s="439"/>
    </row>
    <row r="27" spans="1:17" s="174" customFormat="1" x14ac:dyDescent="0.25">
      <c r="A27" s="363">
        <v>2025</v>
      </c>
      <c r="B27" s="462"/>
      <c r="C27" s="462"/>
      <c r="D27" s="462"/>
      <c r="E27" s="508"/>
      <c r="F27" s="462"/>
      <c r="G27" s="466"/>
      <c r="H27" s="466"/>
      <c r="K27" s="441"/>
      <c r="L27" s="441"/>
      <c r="M27" s="441"/>
      <c r="N27" s="441"/>
      <c r="O27" s="441"/>
      <c r="P27" s="439"/>
      <c r="Q27" s="439"/>
    </row>
    <row r="28" spans="1:17" s="174" customFormat="1" x14ac:dyDescent="0.25">
      <c r="A28" s="328" t="s">
        <v>750</v>
      </c>
      <c r="B28" s="462">
        <v>8238.7999999999993</v>
      </c>
      <c r="C28" s="462">
        <v>8140.6</v>
      </c>
      <c r="D28" s="462">
        <v>2709.9</v>
      </c>
      <c r="E28" s="508">
        <v>867</v>
      </c>
      <c r="F28" s="462">
        <v>2041.6</v>
      </c>
      <c r="G28" s="466">
        <v>25.7</v>
      </c>
      <c r="H28" s="466">
        <v>345.3</v>
      </c>
      <c r="K28" s="441"/>
      <c r="L28" s="441"/>
      <c r="M28" s="441"/>
      <c r="N28" s="441"/>
      <c r="O28" s="441"/>
      <c r="P28" s="441"/>
      <c r="Q28" s="441"/>
    </row>
    <row r="29" spans="1:17" s="174" customFormat="1" ht="29.25" customHeight="1" x14ac:dyDescent="0.25">
      <c r="A29" s="755" t="s">
        <v>461</v>
      </c>
      <c r="B29" s="755"/>
      <c r="C29" s="755"/>
      <c r="D29" s="755"/>
      <c r="E29" s="755"/>
      <c r="F29" s="755"/>
      <c r="G29" s="755"/>
      <c r="H29" s="755"/>
    </row>
    <row r="30" spans="1:17" s="174" customFormat="1" x14ac:dyDescent="0.25">
      <c r="A30" s="625">
        <v>2020</v>
      </c>
      <c r="B30" s="464">
        <v>91.6</v>
      </c>
      <c r="C30" s="464">
        <v>104.3</v>
      </c>
      <c r="D30" s="464">
        <v>87</v>
      </c>
      <c r="E30" s="464">
        <v>85.4</v>
      </c>
      <c r="F30" s="464">
        <v>77.2</v>
      </c>
      <c r="G30" s="464">
        <v>94.1</v>
      </c>
      <c r="H30" s="464">
        <v>100.8</v>
      </c>
    </row>
    <row r="31" spans="1:17" s="174" customFormat="1" x14ac:dyDescent="0.25">
      <c r="A31" s="625">
        <v>2021</v>
      </c>
      <c r="B31" s="464">
        <v>86.2</v>
      </c>
      <c r="C31" s="464">
        <v>93.4</v>
      </c>
      <c r="D31" s="464">
        <v>72.5</v>
      </c>
      <c r="E31" s="464">
        <v>98</v>
      </c>
      <c r="F31" s="464">
        <v>98.2</v>
      </c>
      <c r="G31" s="464">
        <v>105.4</v>
      </c>
      <c r="H31" s="464">
        <v>101.6</v>
      </c>
    </row>
    <row r="32" spans="1:17" s="174" customFormat="1" x14ac:dyDescent="0.25">
      <c r="A32" s="625">
        <v>2022</v>
      </c>
      <c r="B32" s="464">
        <v>95.6</v>
      </c>
      <c r="C32" s="464">
        <v>95.3</v>
      </c>
      <c r="D32" s="464">
        <v>84.8</v>
      </c>
      <c r="E32" s="464">
        <v>111.2</v>
      </c>
      <c r="F32" s="464">
        <v>108.2</v>
      </c>
      <c r="G32" s="464">
        <v>115.3</v>
      </c>
      <c r="H32" s="464">
        <v>97.8</v>
      </c>
    </row>
    <row r="33" spans="1:8" s="174" customFormat="1" x14ac:dyDescent="0.25">
      <c r="A33" s="625">
        <v>2023</v>
      </c>
      <c r="B33" s="464">
        <v>103.6</v>
      </c>
      <c r="C33" s="464">
        <v>102.3</v>
      </c>
      <c r="D33" s="464">
        <v>105.2</v>
      </c>
      <c r="E33" s="464">
        <v>105.6</v>
      </c>
      <c r="F33" s="464">
        <v>108.7</v>
      </c>
      <c r="G33" s="464">
        <v>94</v>
      </c>
      <c r="H33" s="464">
        <v>100.7</v>
      </c>
    </row>
    <row r="34" spans="1:8" s="174" customFormat="1" x14ac:dyDescent="0.25">
      <c r="A34" s="625">
        <v>2024</v>
      </c>
      <c r="B34" s="464">
        <v>106.1</v>
      </c>
      <c r="C34" s="464">
        <v>107.8</v>
      </c>
      <c r="D34" s="464">
        <v>105.8</v>
      </c>
      <c r="E34" s="464">
        <v>103</v>
      </c>
      <c r="F34" s="464">
        <v>103.8</v>
      </c>
      <c r="G34" s="464">
        <v>107.7</v>
      </c>
      <c r="H34" s="464">
        <v>99.7</v>
      </c>
    </row>
    <row r="35" spans="1:8" s="174" customFormat="1" x14ac:dyDescent="0.25">
      <c r="A35" s="386"/>
      <c r="B35" s="190"/>
      <c r="C35" s="190"/>
      <c r="D35" s="190"/>
      <c r="E35" s="190"/>
      <c r="F35" s="190"/>
      <c r="G35" s="190"/>
      <c r="H35" s="190"/>
    </row>
    <row r="36" spans="1:8" s="174" customFormat="1" x14ac:dyDescent="0.25">
      <c r="A36" s="363">
        <v>2024</v>
      </c>
      <c r="B36" s="468"/>
      <c r="C36" s="468"/>
      <c r="D36" s="468"/>
      <c r="E36" s="468"/>
      <c r="F36" s="468"/>
      <c r="G36" s="468"/>
      <c r="H36" s="468"/>
    </row>
    <row r="37" spans="1:8" s="174" customFormat="1" x14ac:dyDescent="0.25">
      <c r="A37" s="328" t="s">
        <v>268</v>
      </c>
      <c r="B37" s="91">
        <v>89.2</v>
      </c>
      <c r="C37" s="91">
        <v>97.4</v>
      </c>
      <c r="D37" s="393">
        <v>79.2</v>
      </c>
      <c r="E37" s="393">
        <v>104</v>
      </c>
      <c r="F37" s="393">
        <v>101.7</v>
      </c>
      <c r="G37" s="393">
        <v>101.8</v>
      </c>
      <c r="H37" s="393">
        <v>111.4</v>
      </c>
    </row>
    <row r="38" spans="1:8" s="174" customFormat="1" x14ac:dyDescent="0.25">
      <c r="A38" s="328" t="s">
        <v>283</v>
      </c>
      <c r="B38" s="91">
        <v>101.2</v>
      </c>
      <c r="C38" s="91">
        <v>105.8</v>
      </c>
      <c r="D38" s="393">
        <v>106.6</v>
      </c>
      <c r="E38" s="393">
        <v>101.9</v>
      </c>
      <c r="F38" s="393">
        <v>110</v>
      </c>
      <c r="G38" s="393">
        <v>117.9</v>
      </c>
      <c r="H38" s="393">
        <v>102.1</v>
      </c>
    </row>
    <row r="39" spans="1:8" s="174" customFormat="1" x14ac:dyDescent="0.25">
      <c r="A39" s="328" t="s">
        <v>273</v>
      </c>
      <c r="B39" s="91">
        <v>102.3068138635231</v>
      </c>
      <c r="C39" s="91">
        <v>104.50603978005147</v>
      </c>
      <c r="D39" s="393">
        <v>98.062839913207668</v>
      </c>
      <c r="E39" s="393">
        <v>104.1662307843694</v>
      </c>
      <c r="F39" s="393">
        <v>103.45847151855151</v>
      </c>
      <c r="G39" s="393">
        <v>93.948883595106395</v>
      </c>
      <c r="H39" s="393">
        <v>108.33850447991415</v>
      </c>
    </row>
    <row r="40" spans="1:8" s="174" customFormat="1" x14ac:dyDescent="0.25">
      <c r="A40" s="328" t="s">
        <v>466</v>
      </c>
      <c r="B40" s="91">
        <v>105.78928914303762</v>
      </c>
      <c r="C40" s="91">
        <v>105.76869453053379</v>
      </c>
      <c r="D40" s="393">
        <v>113.43383530816716</v>
      </c>
      <c r="E40" s="393">
        <v>104.50751968387515</v>
      </c>
      <c r="F40" s="393">
        <v>114.92361560983014</v>
      </c>
      <c r="G40" s="393">
        <v>94.474592994573257</v>
      </c>
      <c r="H40" s="393">
        <v>107.3234012778541</v>
      </c>
    </row>
    <row r="41" spans="1:8" s="174" customFormat="1" x14ac:dyDescent="0.25">
      <c r="A41" s="328" t="s">
        <v>275</v>
      </c>
      <c r="B41" s="467">
        <v>105.7</v>
      </c>
      <c r="C41" s="467">
        <v>105.7</v>
      </c>
      <c r="D41" s="467">
        <v>123.8</v>
      </c>
      <c r="E41" s="467">
        <v>100.5</v>
      </c>
      <c r="F41" s="467">
        <v>92.4</v>
      </c>
      <c r="G41" s="467">
        <v>99.8</v>
      </c>
      <c r="H41" s="467">
        <v>98.6</v>
      </c>
    </row>
    <row r="42" spans="1:8" s="174" customFormat="1" x14ac:dyDescent="0.25">
      <c r="A42" s="328" t="s">
        <v>276</v>
      </c>
      <c r="B42" s="467">
        <v>111.1</v>
      </c>
      <c r="C42" s="467">
        <v>111</v>
      </c>
      <c r="D42" s="467">
        <v>137.80000000000001</v>
      </c>
      <c r="E42" s="467">
        <v>97.8</v>
      </c>
      <c r="F42" s="467">
        <v>86.8</v>
      </c>
      <c r="G42" s="467">
        <v>108</v>
      </c>
      <c r="H42" s="467">
        <v>91</v>
      </c>
    </row>
    <row r="43" spans="1:8" s="174" customFormat="1" x14ac:dyDescent="0.25">
      <c r="A43" s="328" t="s">
        <v>520</v>
      </c>
      <c r="B43" s="467">
        <v>108.7</v>
      </c>
      <c r="C43" s="467">
        <v>108.2</v>
      </c>
      <c r="D43" s="467">
        <v>117.2</v>
      </c>
      <c r="E43" s="467">
        <v>93.2</v>
      </c>
      <c r="F43" s="467">
        <v>106.7</v>
      </c>
      <c r="G43" s="467">
        <v>115.1</v>
      </c>
      <c r="H43" s="467">
        <v>109.3</v>
      </c>
    </row>
    <row r="44" spans="1:8" s="174" customFormat="1" x14ac:dyDescent="0.25">
      <c r="A44" s="328" t="s">
        <v>483</v>
      </c>
      <c r="B44" s="467">
        <v>110.9</v>
      </c>
      <c r="C44" s="467">
        <v>110.9</v>
      </c>
      <c r="D44" s="467">
        <v>133.30000000000001</v>
      </c>
      <c r="E44" s="467">
        <v>119.2</v>
      </c>
      <c r="F44" s="467">
        <v>99.3</v>
      </c>
      <c r="G44" s="467">
        <v>98.9</v>
      </c>
      <c r="H44" s="467">
        <v>90.2</v>
      </c>
    </row>
    <row r="45" spans="1:8" s="174" customFormat="1" x14ac:dyDescent="0.25">
      <c r="A45" s="328" t="s">
        <v>560</v>
      </c>
      <c r="B45" s="91">
        <v>110.1</v>
      </c>
      <c r="C45" s="91">
        <v>110.1</v>
      </c>
      <c r="D45" s="91">
        <v>71.5</v>
      </c>
      <c r="E45" s="91">
        <v>113.6</v>
      </c>
      <c r="F45" s="91">
        <v>109.5</v>
      </c>
      <c r="G45" s="91">
        <v>118.7</v>
      </c>
      <c r="H45" s="91">
        <v>93.2</v>
      </c>
    </row>
    <row r="46" spans="1:8" s="174" customFormat="1" x14ac:dyDescent="0.25">
      <c r="A46" s="328" t="s">
        <v>561</v>
      </c>
      <c r="B46" s="91">
        <v>110.07095207082175</v>
      </c>
      <c r="C46" s="91">
        <v>111.1466338814476</v>
      </c>
      <c r="D46" s="91">
        <v>108.09341997953319</v>
      </c>
      <c r="E46" s="91">
        <v>108.21420735765741</v>
      </c>
      <c r="F46" s="91">
        <v>102.94873859695915</v>
      </c>
      <c r="G46" s="91">
        <v>120.47619047619047</v>
      </c>
      <c r="H46" s="91">
        <v>96.270965980627864</v>
      </c>
    </row>
    <row r="47" spans="1:8" s="174" customFormat="1" x14ac:dyDescent="0.25">
      <c r="A47" s="328" t="s">
        <v>281</v>
      </c>
      <c r="B47" s="91">
        <v>113.36485923322527</v>
      </c>
      <c r="C47" s="91">
        <v>113.36485923322527</v>
      </c>
      <c r="D47" s="91">
        <v>108.50216055117737</v>
      </c>
      <c r="E47" s="91">
        <v>93.49029263444568</v>
      </c>
      <c r="F47" s="91">
        <v>114.69430855319069</v>
      </c>
      <c r="G47" s="91">
        <v>116.52584493041749</v>
      </c>
      <c r="H47" s="91">
        <v>113.06418558051058</v>
      </c>
    </row>
    <row r="48" spans="1:8" s="174" customFormat="1" x14ac:dyDescent="0.25">
      <c r="A48" s="354" t="s">
        <v>282</v>
      </c>
      <c r="B48" s="91">
        <v>107.849456595069</v>
      </c>
      <c r="C48" s="91">
        <v>110.76093476652198</v>
      </c>
      <c r="D48" s="91">
        <v>93.791683351056363</v>
      </c>
      <c r="E48" s="91">
        <v>98.298715180078048</v>
      </c>
      <c r="F48" s="91">
        <v>109.85779260091199</v>
      </c>
      <c r="G48" s="91">
        <v>110.77280405405408</v>
      </c>
      <c r="H48" s="91">
        <v>83.374019582134594</v>
      </c>
    </row>
    <row r="49" spans="1:8" s="174" customFormat="1" x14ac:dyDescent="0.25">
      <c r="A49" s="74"/>
      <c r="B49" s="74"/>
      <c r="C49" s="74"/>
      <c r="D49" s="74"/>
      <c r="E49" s="74"/>
      <c r="F49" s="74"/>
      <c r="G49" s="74"/>
      <c r="H49" s="74"/>
    </row>
    <row r="50" spans="1:8" s="174" customFormat="1" x14ac:dyDescent="0.25">
      <c r="A50" s="626">
        <v>2025</v>
      </c>
      <c r="B50" s="74"/>
      <c r="C50" s="74"/>
      <c r="D50" s="74"/>
      <c r="E50" s="74"/>
      <c r="F50" s="74"/>
      <c r="G50" s="74"/>
      <c r="H50" s="74"/>
    </row>
    <row r="51" spans="1:8" s="174" customFormat="1" x14ac:dyDescent="0.25">
      <c r="A51" s="2" t="s">
        <v>750</v>
      </c>
      <c r="B51" s="2">
        <v>109.6</v>
      </c>
      <c r="C51" s="2">
        <v>109.9</v>
      </c>
      <c r="D51" s="2">
        <v>94.1</v>
      </c>
      <c r="E51" s="2">
        <v>136.80000000000001</v>
      </c>
      <c r="F51" s="2">
        <v>101.5</v>
      </c>
      <c r="G51" s="2">
        <v>113.2</v>
      </c>
      <c r="H51" s="2">
        <v>114.5</v>
      </c>
    </row>
    <row r="52" spans="1:8" s="174" customFormat="1" x14ac:dyDescent="0.25"/>
    <row r="53" spans="1:8" s="174" customFormat="1" x14ac:dyDescent="0.25"/>
    <row r="54" spans="1:8" s="174" customFormat="1" x14ac:dyDescent="0.25"/>
    <row r="55" spans="1:8" s="174" customFormat="1" x14ac:dyDescent="0.25"/>
    <row r="56" spans="1:8" s="174" customFormat="1" x14ac:dyDescent="0.25"/>
    <row r="57" spans="1:8" s="174" customFormat="1" x14ac:dyDescent="0.25"/>
    <row r="58" spans="1:8" s="174" customFormat="1" x14ac:dyDescent="0.25"/>
    <row r="59" spans="1:8" s="174" customFormat="1" x14ac:dyDescent="0.25"/>
    <row r="60" spans="1:8" s="174" customFormat="1" x14ac:dyDescent="0.25"/>
    <row r="61" spans="1:8" s="174" customFormat="1" x14ac:dyDescent="0.25"/>
    <row r="62" spans="1:8" s="174" customFormat="1" x14ac:dyDescent="0.25"/>
    <row r="63" spans="1:8" s="174" customFormat="1" x14ac:dyDescent="0.25"/>
    <row r="64" spans="1:8" s="174" customFormat="1" x14ac:dyDescent="0.25"/>
    <row r="65" s="174" customFormat="1" x14ac:dyDescent="0.25"/>
    <row r="66" s="174" customFormat="1" x14ac:dyDescent="0.25"/>
    <row r="67" s="174" customFormat="1" x14ac:dyDescent="0.25"/>
    <row r="68" s="174" customFormat="1" x14ac:dyDescent="0.25"/>
    <row r="69" s="174" customFormat="1" x14ac:dyDescent="0.25"/>
    <row r="70" s="174" customFormat="1" x14ac:dyDescent="0.25"/>
    <row r="71" s="174" customFormat="1" x14ac:dyDescent="0.25"/>
    <row r="72" s="174" customFormat="1" x14ac:dyDescent="0.25"/>
    <row r="73" s="174" customFormat="1" x14ac:dyDescent="0.25"/>
    <row r="74" s="174" customFormat="1" x14ac:dyDescent="0.25"/>
    <row r="75" s="174" customFormat="1" x14ac:dyDescent="0.25"/>
    <row r="76" s="174" customFormat="1" x14ac:dyDescent="0.25"/>
    <row r="77" s="174" customFormat="1" x14ac:dyDescent="0.25"/>
    <row r="78" s="174" customFormat="1" x14ac:dyDescent="0.25"/>
    <row r="79" s="174" customFormat="1" x14ac:dyDescent="0.25"/>
    <row r="80" s="174" customFormat="1" x14ac:dyDescent="0.25"/>
    <row r="81" s="174" customFormat="1" x14ac:dyDescent="0.25"/>
    <row r="82" s="174" customFormat="1" x14ac:dyDescent="0.25"/>
    <row r="83" s="174" customFormat="1" x14ac:dyDescent="0.25"/>
    <row r="84" s="174" customFormat="1" x14ac:dyDescent="0.25"/>
    <row r="85" s="174" customFormat="1" x14ac:dyDescent="0.25"/>
    <row r="86" s="174" customFormat="1" x14ac:dyDescent="0.25"/>
    <row r="87" s="174" customFormat="1" x14ac:dyDescent="0.25"/>
    <row r="88" s="174" customFormat="1" x14ac:dyDescent="0.25"/>
    <row r="89" s="174" customFormat="1" x14ac:dyDescent="0.25"/>
    <row r="90" s="174" customFormat="1" x14ac:dyDescent="0.25"/>
    <row r="91" s="174" customFormat="1" x14ac:dyDescent="0.25"/>
    <row r="92" s="174" customFormat="1" x14ac:dyDescent="0.25"/>
    <row r="93" s="174" customFormat="1" x14ac:dyDescent="0.25"/>
    <row r="94" s="174" customFormat="1" x14ac:dyDescent="0.25"/>
    <row r="95" s="174" customFormat="1" x14ac:dyDescent="0.25"/>
    <row r="96" s="174" customFormat="1" x14ac:dyDescent="0.25"/>
    <row r="97" s="174" customFormat="1" x14ac:dyDescent="0.25"/>
    <row r="98" s="174" customFormat="1" x14ac:dyDescent="0.25"/>
    <row r="99" s="174" customFormat="1" x14ac:dyDescent="0.25"/>
    <row r="100" s="174" customFormat="1" x14ac:dyDescent="0.25"/>
    <row r="101" s="174" customFormat="1" x14ac:dyDescent="0.25"/>
    <row r="102" s="174" customFormat="1" x14ac:dyDescent="0.25"/>
    <row r="103" s="174" customFormat="1" x14ac:dyDescent="0.25"/>
    <row r="104" s="174" customFormat="1" x14ac:dyDescent="0.25"/>
    <row r="105" s="174" customFormat="1" x14ac:dyDescent="0.25"/>
    <row r="106" s="174" customFormat="1" x14ac:dyDescent="0.25"/>
    <row r="107" s="174" customFormat="1" x14ac:dyDescent="0.25"/>
    <row r="108" s="174" customFormat="1" x14ac:dyDescent="0.25"/>
    <row r="109" s="174" customFormat="1" x14ac:dyDescent="0.25"/>
    <row r="110" s="174" customFormat="1" x14ac:dyDescent="0.25"/>
    <row r="111" s="174" customFormat="1" x14ac:dyDescent="0.25"/>
    <row r="112" s="174" customFormat="1" x14ac:dyDescent="0.25"/>
    <row r="113" s="174" customFormat="1" x14ac:dyDescent="0.25"/>
    <row r="114" s="174" customFormat="1" x14ac:dyDescent="0.25"/>
    <row r="115" s="174" customFormat="1" x14ac:dyDescent="0.25"/>
    <row r="116" s="174" customFormat="1" x14ac:dyDescent="0.25"/>
    <row r="117" s="174" customFormat="1" x14ac:dyDescent="0.25"/>
    <row r="118" s="174" customFormat="1" x14ac:dyDescent="0.25"/>
    <row r="119" s="174" customFormat="1" x14ac:dyDescent="0.25"/>
    <row r="120" s="174" customFormat="1" x14ac:dyDescent="0.25"/>
    <row r="121" s="174" customFormat="1" x14ac:dyDescent="0.25"/>
    <row r="122" s="174" customFormat="1" x14ac:dyDescent="0.25"/>
    <row r="123" s="174" customFormat="1" x14ac:dyDescent="0.25"/>
    <row r="124" s="174" customFormat="1" x14ac:dyDescent="0.25"/>
    <row r="125" s="174" customFormat="1" x14ac:dyDescent="0.25"/>
    <row r="126" s="174" customFormat="1" x14ac:dyDescent="0.25"/>
    <row r="127" s="174" customFormat="1" x14ac:dyDescent="0.25"/>
    <row r="128" s="174" customFormat="1" x14ac:dyDescent="0.25"/>
    <row r="129" s="174" customFormat="1" x14ac:dyDescent="0.25"/>
    <row r="130" s="174" customFormat="1" x14ac:dyDescent="0.25"/>
    <row r="131" s="174" customFormat="1" x14ac:dyDescent="0.25"/>
    <row r="132" s="174" customFormat="1" x14ac:dyDescent="0.25"/>
    <row r="133" s="174" customFormat="1" x14ac:dyDescent="0.25"/>
    <row r="134" s="174" customFormat="1" x14ac:dyDescent="0.25"/>
    <row r="135" s="174" customFormat="1" x14ac:dyDescent="0.25"/>
    <row r="136" s="174" customFormat="1" x14ac:dyDescent="0.25"/>
    <row r="137" s="174" customFormat="1" x14ac:dyDescent="0.25"/>
    <row r="138" s="174" customFormat="1" x14ac:dyDescent="0.25"/>
    <row r="139" s="174" customFormat="1" x14ac:dyDescent="0.25"/>
    <row r="140" s="174" customFormat="1" x14ac:dyDescent="0.25"/>
    <row r="141" s="174" customFormat="1" x14ac:dyDescent="0.25"/>
    <row r="142" s="174" customFormat="1" x14ac:dyDescent="0.25"/>
    <row r="143" s="174" customFormat="1" x14ac:dyDescent="0.25"/>
    <row r="144" s="174" customFormat="1" x14ac:dyDescent="0.25"/>
    <row r="145" s="174" customFormat="1" x14ac:dyDescent="0.25"/>
    <row r="146" s="174" customFormat="1" x14ac:dyDescent="0.25"/>
    <row r="147" s="174" customFormat="1" x14ac:dyDescent="0.25"/>
    <row r="148" s="174" customFormat="1" x14ac:dyDescent="0.25"/>
    <row r="149" s="174" customFormat="1" x14ac:dyDescent="0.25"/>
    <row r="150" s="174" customFormat="1" x14ac:dyDescent="0.25"/>
    <row r="151" s="174" customFormat="1" x14ac:dyDescent="0.25"/>
    <row r="152" s="174" customFormat="1" x14ac:dyDescent="0.25"/>
    <row r="153" s="174" customFormat="1" x14ac:dyDescent="0.25"/>
    <row r="154" s="174" customFormat="1" x14ac:dyDescent="0.25"/>
    <row r="155" s="174" customFormat="1" x14ac:dyDescent="0.25"/>
    <row r="156" s="174" customFormat="1" x14ac:dyDescent="0.25"/>
    <row r="157" s="174" customFormat="1" x14ac:dyDescent="0.25"/>
    <row r="158" s="174" customFormat="1" x14ac:dyDescent="0.25"/>
    <row r="159" s="174" customFormat="1" x14ac:dyDescent="0.25"/>
    <row r="160" s="174" customFormat="1" x14ac:dyDescent="0.25"/>
    <row r="161" s="174" customFormat="1" x14ac:dyDescent="0.25"/>
    <row r="162" s="174" customFormat="1" x14ac:dyDescent="0.25"/>
    <row r="163" s="174" customFormat="1" x14ac:dyDescent="0.25"/>
    <row r="164" s="174" customFormat="1" x14ac:dyDescent="0.25"/>
    <row r="165" s="174" customFormat="1" x14ac:dyDescent="0.25"/>
    <row r="166" s="174" customFormat="1" x14ac:dyDescent="0.25"/>
    <row r="167" s="174" customFormat="1" x14ac:dyDescent="0.25"/>
    <row r="168" s="174" customFormat="1" x14ac:dyDescent="0.25"/>
    <row r="169" s="174" customFormat="1" x14ac:dyDescent="0.25"/>
    <row r="170" s="174" customFormat="1" x14ac:dyDescent="0.25"/>
    <row r="171" s="174" customFormat="1" x14ac:dyDescent="0.25"/>
    <row r="172" s="174" customFormat="1" x14ac:dyDescent="0.25"/>
    <row r="173" s="174" customFormat="1" x14ac:dyDescent="0.25"/>
    <row r="174" s="174" customFormat="1" x14ac:dyDescent="0.25"/>
    <row r="175" s="174" customFormat="1" x14ac:dyDescent="0.25"/>
    <row r="176" s="174" customFormat="1" x14ac:dyDescent="0.25"/>
    <row r="177" s="174" customFormat="1" x14ac:dyDescent="0.25"/>
    <row r="178" s="174" customFormat="1" x14ac:dyDescent="0.25"/>
    <row r="179" s="174" customFormat="1" x14ac:dyDescent="0.25"/>
    <row r="180" s="174" customFormat="1" x14ac:dyDescent="0.25"/>
    <row r="181" s="174" customFormat="1" x14ac:dyDescent="0.25"/>
    <row r="182" s="174" customFormat="1" x14ac:dyDescent="0.25"/>
    <row r="183" s="174" customFormat="1" x14ac:dyDescent="0.25"/>
    <row r="184" s="174" customFormat="1" x14ac:dyDescent="0.25"/>
    <row r="185" s="174" customFormat="1" x14ac:dyDescent="0.25"/>
    <row r="186" s="174" customFormat="1" x14ac:dyDescent="0.25"/>
    <row r="187" s="174" customFormat="1" x14ac:dyDescent="0.25"/>
    <row r="188" s="174" customFormat="1" x14ac:dyDescent="0.25"/>
    <row r="189" s="174" customFormat="1" x14ac:dyDescent="0.25"/>
    <row r="190" s="174" customFormat="1" x14ac:dyDescent="0.25"/>
    <row r="191" s="174" customFormat="1" x14ac:dyDescent="0.25"/>
    <row r="192" s="174" customFormat="1" x14ac:dyDescent="0.25"/>
    <row r="193" s="174" customFormat="1" x14ac:dyDescent="0.25"/>
    <row r="194" s="174" customFormat="1" x14ac:dyDescent="0.25"/>
    <row r="195" s="174" customFormat="1" x14ac:dyDescent="0.25"/>
    <row r="196" s="174" customFormat="1" x14ac:dyDescent="0.25"/>
    <row r="197" s="174" customFormat="1" x14ac:dyDescent="0.25"/>
    <row r="198" s="174" customFormat="1" x14ac:dyDescent="0.25"/>
    <row r="199" s="174" customFormat="1" x14ac:dyDescent="0.25"/>
    <row r="200" s="174" customFormat="1" x14ac:dyDescent="0.25"/>
    <row r="201" s="174" customFormat="1" x14ac:dyDescent="0.25"/>
    <row r="202" s="174" customFormat="1" x14ac:dyDescent="0.25"/>
    <row r="203" s="174" customFormat="1" x14ac:dyDescent="0.25"/>
    <row r="204" s="174" customFormat="1" x14ac:dyDescent="0.25"/>
    <row r="205" s="174" customFormat="1" x14ac:dyDescent="0.25"/>
    <row r="206" s="174" customFormat="1" x14ac:dyDescent="0.25"/>
    <row r="207" s="174" customFormat="1" x14ac:dyDescent="0.25"/>
    <row r="208" s="174" customFormat="1" x14ac:dyDescent="0.25"/>
    <row r="209" s="174" customFormat="1" x14ac:dyDescent="0.25"/>
    <row r="210" s="174" customFormat="1" x14ac:dyDescent="0.25"/>
    <row r="211" s="174" customFormat="1" x14ac:dyDescent="0.25"/>
    <row r="212" s="174" customFormat="1" x14ac:dyDescent="0.25"/>
    <row r="213" s="174" customFormat="1" x14ac:dyDescent="0.25"/>
    <row r="214" s="174" customFormat="1" x14ac:dyDescent="0.25"/>
    <row r="215" s="174" customFormat="1" x14ac:dyDescent="0.25"/>
    <row r="216" s="174" customFormat="1" x14ac:dyDescent="0.25"/>
    <row r="217" s="174" customFormat="1" x14ac:dyDescent="0.25"/>
    <row r="218" s="174" customFormat="1" x14ac:dyDescent="0.25"/>
    <row r="219" s="174" customFormat="1" x14ac:dyDescent="0.25"/>
    <row r="220" s="174" customFormat="1" x14ac:dyDescent="0.25"/>
    <row r="221" s="174" customFormat="1" x14ac:dyDescent="0.25"/>
    <row r="222" s="174" customFormat="1" x14ac:dyDescent="0.25"/>
    <row r="223" s="174" customFormat="1" x14ac:dyDescent="0.25"/>
    <row r="224" s="174" customFormat="1" x14ac:dyDescent="0.25"/>
    <row r="225" s="174" customFormat="1" x14ac:dyDescent="0.25"/>
    <row r="226" s="174" customFormat="1" x14ac:dyDescent="0.25"/>
    <row r="227" s="174" customFormat="1" x14ac:dyDescent="0.25"/>
    <row r="228" s="174" customFormat="1" x14ac:dyDescent="0.25"/>
    <row r="229" s="174" customFormat="1" x14ac:dyDescent="0.25"/>
    <row r="230" s="174" customFormat="1" x14ac:dyDescent="0.25"/>
    <row r="231" s="174" customFormat="1" x14ac:dyDescent="0.25"/>
    <row r="232" s="174" customFormat="1" x14ac:dyDescent="0.25"/>
    <row r="233" s="174" customFormat="1" x14ac:dyDescent="0.25"/>
    <row r="234" s="174" customFormat="1" x14ac:dyDescent="0.25"/>
    <row r="235" s="174" customFormat="1" x14ac:dyDescent="0.25"/>
    <row r="236" s="174" customFormat="1" x14ac:dyDescent="0.25"/>
    <row r="237" s="174" customFormat="1" x14ac:dyDescent="0.25"/>
    <row r="238" s="174" customFormat="1" x14ac:dyDescent="0.25"/>
    <row r="239" s="174" customFormat="1" x14ac:dyDescent="0.25"/>
    <row r="240" s="174" customFormat="1" x14ac:dyDescent="0.25"/>
    <row r="241" s="174" customFormat="1" x14ac:dyDescent="0.25"/>
    <row r="242" s="174" customFormat="1" x14ac:dyDescent="0.25"/>
    <row r="243" s="174" customFormat="1" x14ac:dyDescent="0.25"/>
    <row r="244" s="174" customFormat="1" x14ac:dyDescent="0.25"/>
    <row r="245" s="174" customFormat="1" x14ac:dyDescent="0.25"/>
    <row r="246" s="174" customFormat="1" x14ac:dyDescent="0.25"/>
    <row r="247" s="174" customFormat="1" x14ac:dyDescent="0.25"/>
    <row r="248" s="174" customFormat="1" x14ac:dyDescent="0.25"/>
    <row r="249" s="174" customFormat="1" x14ac:dyDescent="0.25"/>
    <row r="250" s="174" customFormat="1" x14ac:dyDescent="0.25"/>
    <row r="251" s="174" customFormat="1" x14ac:dyDescent="0.25"/>
    <row r="252" s="174" customFormat="1" x14ac:dyDescent="0.25"/>
    <row r="253" s="174" customFormat="1" x14ac:dyDescent="0.25"/>
    <row r="254" s="174" customFormat="1" x14ac:dyDescent="0.25"/>
    <row r="255" s="174" customFormat="1" x14ac:dyDescent="0.25"/>
    <row r="256" s="174" customFormat="1" x14ac:dyDescent="0.25"/>
    <row r="257" s="174" customFormat="1" x14ac:dyDescent="0.25"/>
    <row r="258" s="174" customFormat="1" x14ac:dyDescent="0.25"/>
    <row r="259" s="174" customFormat="1" x14ac:dyDescent="0.25"/>
    <row r="260" s="174" customFormat="1" x14ac:dyDescent="0.25"/>
    <row r="261" s="174" customFormat="1" x14ac:dyDescent="0.25"/>
    <row r="262" s="174" customFormat="1" x14ac:dyDescent="0.25"/>
    <row r="263" s="174" customFormat="1" x14ac:dyDescent="0.25"/>
    <row r="264" s="174" customFormat="1" x14ac:dyDescent="0.25"/>
    <row r="265" s="174" customFormat="1" x14ac:dyDescent="0.25"/>
    <row r="266" s="174" customFormat="1" x14ac:dyDescent="0.25"/>
    <row r="267" s="174" customFormat="1" x14ac:dyDescent="0.25"/>
    <row r="268" s="174" customFormat="1" x14ac:dyDescent="0.25"/>
    <row r="269" s="174" customFormat="1" x14ac:dyDescent="0.25"/>
    <row r="270" s="174" customFormat="1" x14ac:dyDescent="0.25"/>
    <row r="271" s="174" customFormat="1" x14ac:dyDescent="0.25"/>
    <row r="272" s="174" customFormat="1" x14ac:dyDescent="0.25"/>
    <row r="273" s="174" customFormat="1" x14ac:dyDescent="0.25"/>
    <row r="274" s="174" customFormat="1" x14ac:dyDescent="0.25"/>
    <row r="275" s="174" customFormat="1" x14ac:dyDescent="0.25"/>
    <row r="276" s="174" customFormat="1" x14ac:dyDescent="0.25"/>
    <row r="277" s="174" customFormat="1" x14ac:dyDescent="0.25"/>
    <row r="278" s="174" customFormat="1" x14ac:dyDescent="0.25"/>
    <row r="279" s="174" customFormat="1" x14ac:dyDescent="0.25"/>
    <row r="280" s="174" customFormat="1" x14ac:dyDescent="0.25"/>
    <row r="281" s="174" customFormat="1" x14ac:dyDescent="0.25"/>
    <row r="282" s="174" customFormat="1" x14ac:dyDescent="0.25"/>
    <row r="283" s="174" customFormat="1" x14ac:dyDescent="0.25"/>
    <row r="284" s="174" customFormat="1" x14ac:dyDescent="0.25"/>
    <row r="285" s="174" customFormat="1" x14ac:dyDescent="0.25"/>
    <row r="286" s="174" customFormat="1" x14ac:dyDescent="0.25"/>
    <row r="287" s="174" customFormat="1" x14ac:dyDescent="0.25"/>
    <row r="288" s="174" customFormat="1" x14ac:dyDescent="0.25"/>
    <row r="289" s="174" customFormat="1" x14ac:dyDescent="0.25"/>
    <row r="290" s="174" customFormat="1" x14ac:dyDescent="0.25"/>
    <row r="291" s="174" customFormat="1" x14ac:dyDescent="0.25"/>
    <row r="292" s="174" customFormat="1" x14ac:dyDescent="0.25"/>
    <row r="293" s="174" customFormat="1" x14ac:dyDescent="0.25"/>
    <row r="294" s="174" customFormat="1" x14ac:dyDescent="0.25"/>
    <row r="295" s="174" customFormat="1" x14ac:dyDescent="0.25"/>
    <row r="296" s="174" customFormat="1" x14ac:dyDescent="0.25"/>
    <row r="297" s="174" customFormat="1" x14ac:dyDescent="0.25"/>
    <row r="298" s="174" customFormat="1" x14ac:dyDescent="0.25"/>
    <row r="299" s="174" customFormat="1" x14ac:dyDescent="0.25"/>
    <row r="300" s="174" customFormat="1" x14ac:dyDescent="0.25"/>
    <row r="301" s="174" customFormat="1" x14ac:dyDescent="0.25"/>
    <row r="302" s="174" customFormat="1" x14ac:dyDescent="0.25"/>
    <row r="303" s="174" customFormat="1" x14ac:dyDescent="0.25"/>
    <row r="304" s="174" customFormat="1" x14ac:dyDescent="0.25"/>
    <row r="305" s="174" customFormat="1" x14ac:dyDescent="0.25"/>
    <row r="306" s="174" customFormat="1" x14ac:dyDescent="0.25"/>
    <row r="307" s="174" customFormat="1" x14ac:dyDescent="0.25"/>
    <row r="308" s="174" customFormat="1" x14ac:dyDescent="0.25"/>
    <row r="309" s="174" customFormat="1" x14ac:dyDescent="0.25"/>
    <row r="310" s="174" customFormat="1" x14ac:dyDescent="0.25"/>
    <row r="311" s="174" customFormat="1" x14ac:dyDescent="0.25"/>
    <row r="312" s="174" customFormat="1" x14ac:dyDescent="0.25"/>
    <row r="313" s="174" customFormat="1" x14ac:dyDescent="0.25"/>
    <row r="314" s="174" customFormat="1" x14ac:dyDescent="0.25"/>
    <row r="315" s="174" customFormat="1" x14ac:dyDescent="0.25"/>
    <row r="316" s="174" customFormat="1" x14ac:dyDescent="0.25"/>
    <row r="317" s="174" customFormat="1" x14ac:dyDescent="0.25"/>
    <row r="318" s="174" customFormat="1" x14ac:dyDescent="0.25"/>
    <row r="319" s="174" customFormat="1" x14ac:dyDescent="0.25"/>
    <row r="320" s="174" customFormat="1" x14ac:dyDescent="0.25"/>
    <row r="321" s="174" customFormat="1" x14ac:dyDescent="0.25"/>
    <row r="322" s="174" customFormat="1" x14ac:dyDescent="0.25"/>
    <row r="323" s="174" customFormat="1" x14ac:dyDescent="0.25"/>
    <row r="324" s="174" customFormat="1" x14ac:dyDescent="0.25"/>
    <row r="325" s="174" customFormat="1" x14ac:dyDescent="0.25"/>
    <row r="326" s="174" customFormat="1" x14ac:dyDescent="0.25"/>
    <row r="327" s="174" customFormat="1" x14ac:dyDescent="0.25"/>
    <row r="328" s="174" customFormat="1" x14ac:dyDescent="0.25"/>
    <row r="329" s="174" customFormat="1" x14ac:dyDescent="0.25"/>
    <row r="330" s="174" customFormat="1" x14ac:dyDescent="0.25"/>
    <row r="331" s="174" customFormat="1" x14ac:dyDescent="0.25"/>
    <row r="332" s="174" customFormat="1" x14ac:dyDescent="0.25"/>
    <row r="333" s="174" customFormat="1" x14ac:dyDescent="0.25"/>
    <row r="334" s="174" customFormat="1" x14ac:dyDescent="0.25"/>
    <row r="335" s="174" customFormat="1" x14ac:dyDescent="0.25"/>
    <row r="336" s="174" customFormat="1" x14ac:dyDescent="0.25"/>
    <row r="337" s="174" customFormat="1" x14ac:dyDescent="0.25"/>
    <row r="338" s="174" customFormat="1" x14ac:dyDescent="0.25"/>
    <row r="339" s="174" customFormat="1" x14ac:dyDescent="0.25"/>
    <row r="340" s="174" customFormat="1" x14ac:dyDescent="0.25"/>
    <row r="341" s="174" customFormat="1" x14ac:dyDescent="0.25"/>
    <row r="342" s="174" customFormat="1" x14ac:dyDescent="0.25"/>
    <row r="343" s="174" customFormat="1" x14ac:dyDescent="0.25"/>
    <row r="344" s="174" customFormat="1" x14ac:dyDescent="0.25"/>
    <row r="345" s="174" customFormat="1" x14ac:dyDescent="0.25"/>
    <row r="346" s="174" customFormat="1" x14ac:dyDescent="0.25"/>
    <row r="347" s="174" customFormat="1" x14ac:dyDescent="0.25"/>
    <row r="348" s="174" customFormat="1" x14ac:dyDescent="0.25"/>
    <row r="349" s="174" customFormat="1" x14ac:dyDescent="0.25"/>
    <row r="350" s="174" customFormat="1" x14ac:dyDescent="0.25"/>
    <row r="351" s="174" customFormat="1" x14ac:dyDescent="0.25"/>
    <row r="352" s="174" customFormat="1" x14ac:dyDescent="0.25"/>
    <row r="353" s="174" customFormat="1" x14ac:dyDescent="0.25"/>
    <row r="354" s="174" customFormat="1" x14ac:dyDescent="0.25"/>
    <row r="355" s="174" customFormat="1" x14ac:dyDescent="0.25"/>
    <row r="356" s="174" customFormat="1" x14ac:dyDescent="0.25"/>
    <row r="357" s="174" customFormat="1" x14ac:dyDescent="0.25"/>
    <row r="358" s="174" customFormat="1" x14ac:dyDescent="0.25"/>
    <row r="359" s="174" customFormat="1" x14ac:dyDescent="0.25"/>
    <row r="360" s="174" customFormat="1" x14ac:dyDescent="0.25"/>
    <row r="361" s="174" customFormat="1" x14ac:dyDescent="0.25"/>
    <row r="362" s="174" customFormat="1" x14ac:dyDescent="0.25"/>
    <row r="363" s="174" customFormat="1" x14ac:dyDescent="0.25"/>
    <row r="364" s="174" customFormat="1" x14ac:dyDescent="0.25"/>
    <row r="365" s="174" customFormat="1" x14ac:dyDescent="0.25"/>
    <row r="366" s="174" customFormat="1" x14ac:dyDescent="0.25"/>
    <row r="367" s="174" customFormat="1" x14ac:dyDescent="0.25"/>
    <row r="368" s="174" customFormat="1" x14ac:dyDescent="0.25"/>
    <row r="369" s="174" customFormat="1" x14ac:dyDescent="0.25"/>
    <row r="370" s="174" customFormat="1" x14ac:dyDescent="0.25"/>
    <row r="371" s="174" customFormat="1" x14ac:dyDescent="0.25"/>
    <row r="372" s="174" customFormat="1" x14ac:dyDescent="0.25"/>
    <row r="373" s="174" customFormat="1" x14ac:dyDescent="0.25"/>
    <row r="374" s="174" customFormat="1" x14ac:dyDescent="0.25"/>
    <row r="375" s="174" customFormat="1" x14ac:dyDescent="0.25"/>
    <row r="376" s="174" customFormat="1" x14ac:dyDescent="0.25"/>
    <row r="377" s="174" customFormat="1" x14ac:dyDescent="0.25"/>
    <row r="378" s="174" customFormat="1" x14ac:dyDescent="0.25"/>
    <row r="379" s="174" customFormat="1" x14ac:dyDescent="0.25"/>
    <row r="380" s="174" customFormat="1" x14ac:dyDescent="0.25"/>
    <row r="381" s="174" customFormat="1" x14ac:dyDescent="0.25"/>
    <row r="382" s="174" customFormat="1" x14ac:dyDescent="0.25"/>
    <row r="383" s="174" customFormat="1" x14ac:dyDescent="0.25"/>
    <row r="384" s="174" customFormat="1" x14ac:dyDescent="0.25"/>
    <row r="385" s="174" customFormat="1" x14ac:dyDescent="0.25"/>
    <row r="386" s="174" customFormat="1" x14ac:dyDescent="0.25"/>
    <row r="387" s="174" customFormat="1" x14ac:dyDescent="0.25"/>
    <row r="388" s="174" customFormat="1" x14ac:dyDescent="0.25"/>
    <row r="389" s="174" customFormat="1" x14ac:dyDescent="0.25"/>
    <row r="390" s="174" customFormat="1" x14ac:dyDescent="0.25"/>
    <row r="391" s="174" customFormat="1" x14ac:dyDescent="0.25"/>
    <row r="392" s="174" customFormat="1" x14ac:dyDescent="0.25"/>
    <row r="393" s="174" customFormat="1" x14ac:dyDescent="0.25"/>
    <row r="394" s="174" customFormat="1" x14ac:dyDescent="0.25"/>
    <row r="395" s="174" customFormat="1" x14ac:dyDescent="0.25"/>
    <row r="396" s="174" customFormat="1" x14ac:dyDescent="0.25"/>
    <row r="397" s="174" customFormat="1" x14ac:dyDescent="0.25"/>
    <row r="398" s="174" customFormat="1" x14ac:dyDescent="0.25"/>
    <row r="399" s="174" customFormat="1" x14ac:dyDescent="0.25"/>
    <row r="400" s="174" customFormat="1" x14ac:dyDescent="0.25"/>
    <row r="401" s="174" customFormat="1" x14ac:dyDescent="0.25"/>
    <row r="402" s="174" customFormat="1" x14ac:dyDescent="0.25"/>
    <row r="403" s="174" customFormat="1" x14ac:dyDescent="0.25"/>
    <row r="404" s="174" customFormat="1" x14ac:dyDescent="0.25"/>
    <row r="405" s="174" customFormat="1" x14ac:dyDescent="0.25"/>
    <row r="406" s="174" customFormat="1" x14ac:dyDescent="0.25"/>
    <row r="407" s="174" customFormat="1" x14ac:dyDescent="0.25"/>
    <row r="408" s="174" customFormat="1" x14ac:dyDescent="0.25"/>
    <row r="409" s="174" customFormat="1" x14ac:dyDescent="0.25"/>
    <row r="410" s="174" customFormat="1" x14ac:dyDescent="0.25"/>
    <row r="411" s="174" customFormat="1" x14ac:dyDescent="0.25"/>
    <row r="412" s="174" customFormat="1" x14ac:dyDescent="0.25"/>
    <row r="413" s="174" customFormat="1" x14ac:dyDescent="0.25"/>
    <row r="414" s="174" customFormat="1" x14ac:dyDescent="0.25"/>
    <row r="415" s="174" customFormat="1" x14ac:dyDescent="0.25"/>
    <row r="416" s="174" customFormat="1" x14ac:dyDescent="0.25"/>
    <row r="417" s="174" customFormat="1" x14ac:dyDescent="0.25"/>
    <row r="418" s="174" customFormat="1" x14ac:dyDescent="0.25"/>
    <row r="419" s="174" customFormat="1" x14ac:dyDescent="0.25"/>
    <row r="420" s="174" customFormat="1" x14ac:dyDescent="0.25"/>
    <row r="421" s="174" customFormat="1" x14ac:dyDescent="0.25"/>
    <row r="422" s="174" customFormat="1" x14ac:dyDescent="0.25"/>
    <row r="423" s="174" customFormat="1" x14ac:dyDescent="0.25"/>
    <row r="424" s="174" customFormat="1" x14ac:dyDescent="0.25"/>
    <row r="425" s="174" customFormat="1" x14ac:dyDescent="0.25"/>
    <row r="426" s="174" customFormat="1" x14ac:dyDescent="0.25"/>
    <row r="427" s="174" customFormat="1" x14ac:dyDescent="0.25"/>
    <row r="428" s="174" customFormat="1" x14ac:dyDescent="0.25"/>
    <row r="429" s="174" customFormat="1" x14ac:dyDescent="0.25"/>
    <row r="430" s="174" customFormat="1" x14ac:dyDescent="0.25"/>
    <row r="431" s="174" customFormat="1" x14ac:dyDescent="0.25"/>
    <row r="432" s="174" customFormat="1" x14ac:dyDescent="0.25"/>
    <row r="433" s="174" customFormat="1" x14ac:dyDescent="0.25"/>
    <row r="434" s="174" customFormat="1" x14ac:dyDescent="0.25"/>
    <row r="435" s="174" customFormat="1" x14ac:dyDescent="0.25"/>
    <row r="436" s="174" customFormat="1" x14ac:dyDescent="0.25"/>
    <row r="437" s="174" customFormat="1" x14ac:dyDescent="0.25"/>
    <row r="438" s="174" customFormat="1" x14ac:dyDescent="0.25"/>
    <row r="439" s="174" customFormat="1" x14ac:dyDescent="0.25"/>
    <row r="440" s="174" customFormat="1" x14ac:dyDescent="0.25"/>
    <row r="441" s="174" customFormat="1" x14ac:dyDescent="0.25"/>
    <row r="442" s="174" customFormat="1" x14ac:dyDescent="0.25"/>
    <row r="443" s="174" customFormat="1" x14ac:dyDescent="0.25"/>
    <row r="444" s="174" customFormat="1" x14ac:dyDescent="0.25"/>
    <row r="445" s="174" customFormat="1" x14ac:dyDescent="0.25"/>
    <row r="446" s="174" customFormat="1" x14ac:dyDescent="0.25"/>
    <row r="447" s="174" customFormat="1" x14ac:dyDescent="0.25"/>
    <row r="448" s="174" customFormat="1" x14ac:dyDescent="0.25"/>
    <row r="449" s="174" customFormat="1" x14ac:dyDescent="0.25"/>
    <row r="450" s="174" customFormat="1" x14ac:dyDescent="0.25"/>
    <row r="451" s="174" customFormat="1" x14ac:dyDescent="0.25"/>
    <row r="452" s="174" customFormat="1" x14ac:dyDescent="0.25"/>
    <row r="453" s="174" customFormat="1" x14ac:dyDescent="0.25"/>
    <row r="454" s="174" customFormat="1" x14ac:dyDescent="0.25"/>
    <row r="455" s="174" customFormat="1" x14ac:dyDescent="0.25"/>
    <row r="456" s="174" customFormat="1" x14ac:dyDescent="0.25"/>
    <row r="457" s="174" customFormat="1" x14ac:dyDescent="0.25"/>
    <row r="458" s="174" customFormat="1" x14ac:dyDescent="0.25"/>
    <row r="459" s="174" customFormat="1" x14ac:dyDescent="0.25"/>
    <row r="460" s="174" customFormat="1" x14ac:dyDescent="0.25"/>
    <row r="461" s="174" customFormat="1" x14ac:dyDescent="0.25"/>
    <row r="462" s="174" customFormat="1" x14ac:dyDescent="0.25"/>
    <row r="463" s="174" customFormat="1" x14ac:dyDescent="0.25"/>
    <row r="464" s="174" customFormat="1" x14ac:dyDescent="0.25"/>
    <row r="465" s="174" customFormat="1" x14ac:dyDescent="0.25"/>
    <row r="466" s="174" customFormat="1" x14ac:dyDescent="0.25"/>
    <row r="467" s="174" customFormat="1" x14ac:dyDescent="0.25"/>
    <row r="468" s="174" customFormat="1" x14ac:dyDescent="0.25"/>
    <row r="469" s="174" customFormat="1" x14ac:dyDescent="0.25"/>
    <row r="470" s="174" customFormat="1" x14ac:dyDescent="0.25"/>
    <row r="471" s="174" customFormat="1" x14ac:dyDescent="0.25"/>
    <row r="472" s="174" customFormat="1" x14ac:dyDescent="0.25"/>
    <row r="473" s="174" customFormat="1" x14ac:dyDescent="0.25"/>
    <row r="474" s="174" customFormat="1" x14ac:dyDescent="0.25"/>
    <row r="475" s="174" customFormat="1" x14ac:dyDescent="0.25"/>
    <row r="476" s="174" customFormat="1" x14ac:dyDescent="0.25"/>
    <row r="477" s="174" customFormat="1" x14ac:dyDescent="0.25"/>
    <row r="478" s="174" customFormat="1" x14ac:dyDescent="0.25"/>
    <row r="479" s="174" customFormat="1" x14ac:dyDescent="0.25"/>
    <row r="480" s="174" customFormat="1" x14ac:dyDescent="0.25"/>
    <row r="481" s="174" customFormat="1" x14ac:dyDescent="0.25"/>
    <row r="482" s="174" customFormat="1" x14ac:dyDescent="0.25"/>
    <row r="483" s="174" customFormat="1" x14ac:dyDescent="0.25"/>
    <row r="484" s="174" customFormat="1" x14ac:dyDescent="0.25"/>
    <row r="485" s="174" customFormat="1" x14ac:dyDescent="0.25"/>
    <row r="486" s="174" customFormat="1" x14ac:dyDescent="0.25"/>
    <row r="487" s="174" customFormat="1" x14ac:dyDescent="0.25"/>
    <row r="488" s="174" customFormat="1" x14ac:dyDescent="0.25"/>
    <row r="489" s="174" customFormat="1" x14ac:dyDescent="0.25"/>
    <row r="490" s="174" customFormat="1" x14ac:dyDescent="0.25"/>
    <row r="491" s="174" customFormat="1" x14ac:dyDescent="0.25"/>
    <row r="492" s="174" customFormat="1" x14ac:dyDescent="0.25"/>
    <row r="493" s="174" customFormat="1" x14ac:dyDescent="0.25"/>
    <row r="494" s="174" customFormat="1" x14ac:dyDescent="0.25"/>
    <row r="495" s="174" customFormat="1" x14ac:dyDescent="0.25"/>
    <row r="496" s="174" customFormat="1" x14ac:dyDescent="0.25"/>
    <row r="497" s="174" customFormat="1" x14ac:dyDescent="0.25"/>
    <row r="498" s="174" customFormat="1" x14ac:dyDescent="0.25"/>
    <row r="499" s="174" customFormat="1" x14ac:dyDescent="0.25"/>
    <row r="500" s="174" customFormat="1" x14ac:dyDescent="0.25"/>
    <row r="501" s="174" customFormat="1" x14ac:dyDescent="0.25"/>
    <row r="502" s="174" customFormat="1" x14ac:dyDescent="0.25"/>
    <row r="503" s="174" customFormat="1" x14ac:dyDescent="0.25"/>
    <row r="504" s="174" customFormat="1" x14ac:dyDescent="0.25"/>
    <row r="505" s="174" customFormat="1" x14ac:dyDescent="0.25"/>
    <row r="506" s="174" customFormat="1" x14ac:dyDescent="0.25"/>
    <row r="507" s="174" customFormat="1" x14ac:dyDescent="0.25"/>
    <row r="508" s="174" customFormat="1" x14ac:dyDescent="0.25"/>
    <row r="509" s="174" customFormat="1" x14ac:dyDescent="0.25"/>
    <row r="510" s="174" customFormat="1" x14ac:dyDescent="0.25"/>
    <row r="511" s="174" customFormat="1" x14ac:dyDescent="0.25"/>
    <row r="512" s="174" customFormat="1" x14ac:dyDescent="0.25"/>
    <row r="513" s="174" customFormat="1" x14ac:dyDescent="0.25"/>
    <row r="514" s="174" customFormat="1" x14ac:dyDescent="0.25"/>
    <row r="515" s="174" customFormat="1" x14ac:dyDescent="0.25"/>
    <row r="516" s="174" customFormat="1" x14ac:dyDescent="0.25"/>
    <row r="517" s="174" customFormat="1" x14ac:dyDescent="0.25"/>
    <row r="518" s="174" customFormat="1" x14ac:dyDescent="0.25"/>
    <row r="519" s="174" customFormat="1" x14ac:dyDescent="0.25"/>
    <row r="520" s="174" customFormat="1" x14ac:dyDescent="0.25"/>
    <row r="521" s="174" customFormat="1" x14ac:dyDescent="0.25"/>
    <row r="522" s="174" customFormat="1" x14ac:dyDescent="0.25"/>
    <row r="523" s="174" customFormat="1" x14ac:dyDescent="0.25"/>
    <row r="524" s="174" customFormat="1" x14ac:dyDescent="0.25"/>
    <row r="525" s="174" customFormat="1" x14ac:dyDescent="0.25"/>
    <row r="526" s="174" customFormat="1" x14ac:dyDescent="0.25"/>
    <row r="527" s="174" customFormat="1" x14ac:dyDescent="0.25"/>
    <row r="528" s="174" customFormat="1" x14ac:dyDescent="0.25"/>
    <row r="529" s="174" customFormat="1" x14ac:dyDescent="0.25"/>
    <row r="530" s="174" customFormat="1" x14ac:dyDescent="0.25"/>
    <row r="531" s="174" customFormat="1" x14ac:dyDescent="0.25"/>
    <row r="532" s="174" customFormat="1" x14ac:dyDescent="0.25"/>
    <row r="533" s="174" customFormat="1" x14ac:dyDescent="0.25"/>
    <row r="534" s="174" customFormat="1" x14ac:dyDescent="0.25"/>
    <row r="535" s="174" customFormat="1" x14ac:dyDescent="0.25"/>
    <row r="536" s="174" customFormat="1" x14ac:dyDescent="0.25"/>
    <row r="537" s="174" customFormat="1" x14ac:dyDescent="0.25"/>
    <row r="538" s="174" customFormat="1" x14ac:dyDescent="0.25"/>
    <row r="539" s="174" customFormat="1" x14ac:dyDescent="0.25"/>
    <row r="540" s="174" customFormat="1" x14ac:dyDescent="0.25"/>
    <row r="541" s="174" customFormat="1" x14ac:dyDescent="0.25"/>
    <row r="542" s="174" customFormat="1" x14ac:dyDescent="0.25"/>
    <row r="543" s="174" customFormat="1" x14ac:dyDescent="0.25"/>
    <row r="544" s="174" customFormat="1" x14ac:dyDescent="0.25"/>
    <row r="545" s="174" customFormat="1" x14ac:dyDescent="0.25"/>
    <row r="546" s="174" customFormat="1" x14ac:dyDescent="0.25"/>
    <row r="547" s="174" customFormat="1" x14ac:dyDescent="0.25"/>
    <row r="548" s="174" customFormat="1" x14ac:dyDescent="0.25"/>
    <row r="549" s="174" customFormat="1" x14ac:dyDescent="0.25"/>
    <row r="550" s="174" customFormat="1" x14ac:dyDescent="0.25"/>
    <row r="551" s="174" customFormat="1" x14ac:dyDescent="0.25"/>
    <row r="552" s="174" customFormat="1" x14ac:dyDescent="0.25"/>
    <row r="553" s="174" customFormat="1" x14ac:dyDescent="0.25"/>
    <row r="554" s="174" customFormat="1" x14ac:dyDescent="0.25"/>
    <row r="555" s="174" customFormat="1" x14ac:dyDescent="0.25"/>
    <row r="556" s="174" customFormat="1" x14ac:dyDescent="0.25"/>
    <row r="557" s="174" customFormat="1" x14ac:dyDescent="0.25"/>
    <row r="558" s="174" customFormat="1" x14ac:dyDescent="0.25"/>
    <row r="559" s="174" customFormat="1" x14ac:dyDescent="0.25"/>
    <row r="560" s="174" customFormat="1" x14ac:dyDescent="0.25"/>
    <row r="561" s="174" customFormat="1" x14ac:dyDescent="0.25"/>
    <row r="562" s="174" customFormat="1" x14ac:dyDescent="0.25"/>
    <row r="563" s="174" customFormat="1" x14ac:dyDescent="0.25"/>
    <row r="564" s="174" customFormat="1" x14ac:dyDescent="0.25"/>
    <row r="565" s="174" customFormat="1" x14ac:dyDescent="0.25"/>
    <row r="566" s="174" customFormat="1" x14ac:dyDescent="0.25"/>
    <row r="567" s="174" customFormat="1" x14ac:dyDescent="0.25"/>
    <row r="568" s="174" customFormat="1" x14ac:dyDescent="0.25"/>
    <row r="569" s="174" customFormat="1" x14ac:dyDescent="0.25"/>
    <row r="570" s="174" customFormat="1" x14ac:dyDescent="0.25"/>
    <row r="571" s="174" customFormat="1" x14ac:dyDescent="0.25"/>
    <row r="572" s="174" customFormat="1" x14ac:dyDescent="0.25"/>
    <row r="573" s="174" customFormat="1" x14ac:dyDescent="0.25"/>
    <row r="574" s="174" customFormat="1" x14ac:dyDescent="0.25"/>
    <row r="575" s="174" customFormat="1" x14ac:dyDescent="0.25"/>
    <row r="576" s="174" customFormat="1" x14ac:dyDescent="0.25"/>
    <row r="577" s="174" customFormat="1" x14ac:dyDescent="0.25"/>
    <row r="578" s="174" customFormat="1" x14ac:dyDescent="0.25"/>
    <row r="579" s="174" customFormat="1" x14ac:dyDescent="0.25"/>
    <row r="580" s="174" customFormat="1" x14ac:dyDescent="0.25"/>
    <row r="581" s="174" customFormat="1" x14ac:dyDescent="0.25"/>
    <row r="582" s="174" customFormat="1" x14ac:dyDescent="0.25"/>
    <row r="583" s="174" customFormat="1" x14ac:dyDescent="0.25"/>
    <row r="584" s="174" customFormat="1" x14ac:dyDescent="0.25"/>
    <row r="585" s="174" customFormat="1" x14ac:dyDescent="0.25"/>
    <row r="586" s="174" customFormat="1" x14ac:dyDescent="0.25"/>
    <row r="587" s="174" customFormat="1" x14ac:dyDescent="0.25"/>
    <row r="588" s="174" customFormat="1" x14ac:dyDescent="0.25"/>
    <row r="589" s="174" customFormat="1" x14ac:dyDescent="0.25"/>
    <row r="590" s="174" customFormat="1" x14ac:dyDescent="0.25"/>
    <row r="591" s="174" customFormat="1" x14ac:dyDescent="0.25"/>
    <row r="592" s="174" customFormat="1" x14ac:dyDescent="0.25"/>
    <row r="593" s="174" customFormat="1" x14ac:dyDescent="0.25"/>
    <row r="594" s="174" customFormat="1" x14ac:dyDescent="0.25"/>
    <row r="595" s="174" customFormat="1" x14ac:dyDescent="0.25"/>
    <row r="596" s="174" customFormat="1" x14ac:dyDescent="0.25"/>
    <row r="597" s="174" customFormat="1" x14ac:dyDescent="0.25"/>
    <row r="598" s="174" customFormat="1" x14ac:dyDescent="0.25"/>
    <row r="599" s="174" customFormat="1" x14ac:dyDescent="0.25"/>
    <row r="600" s="174" customFormat="1" x14ac:dyDescent="0.25"/>
    <row r="601" s="174" customFormat="1" x14ac:dyDescent="0.25"/>
    <row r="602" s="174" customFormat="1" x14ac:dyDescent="0.25"/>
    <row r="603" s="174" customFormat="1" x14ac:dyDescent="0.25"/>
    <row r="604" s="174" customFormat="1" x14ac:dyDescent="0.25"/>
    <row r="605" s="174" customFormat="1" x14ac:dyDescent="0.25"/>
    <row r="606" s="174" customFormat="1" x14ac:dyDescent="0.25"/>
    <row r="607" s="174" customFormat="1" x14ac:dyDescent="0.25"/>
    <row r="608" s="174" customFormat="1" x14ac:dyDescent="0.25"/>
    <row r="609" s="174" customFormat="1" x14ac:dyDescent="0.25"/>
    <row r="610" s="174" customFormat="1" x14ac:dyDescent="0.25"/>
    <row r="611" s="174" customFormat="1" x14ac:dyDescent="0.25"/>
    <row r="612" s="174" customFormat="1" x14ac:dyDescent="0.25"/>
    <row r="613" s="174" customFormat="1" x14ac:dyDescent="0.25"/>
    <row r="614" s="174" customFormat="1" x14ac:dyDescent="0.25"/>
    <row r="615" s="174" customFormat="1" x14ac:dyDescent="0.25"/>
    <row r="616" s="174" customFormat="1" x14ac:dyDescent="0.25"/>
    <row r="617" s="174" customFormat="1" x14ac:dyDescent="0.25"/>
    <row r="618" s="174" customFormat="1" x14ac:dyDescent="0.25"/>
    <row r="619" s="174" customFormat="1" x14ac:dyDescent="0.25"/>
    <row r="620" s="174" customFormat="1" x14ac:dyDescent="0.25"/>
    <row r="621" s="174" customFormat="1" x14ac:dyDescent="0.25"/>
    <row r="622" s="174" customFormat="1" x14ac:dyDescent="0.25"/>
    <row r="623" s="174" customFormat="1" x14ac:dyDescent="0.25"/>
    <row r="624" s="174" customFormat="1" x14ac:dyDescent="0.25"/>
    <row r="625" s="174" customFormat="1" x14ac:dyDescent="0.25"/>
    <row r="626" s="174" customFormat="1" x14ac:dyDescent="0.25"/>
    <row r="627" s="174" customFormat="1" x14ac:dyDescent="0.25"/>
    <row r="628" s="174" customFormat="1" x14ac:dyDescent="0.25"/>
    <row r="629" s="174" customFormat="1" x14ac:dyDescent="0.25"/>
    <row r="630" s="174" customFormat="1" x14ac:dyDescent="0.25"/>
    <row r="631" s="174" customFormat="1" x14ac:dyDescent="0.25"/>
    <row r="632" s="174" customFormat="1" x14ac:dyDescent="0.25"/>
    <row r="633" s="174" customFormat="1" x14ac:dyDescent="0.25"/>
    <row r="634" s="174" customFormat="1" x14ac:dyDescent="0.25"/>
    <row r="635" s="174" customFormat="1" x14ac:dyDescent="0.25"/>
    <row r="636" s="174" customFormat="1" x14ac:dyDescent="0.25"/>
    <row r="637" s="174" customFormat="1" x14ac:dyDescent="0.25"/>
    <row r="638" s="174" customFormat="1" x14ac:dyDescent="0.25"/>
    <row r="639" s="174" customFormat="1" x14ac:dyDescent="0.25"/>
    <row r="640" s="174" customFormat="1" x14ac:dyDescent="0.25"/>
    <row r="641" s="174" customFormat="1" x14ac:dyDescent="0.25"/>
    <row r="642" s="174" customFormat="1" x14ac:dyDescent="0.25"/>
    <row r="643" s="174" customFormat="1" x14ac:dyDescent="0.25"/>
    <row r="644" s="174" customFormat="1" x14ac:dyDescent="0.25"/>
    <row r="645" s="174" customFormat="1" x14ac:dyDescent="0.25"/>
    <row r="646" s="174" customFormat="1" x14ac:dyDescent="0.25"/>
    <row r="647" s="174" customFormat="1" x14ac:dyDescent="0.25"/>
    <row r="648" s="174" customFormat="1" x14ac:dyDescent="0.25"/>
    <row r="649" s="174" customFormat="1" x14ac:dyDescent="0.25"/>
    <row r="650" s="174" customFormat="1" x14ac:dyDescent="0.25"/>
    <row r="651" s="174" customFormat="1" x14ac:dyDescent="0.25"/>
    <row r="652" s="174" customFormat="1" x14ac:dyDescent="0.25"/>
    <row r="653" s="174" customFormat="1" x14ac:dyDescent="0.25"/>
    <row r="654" s="174" customFormat="1" x14ac:dyDescent="0.25"/>
    <row r="655" s="174" customFormat="1" x14ac:dyDescent="0.25"/>
    <row r="656" s="174" customFormat="1" x14ac:dyDescent="0.25"/>
    <row r="657" s="174" customFormat="1" x14ac:dyDescent="0.25"/>
    <row r="658" s="174" customFormat="1" x14ac:dyDescent="0.25"/>
    <row r="659" s="174" customFormat="1" x14ac:dyDescent="0.25"/>
    <row r="660" s="174" customFormat="1" x14ac:dyDescent="0.25"/>
    <row r="661" s="174" customFormat="1" x14ac:dyDescent="0.25"/>
    <row r="662" s="174" customFormat="1" x14ac:dyDescent="0.25"/>
    <row r="663" s="174" customFormat="1" x14ac:dyDescent="0.25"/>
    <row r="664" s="174" customFormat="1" x14ac:dyDescent="0.25"/>
    <row r="665" s="174" customFormat="1" x14ac:dyDescent="0.25"/>
    <row r="666" s="174" customFormat="1" x14ac:dyDescent="0.25"/>
    <row r="667" s="174" customFormat="1" x14ac:dyDescent="0.25"/>
    <row r="668" s="174" customFormat="1" x14ac:dyDescent="0.25"/>
    <row r="669" s="174" customFormat="1" x14ac:dyDescent="0.25"/>
    <row r="670" s="174" customFormat="1" x14ac:dyDescent="0.25"/>
    <row r="671" s="174" customFormat="1" x14ac:dyDescent="0.25"/>
    <row r="672" s="174" customFormat="1" x14ac:dyDescent="0.25"/>
    <row r="673" s="174" customFormat="1" x14ac:dyDescent="0.25"/>
    <row r="674" s="174" customFormat="1" x14ac:dyDescent="0.25"/>
    <row r="675" s="174" customFormat="1" x14ac:dyDescent="0.25"/>
    <row r="676" s="174" customFormat="1" x14ac:dyDescent="0.25"/>
    <row r="677" s="174" customFormat="1" x14ac:dyDescent="0.25"/>
    <row r="678" s="174" customFormat="1" x14ac:dyDescent="0.25"/>
    <row r="679" s="174" customFormat="1" x14ac:dyDescent="0.25"/>
    <row r="680" s="174" customFormat="1" x14ac:dyDescent="0.25"/>
    <row r="681" s="174" customFormat="1" x14ac:dyDescent="0.25"/>
    <row r="682" s="174" customFormat="1" x14ac:dyDescent="0.25"/>
    <row r="683" s="174" customFormat="1" x14ac:dyDescent="0.25"/>
    <row r="684" s="174" customFormat="1" x14ac:dyDescent="0.25"/>
    <row r="685" s="174" customFormat="1" x14ac:dyDescent="0.25"/>
    <row r="686" s="174" customFormat="1" x14ac:dyDescent="0.25"/>
    <row r="687" s="174" customFormat="1" x14ac:dyDescent="0.25"/>
    <row r="688" s="174" customFormat="1" x14ac:dyDescent="0.25"/>
    <row r="689" s="174" customFormat="1" x14ac:dyDescent="0.25"/>
    <row r="690" s="174" customFormat="1" x14ac:dyDescent="0.25"/>
    <row r="691" s="174" customFormat="1" x14ac:dyDescent="0.25"/>
    <row r="692" s="174" customFormat="1" x14ac:dyDescent="0.25"/>
    <row r="693" s="174" customFormat="1" x14ac:dyDescent="0.25"/>
    <row r="694" s="174" customFormat="1" x14ac:dyDescent="0.25"/>
    <row r="695" s="174" customFormat="1" x14ac:dyDescent="0.25"/>
    <row r="696" s="174" customFormat="1" x14ac:dyDescent="0.25"/>
    <row r="697" s="174" customFormat="1" x14ac:dyDescent="0.25"/>
    <row r="698" s="174" customFormat="1" x14ac:dyDescent="0.25"/>
    <row r="699" s="174" customFormat="1" x14ac:dyDescent="0.25"/>
    <row r="700" s="174" customFormat="1" x14ac:dyDescent="0.25"/>
    <row r="701" s="174" customFormat="1" x14ac:dyDescent="0.25"/>
    <row r="702" s="174" customFormat="1" x14ac:dyDescent="0.25"/>
    <row r="703" s="174" customFormat="1" x14ac:dyDescent="0.25"/>
    <row r="704" s="174" customFormat="1" x14ac:dyDescent="0.25"/>
    <row r="705" s="174" customFormat="1" x14ac:dyDescent="0.25"/>
    <row r="706" s="174" customFormat="1" x14ac:dyDescent="0.25"/>
    <row r="707" s="174" customFormat="1" x14ac:dyDescent="0.25"/>
    <row r="708" s="174" customFormat="1" x14ac:dyDescent="0.25"/>
    <row r="709" s="174" customFormat="1" x14ac:dyDescent="0.25"/>
    <row r="710" s="174" customFormat="1" x14ac:dyDescent="0.25"/>
    <row r="711" s="174" customFormat="1" x14ac:dyDescent="0.25"/>
    <row r="712" s="174" customFormat="1" x14ac:dyDescent="0.25"/>
    <row r="713" s="174" customFormat="1" x14ac:dyDescent="0.25"/>
    <row r="714" s="174" customFormat="1" x14ac:dyDescent="0.25"/>
    <row r="715" s="174" customFormat="1" x14ac:dyDescent="0.25"/>
    <row r="716" s="174" customFormat="1" x14ac:dyDescent="0.25"/>
    <row r="717" s="174" customFormat="1" x14ac:dyDescent="0.25"/>
    <row r="718" s="174" customFormat="1" x14ac:dyDescent="0.25"/>
    <row r="719" s="174" customFormat="1" x14ac:dyDescent="0.25"/>
    <row r="720" s="174" customFormat="1" x14ac:dyDescent="0.25"/>
    <row r="721" s="174" customFormat="1" x14ac:dyDescent="0.25"/>
    <row r="722" s="174" customFormat="1" x14ac:dyDescent="0.25"/>
    <row r="723" s="174" customFormat="1" x14ac:dyDescent="0.25"/>
    <row r="724" s="174" customFormat="1" x14ac:dyDescent="0.25"/>
    <row r="725" s="174" customFormat="1" x14ac:dyDescent="0.25"/>
    <row r="726" s="174" customFormat="1" x14ac:dyDescent="0.25"/>
    <row r="727" s="174" customFormat="1" x14ac:dyDescent="0.25"/>
    <row r="728" s="174" customFormat="1" x14ac:dyDescent="0.25"/>
    <row r="729" s="174" customFormat="1" x14ac:dyDescent="0.25"/>
    <row r="730" s="174" customFormat="1" x14ac:dyDescent="0.25"/>
    <row r="731" s="174" customFormat="1" x14ac:dyDescent="0.25"/>
    <row r="732" s="174" customFormat="1" x14ac:dyDescent="0.25"/>
    <row r="733" s="174" customFormat="1" x14ac:dyDescent="0.25"/>
    <row r="734" s="174" customFormat="1" x14ac:dyDescent="0.25"/>
    <row r="735" s="174" customFormat="1" x14ac:dyDescent="0.25"/>
    <row r="736" s="174" customFormat="1" x14ac:dyDescent="0.25"/>
    <row r="737" s="174" customFormat="1" x14ac:dyDescent="0.25"/>
    <row r="738" s="174" customFormat="1" x14ac:dyDescent="0.25"/>
    <row r="739" s="174" customFormat="1" x14ac:dyDescent="0.25"/>
    <row r="740" s="174" customFormat="1" x14ac:dyDescent="0.25"/>
    <row r="741" s="174" customFormat="1" x14ac:dyDescent="0.25"/>
    <row r="742" s="174" customFormat="1" x14ac:dyDescent="0.25"/>
    <row r="743" s="174" customFormat="1" x14ac:dyDescent="0.25"/>
    <row r="744" s="174" customFormat="1" x14ac:dyDescent="0.25"/>
    <row r="745" s="174" customFormat="1" x14ac:dyDescent="0.25"/>
    <row r="746" s="174" customFormat="1" x14ac:dyDescent="0.25"/>
    <row r="747" s="174" customFormat="1" x14ac:dyDescent="0.25"/>
    <row r="748" s="174" customFormat="1" x14ac:dyDescent="0.25"/>
    <row r="749" s="174" customFormat="1" x14ac:dyDescent="0.25"/>
    <row r="750" s="174" customFormat="1" x14ac:dyDescent="0.25"/>
    <row r="751" s="174" customFormat="1" x14ac:dyDescent="0.25"/>
    <row r="752" s="174" customFormat="1" x14ac:dyDescent="0.25"/>
    <row r="753" s="174" customFormat="1" x14ac:dyDescent="0.25"/>
    <row r="754" s="174" customFormat="1" x14ac:dyDescent="0.25"/>
    <row r="755" s="174" customFormat="1" x14ac:dyDescent="0.25"/>
    <row r="756" s="174" customFormat="1" x14ac:dyDescent="0.25"/>
    <row r="757" s="174" customFormat="1" x14ac:dyDescent="0.25"/>
    <row r="758" s="174" customFormat="1" x14ac:dyDescent="0.25"/>
    <row r="759" s="174" customFormat="1" x14ac:dyDescent="0.25"/>
    <row r="760" s="174" customFormat="1" x14ac:dyDescent="0.25"/>
    <row r="761" s="174" customFormat="1" x14ac:dyDescent="0.25"/>
    <row r="762" s="174" customFormat="1" x14ac:dyDescent="0.25"/>
    <row r="763" s="174" customFormat="1" x14ac:dyDescent="0.25"/>
    <row r="764" s="174" customFormat="1" x14ac:dyDescent="0.25"/>
    <row r="765" s="174" customFormat="1" x14ac:dyDescent="0.25"/>
    <row r="766" s="174" customFormat="1" x14ac:dyDescent="0.25"/>
    <row r="767" s="174" customFormat="1" x14ac:dyDescent="0.25"/>
    <row r="768" s="174" customFormat="1" x14ac:dyDescent="0.25"/>
    <row r="769" s="174" customFormat="1" x14ac:dyDescent="0.25"/>
    <row r="770" s="174" customFormat="1" x14ac:dyDescent="0.25"/>
    <row r="771" s="174" customFormat="1" x14ac:dyDescent="0.25"/>
    <row r="772" s="174" customFormat="1" x14ac:dyDescent="0.25"/>
    <row r="773" s="174" customFormat="1" x14ac:dyDescent="0.25"/>
    <row r="774" s="174" customFormat="1" x14ac:dyDescent="0.25"/>
    <row r="775" s="174" customFormat="1" x14ac:dyDescent="0.25"/>
    <row r="776" s="174" customFormat="1" x14ac:dyDescent="0.25"/>
    <row r="777" s="174" customFormat="1" x14ac:dyDescent="0.25"/>
    <row r="778" s="174" customFormat="1" x14ac:dyDescent="0.25"/>
    <row r="779" s="174" customFormat="1" x14ac:dyDescent="0.25"/>
    <row r="780" s="174" customFormat="1" x14ac:dyDescent="0.25"/>
    <row r="781" s="174" customFormat="1" x14ac:dyDescent="0.25"/>
    <row r="782" s="174" customFormat="1" x14ac:dyDescent="0.25"/>
    <row r="783" s="174" customFormat="1" x14ac:dyDescent="0.25"/>
    <row r="784" s="174" customFormat="1" x14ac:dyDescent="0.25"/>
    <row r="785" s="174" customFormat="1" x14ac:dyDescent="0.25"/>
    <row r="786" s="174" customFormat="1" x14ac:dyDescent="0.25"/>
    <row r="787" s="174" customFormat="1" x14ac:dyDescent="0.25"/>
    <row r="788" s="174" customFormat="1" x14ac:dyDescent="0.25"/>
    <row r="789" s="174" customFormat="1" x14ac:dyDescent="0.25"/>
    <row r="790" s="174" customFormat="1" x14ac:dyDescent="0.25"/>
    <row r="791" s="174" customFormat="1" x14ac:dyDescent="0.25"/>
    <row r="792" s="174" customFormat="1" x14ac:dyDescent="0.25"/>
    <row r="793" s="174" customFormat="1" x14ac:dyDescent="0.25"/>
    <row r="794" s="174" customFormat="1" x14ac:dyDescent="0.25"/>
    <row r="795" s="174" customFormat="1" x14ac:dyDescent="0.25"/>
    <row r="796" s="174" customFormat="1" x14ac:dyDescent="0.25"/>
    <row r="797" s="174" customFormat="1" x14ac:dyDescent="0.25"/>
    <row r="798" s="174" customFormat="1" x14ac:dyDescent="0.25"/>
    <row r="799" s="174" customFormat="1" x14ac:dyDescent="0.25"/>
    <row r="800" s="174" customFormat="1" x14ac:dyDescent="0.25"/>
    <row r="801" s="174" customFormat="1" x14ac:dyDescent="0.25"/>
    <row r="802" s="174" customFormat="1" x14ac:dyDescent="0.25"/>
    <row r="803" s="174" customFormat="1" x14ac:dyDescent="0.25"/>
    <row r="804" s="174" customFormat="1" x14ac:dyDescent="0.25"/>
    <row r="805" s="174" customFormat="1" x14ac:dyDescent="0.25"/>
    <row r="806" s="174" customFormat="1" x14ac:dyDescent="0.25"/>
    <row r="807" s="174" customFormat="1" x14ac:dyDescent="0.25"/>
    <row r="808" s="174" customFormat="1" x14ac:dyDescent="0.25"/>
    <row r="809" s="174" customFormat="1" x14ac:dyDescent="0.25"/>
    <row r="810" s="174" customFormat="1" x14ac:dyDescent="0.25"/>
    <row r="811" s="174" customFormat="1" x14ac:dyDescent="0.25"/>
    <row r="812" s="174" customFormat="1" x14ac:dyDescent="0.25"/>
    <row r="813" s="174" customFormat="1" x14ac:dyDescent="0.25"/>
    <row r="814" s="174" customFormat="1" x14ac:dyDescent="0.25"/>
    <row r="815" s="174" customFormat="1" x14ac:dyDescent="0.25"/>
    <row r="816" s="174" customFormat="1" x14ac:dyDescent="0.25"/>
    <row r="817" s="174" customFormat="1" x14ac:dyDescent="0.25"/>
    <row r="818" s="174" customFormat="1" x14ac:dyDescent="0.25"/>
    <row r="819" s="174" customFormat="1" x14ac:dyDescent="0.25"/>
    <row r="820" s="174" customFormat="1" x14ac:dyDescent="0.25"/>
    <row r="821" s="174" customFormat="1" x14ac:dyDescent="0.25"/>
    <row r="822" s="174" customFormat="1" x14ac:dyDescent="0.25"/>
    <row r="823" s="174" customFormat="1" x14ac:dyDescent="0.25"/>
    <row r="824" s="174" customFormat="1" x14ac:dyDescent="0.25"/>
    <row r="825" s="174" customFormat="1" x14ac:dyDescent="0.25"/>
    <row r="826" s="174" customFormat="1" x14ac:dyDescent="0.25"/>
    <row r="827" s="174" customFormat="1" x14ac:dyDescent="0.25"/>
    <row r="828" s="174" customFormat="1" x14ac:dyDescent="0.25"/>
    <row r="829" s="174" customFormat="1" x14ac:dyDescent="0.25"/>
    <row r="830" s="174" customFormat="1" x14ac:dyDescent="0.25"/>
    <row r="831" s="174" customFormat="1" x14ac:dyDescent="0.25"/>
    <row r="832" s="174" customFormat="1" x14ac:dyDescent="0.25"/>
    <row r="833" s="174" customFormat="1" x14ac:dyDescent="0.25"/>
    <row r="834" s="174" customFormat="1" x14ac:dyDescent="0.25"/>
    <row r="835" s="174" customFormat="1" x14ac:dyDescent="0.25"/>
    <row r="836" s="174" customFormat="1" x14ac:dyDescent="0.25"/>
    <row r="837" s="174" customFormat="1" x14ac:dyDescent="0.25"/>
    <row r="838" s="174" customFormat="1" x14ac:dyDescent="0.25"/>
    <row r="839" s="174" customFormat="1" x14ac:dyDescent="0.25"/>
    <row r="840" s="174" customFormat="1" x14ac:dyDescent="0.25"/>
    <row r="841" s="174" customFormat="1" x14ac:dyDescent="0.25"/>
    <row r="842" s="174" customFormat="1" x14ac:dyDescent="0.25"/>
    <row r="843" s="174" customFormat="1" x14ac:dyDescent="0.25"/>
    <row r="844" s="174" customFormat="1" x14ac:dyDescent="0.25"/>
    <row r="845" s="174" customFormat="1" x14ac:dyDescent="0.25"/>
    <row r="846" s="174" customFormat="1" x14ac:dyDescent="0.25"/>
    <row r="847" s="174" customFormat="1" x14ac:dyDescent="0.25"/>
    <row r="848" s="174" customFormat="1" x14ac:dyDescent="0.25"/>
    <row r="849" s="174" customFormat="1" x14ac:dyDescent="0.25"/>
    <row r="850" s="174" customFormat="1" x14ac:dyDescent="0.25"/>
    <row r="851" s="174" customFormat="1" x14ac:dyDescent="0.25"/>
    <row r="852" s="174" customFormat="1" x14ac:dyDescent="0.25"/>
    <row r="853" s="174" customFormat="1" x14ac:dyDescent="0.25"/>
    <row r="854" s="174" customFormat="1" x14ac:dyDescent="0.25"/>
    <row r="855" s="174" customFormat="1" x14ac:dyDescent="0.25"/>
    <row r="856" s="174" customFormat="1" x14ac:dyDescent="0.25"/>
    <row r="857" s="174" customFormat="1" x14ac:dyDescent="0.25"/>
    <row r="858" s="174" customFormat="1" x14ac:dyDescent="0.25"/>
    <row r="859" s="174" customFormat="1" x14ac:dyDescent="0.25"/>
    <row r="860" s="174" customFormat="1" x14ac:dyDescent="0.25"/>
    <row r="861" s="174" customFormat="1" x14ac:dyDescent="0.25"/>
    <row r="862" s="174" customFormat="1" x14ac:dyDescent="0.25"/>
    <row r="863" s="174" customFormat="1" x14ac:dyDescent="0.25"/>
    <row r="864" s="174" customFormat="1" x14ac:dyDescent="0.25"/>
    <row r="865" s="174" customFormat="1" x14ac:dyDescent="0.25"/>
    <row r="866" s="174" customFormat="1" x14ac:dyDescent="0.25"/>
    <row r="867" s="174" customFormat="1" x14ac:dyDescent="0.25"/>
    <row r="868" s="174" customFormat="1" x14ac:dyDescent="0.25"/>
    <row r="869" s="174" customFormat="1" x14ac:dyDescent="0.25"/>
    <row r="870" s="174" customFormat="1" x14ac:dyDescent="0.25"/>
    <row r="871" s="174" customFormat="1" x14ac:dyDescent="0.25"/>
    <row r="872" s="174" customFormat="1" x14ac:dyDescent="0.25"/>
    <row r="873" s="174" customFormat="1" x14ac:dyDescent="0.25"/>
    <row r="874" s="174" customFormat="1" x14ac:dyDescent="0.25"/>
    <row r="875" s="174" customFormat="1" x14ac:dyDescent="0.25"/>
    <row r="876" s="174" customFormat="1" x14ac:dyDescent="0.25"/>
    <row r="877" s="174" customFormat="1" x14ac:dyDescent="0.25"/>
    <row r="878" s="174" customFormat="1" x14ac:dyDescent="0.25"/>
    <row r="879" s="174" customFormat="1" x14ac:dyDescent="0.25"/>
    <row r="880" s="174" customFormat="1" x14ac:dyDescent="0.25"/>
    <row r="881" s="174" customFormat="1" x14ac:dyDescent="0.25"/>
    <row r="882" s="174" customFormat="1" x14ac:dyDescent="0.25"/>
    <row r="883" s="174" customFormat="1" x14ac:dyDescent="0.25"/>
    <row r="884" s="174" customFormat="1" x14ac:dyDescent="0.25"/>
    <row r="885" s="174" customFormat="1" x14ac:dyDescent="0.25"/>
    <row r="886" s="174" customFormat="1" x14ac:dyDescent="0.25"/>
    <row r="887" s="174" customFormat="1" x14ac:dyDescent="0.25"/>
    <row r="888" s="174" customFormat="1" x14ac:dyDescent="0.25"/>
    <row r="889" s="174" customFormat="1" x14ac:dyDescent="0.25"/>
    <row r="890" s="174" customFormat="1" x14ac:dyDescent="0.25"/>
    <row r="891" s="174" customFormat="1" x14ac:dyDescent="0.25"/>
    <row r="892" s="174" customFormat="1" x14ac:dyDescent="0.25"/>
    <row r="893" s="174" customFormat="1" x14ac:dyDescent="0.25"/>
    <row r="894" s="174" customFormat="1" x14ac:dyDescent="0.25"/>
    <row r="895" s="174" customFormat="1" x14ac:dyDescent="0.25"/>
    <row r="896" s="174" customFormat="1" x14ac:dyDescent="0.25"/>
    <row r="897" s="174" customFormat="1" x14ac:dyDescent="0.25"/>
    <row r="898" s="174" customFormat="1" x14ac:dyDescent="0.25"/>
    <row r="899" s="174" customFormat="1" x14ac:dyDescent="0.25"/>
    <row r="900" s="174" customFormat="1" x14ac:dyDescent="0.25"/>
    <row r="901" s="174" customFormat="1" x14ac:dyDescent="0.25"/>
    <row r="902" s="174" customFormat="1" x14ac:dyDescent="0.25"/>
    <row r="903" s="174" customFormat="1" x14ac:dyDescent="0.25"/>
    <row r="904" s="174" customFormat="1" x14ac:dyDescent="0.25"/>
    <row r="905" s="174" customFormat="1" x14ac:dyDescent="0.25"/>
    <row r="906" s="174" customFormat="1" x14ac:dyDescent="0.25"/>
    <row r="907" s="174" customFormat="1" x14ac:dyDescent="0.25"/>
    <row r="908" s="174" customFormat="1" x14ac:dyDescent="0.25"/>
    <row r="909" s="174" customFormat="1" x14ac:dyDescent="0.25"/>
    <row r="910" s="174" customFormat="1" x14ac:dyDescent="0.25"/>
    <row r="911" s="174" customFormat="1" x14ac:dyDescent="0.25"/>
    <row r="912" s="174" customFormat="1" x14ac:dyDescent="0.25"/>
    <row r="913" s="174" customFormat="1" x14ac:dyDescent="0.25"/>
    <row r="914" s="174" customFormat="1" x14ac:dyDescent="0.25"/>
    <row r="915" s="174" customFormat="1" x14ac:dyDescent="0.25"/>
    <row r="916" s="174" customFormat="1" x14ac:dyDescent="0.25"/>
    <row r="917" s="174" customFormat="1" x14ac:dyDescent="0.25"/>
    <row r="918" s="174" customFormat="1" x14ac:dyDescent="0.25"/>
    <row r="919" s="174" customFormat="1" x14ac:dyDescent="0.25"/>
    <row r="920" s="174" customFormat="1" x14ac:dyDescent="0.25"/>
    <row r="921" s="174" customFormat="1" x14ac:dyDescent="0.25"/>
    <row r="922" s="174" customFormat="1" x14ac:dyDescent="0.25"/>
    <row r="923" s="174" customFormat="1" x14ac:dyDescent="0.25"/>
    <row r="924" s="174" customFormat="1" x14ac:dyDescent="0.25"/>
    <row r="925" s="174" customFormat="1" x14ac:dyDescent="0.25"/>
    <row r="926" s="174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P41" sqref="P41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51" t="s">
        <v>109</v>
      </c>
      <c r="B1" s="150"/>
      <c r="C1" s="150"/>
      <c r="D1" s="150"/>
      <c r="E1" s="150"/>
      <c r="F1" s="150"/>
      <c r="G1" s="150"/>
      <c r="H1" s="150"/>
      <c r="I1" s="150"/>
    </row>
    <row r="2" spans="1:21" x14ac:dyDescent="0.25">
      <c r="A2" s="55" t="s">
        <v>110</v>
      </c>
      <c r="B2" s="150"/>
      <c r="C2" s="150"/>
      <c r="D2" s="150"/>
      <c r="E2" s="150"/>
      <c r="F2" s="150"/>
      <c r="G2" s="150"/>
      <c r="H2" s="150"/>
      <c r="I2" s="150"/>
    </row>
    <row r="3" spans="1:21" x14ac:dyDescent="0.25">
      <c r="A3" s="152"/>
      <c r="B3" s="150"/>
      <c r="C3" s="150"/>
      <c r="D3" s="150"/>
      <c r="E3" s="150"/>
      <c r="F3" s="150"/>
      <c r="G3" s="150"/>
      <c r="H3" s="150"/>
      <c r="I3" s="150"/>
    </row>
    <row r="4" spans="1:21" x14ac:dyDescent="0.25">
      <c r="A4" s="756"/>
      <c r="B4" s="757" t="s">
        <v>111</v>
      </c>
      <c r="C4" s="757"/>
      <c r="D4" s="757" t="s">
        <v>112</v>
      </c>
      <c r="E4" s="757"/>
      <c r="F4" s="757" t="s">
        <v>113</v>
      </c>
      <c r="G4" s="757"/>
      <c r="H4" s="757" t="s">
        <v>114</v>
      </c>
      <c r="I4" s="758"/>
    </row>
    <row r="5" spans="1:21" x14ac:dyDescent="0.25">
      <c r="A5" s="756"/>
      <c r="B5" s="759" t="s">
        <v>115</v>
      </c>
      <c r="C5" s="759"/>
      <c r="D5" s="759" t="s">
        <v>116</v>
      </c>
      <c r="E5" s="759"/>
      <c r="F5" s="759" t="s">
        <v>117</v>
      </c>
      <c r="G5" s="759"/>
      <c r="H5" s="759" t="s">
        <v>118</v>
      </c>
      <c r="I5" s="760"/>
    </row>
    <row r="6" spans="1:21" x14ac:dyDescent="0.25">
      <c r="A6" s="756"/>
      <c r="B6" s="153" t="s">
        <v>119</v>
      </c>
      <c r="C6" s="153" t="s">
        <v>120</v>
      </c>
      <c r="D6" s="153" t="s">
        <v>119</v>
      </c>
      <c r="E6" s="153" t="s">
        <v>120</v>
      </c>
      <c r="F6" s="153" t="s">
        <v>119</v>
      </c>
      <c r="G6" s="153" t="s">
        <v>120</v>
      </c>
      <c r="H6" s="153" t="s">
        <v>119</v>
      </c>
      <c r="I6" s="154" t="s">
        <v>120</v>
      </c>
    </row>
    <row r="7" spans="1:21" x14ac:dyDescent="0.25">
      <c r="A7" s="756"/>
      <c r="B7" s="155" t="s">
        <v>121</v>
      </c>
      <c r="C7" s="155" t="s">
        <v>122</v>
      </c>
      <c r="D7" s="155" t="s">
        <v>121</v>
      </c>
      <c r="E7" s="155" t="s">
        <v>122</v>
      </c>
      <c r="F7" s="155" t="s">
        <v>121</v>
      </c>
      <c r="G7" s="155" t="s">
        <v>122</v>
      </c>
      <c r="H7" s="155" t="s">
        <v>121</v>
      </c>
      <c r="I7" s="156" t="s">
        <v>122</v>
      </c>
    </row>
    <row r="8" spans="1:21" x14ac:dyDescent="0.25">
      <c r="A8" s="420">
        <v>2020</v>
      </c>
      <c r="B8" s="538">
        <v>15068</v>
      </c>
      <c r="C8" s="539">
        <v>4529.8999999999996</v>
      </c>
      <c r="D8" s="538">
        <v>80461</v>
      </c>
      <c r="E8" s="539">
        <v>6040.9</v>
      </c>
      <c r="F8" s="538">
        <v>9873</v>
      </c>
      <c r="G8" s="539">
        <v>165.2</v>
      </c>
      <c r="H8" s="538">
        <v>10891922</v>
      </c>
      <c r="I8" s="539">
        <v>18572.93</v>
      </c>
    </row>
    <row r="9" spans="1:21" x14ac:dyDescent="0.25">
      <c r="A9" s="420">
        <v>2021</v>
      </c>
      <c r="B9" s="538">
        <v>10301</v>
      </c>
      <c r="C9" s="539">
        <v>2696.1324599999998</v>
      </c>
      <c r="D9" s="538">
        <v>90638</v>
      </c>
      <c r="E9" s="539">
        <v>6790.4822500000009</v>
      </c>
      <c r="F9" s="538">
        <v>10498</v>
      </c>
      <c r="G9" s="539">
        <v>181.73104999999998</v>
      </c>
      <c r="H9" s="538">
        <v>11727123</v>
      </c>
      <c r="I9" s="539">
        <v>20532.830379999999</v>
      </c>
    </row>
    <row r="10" spans="1:21" s="176" customFormat="1" x14ac:dyDescent="0.25">
      <c r="A10" s="420">
        <v>2022</v>
      </c>
      <c r="B10" s="538">
        <v>9303</v>
      </c>
      <c r="C10" s="539">
        <v>2408.3719999999998</v>
      </c>
      <c r="D10" s="538">
        <v>83634</v>
      </c>
      <c r="E10" s="539">
        <v>6088.4179999999997</v>
      </c>
      <c r="F10" s="538">
        <v>8860</v>
      </c>
      <c r="G10" s="539">
        <v>153.72499999999999</v>
      </c>
      <c r="H10" s="538">
        <v>13610292</v>
      </c>
      <c r="I10" s="539">
        <v>23792.567999999999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6" customFormat="1" x14ac:dyDescent="0.25">
      <c r="A11" s="420">
        <v>2023</v>
      </c>
      <c r="B11" s="538">
        <v>9200</v>
      </c>
      <c r="C11" s="539">
        <v>2329.5527000000002</v>
      </c>
      <c r="D11" s="538">
        <v>71959</v>
      </c>
      <c r="E11" s="539">
        <v>4979.1622799999996</v>
      </c>
      <c r="F11" s="538">
        <v>7531</v>
      </c>
      <c r="G11" s="539">
        <v>133.65024</v>
      </c>
      <c r="H11" s="538">
        <v>13608319</v>
      </c>
      <c r="I11" s="539">
        <v>24409.18144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6" customFormat="1" x14ac:dyDescent="0.25">
      <c r="A12" s="420">
        <v>2024</v>
      </c>
      <c r="B12" s="538">
        <v>10162</v>
      </c>
      <c r="C12" s="539">
        <v>2516.1558</v>
      </c>
      <c r="D12" s="538">
        <v>61270</v>
      </c>
      <c r="E12" s="539">
        <v>4137.88688</v>
      </c>
      <c r="F12" s="538">
        <v>6711</v>
      </c>
      <c r="G12" s="539">
        <v>120.57492000000002</v>
      </c>
      <c r="H12" s="538">
        <v>14922855</v>
      </c>
      <c r="I12" s="539">
        <v>27147.684649999999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6" customFormat="1" x14ac:dyDescent="0.25">
      <c r="A13" s="421"/>
      <c r="B13" s="538"/>
      <c r="C13" s="538"/>
      <c r="D13" s="538"/>
      <c r="E13" s="538"/>
      <c r="F13" s="538"/>
      <c r="G13" s="538"/>
      <c r="H13" s="538"/>
      <c r="I13" s="538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6" customFormat="1" x14ac:dyDescent="0.25">
      <c r="A14" s="420">
        <v>2024</v>
      </c>
      <c r="B14" s="421"/>
      <c r="C14" s="469"/>
      <c r="D14" s="421"/>
      <c r="E14" s="469"/>
      <c r="F14" s="421"/>
      <c r="G14" s="469"/>
      <c r="H14" s="421"/>
      <c r="I14" s="46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6" customFormat="1" x14ac:dyDescent="0.25">
      <c r="A15" s="422" t="s">
        <v>593</v>
      </c>
      <c r="B15" s="421">
        <v>596</v>
      </c>
      <c r="C15" s="469">
        <v>147</v>
      </c>
      <c r="D15" s="421">
        <v>6455</v>
      </c>
      <c r="E15" s="469">
        <v>430.5</v>
      </c>
      <c r="F15" s="421">
        <v>550</v>
      </c>
      <c r="G15" s="469">
        <v>10.3</v>
      </c>
      <c r="H15" s="421">
        <v>923422</v>
      </c>
      <c r="I15" s="469">
        <v>1717.8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6" customFormat="1" x14ac:dyDescent="0.25">
      <c r="A16" s="423" t="s">
        <v>594</v>
      </c>
      <c r="B16" s="421">
        <v>664</v>
      </c>
      <c r="C16" s="469">
        <v>166.8</v>
      </c>
      <c r="D16" s="421">
        <v>4066</v>
      </c>
      <c r="E16" s="469">
        <v>275.39999999999998</v>
      </c>
      <c r="F16" s="421">
        <v>386</v>
      </c>
      <c r="G16" s="469">
        <v>6.5</v>
      </c>
      <c r="H16" s="421">
        <v>1067034</v>
      </c>
      <c r="I16" s="469">
        <v>1981.1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6" customFormat="1" x14ac:dyDescent="0.25">
      <c r="A17" s="423" t="s">
        <v>595</v>
      </c>
      <c r="B17" s="421">
        <v>632</v>
      </c>
      <c r="C17" s="469">
        <v>151.6</v>
      </c>
      <c r="D17" s="421">
        <v>3457</v>
      </c>
      <c r="E17" s="469">
        <v>241.4</v>
      </c>
      <c r="F17" s="421">
        <v>449</v>
      </c>
      <c r="G17" s="469">
        <v>7.8</v>
      </c>
      <c r="H17" s="421">
        <v>1217423</v>
      </c>
      <c r="I17" s="469">
        <v>2179.5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6" customFormat="1" x14ac:dyDescent="0.25">
      <c r="A18" s="423" t="s">
        <v>596</v>
      </c>
      <c r="B18" s="421">
        <v>957</v>
      </c>
      <c r="C18" s="469">
        <v>249.8</v>
      </c>
      <c r="D18" s="421">
        <v>4101</v>
      </c>
      <c r="E18" s="469">
        <v>273.39999999999998</v>
      </c>
      <c r="F18" s="421">
        <v>602</v>
      </c>
      <c r="G18" s="469">
        <v>10.1</v>
      </c>
      <c r="H18" s="421">
        <v>1382210</v>
      </c>
      <c r="I18" s="469">
        <v>2506.6999999999998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6" customFormat="1" x14ac:dyDescent="0.25">
      <c r="A19" s="422" t="s">
        <v>597</v>
      </c>
      <c r="B19" s="421">
        <v>780</v>
      </c>
      <c r="C19" s="469">
        <v>178.52336</v>
      </c>
      <c r="D19" s="421">
        <v>5875</v>
      </c>
      <c r="E19" s="469">
        <v>404.09771000000001</v>
      </c>
      <c r="F19" s="421">
        <v>587</v>
      </c>
      <c r="G19" s="469">
        <v>10.836819999999999</v>
      </c>
      <c r="H19" s="421">
        <v>1187208</v>
      </c>
      <c r="I19" s="469">
        <v>2138.92751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6" customFormat="1" x14ac:dyDescent="0.25">
      <c r="A20" s="423" t="s">
        <v>598</v>
      </c>
      <c r="B20" s="421">
        <v>826</v>
      </c>
      <c r="C20" s="469">
        <v>196.51424</v>
      </c>
      <c r="D20" s="421">
        <v>4113</v>
      </c>
      <c r="E20" s="469">
        <v>273.25514000000004</v>
      </c>
      <c r="F20" s="421">
        <v>572</v>
      </c>
      <c r="G20" s="469">
        <v>10.145659999999999</v>
      </c>
      <c r="H20" s="421">
        <v>1418749</v>
      </c>
      <c r="I20" s="469">
        <v>2475.5156699999998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6" customFormat="1" x14ac:dyDescent="0.25">
      <c r="A21" s="423" t="s">
        <v>520</v>
      </c>
      <c r="B21" s="421">
        <v>943</v>
      </c>
      <c r="C21" s="469">
        <v>226.60091</v>
      </c>
      <c r="D21" s="421">
        <v>4222</v>
      </c>
      <c r="E21" s="469">
        <v>274.68</v>
      </c>
      <c r="F21" s="421">
        <v>639</v>
      </c>
      <c r="G21" s="469">
        <v>11.799469999999999</v>
      </c>
      <c r="H21" s="421">
        <v>1434213</v>
      </c>
      <c r="I21" s="469">
        <v>2520.7509700000001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6" customFormat="1" x14ac:dyDescent="0.25">
      <c r="A22" s="423" t="s">
        <v>483</v>
      </c>
      <c r="B22" s="421">
        <v>828</v>
      </c>
      <c r="C22" s="469">
        <v>202.01534000000001</v>
      </c>
      <c r="D22" s="421">
        <v>4338</v>
      </c>
      <c r="E22" s="469">
        <v>294.94105000000002</v>
      </c>
      <c r="F22" s="421">
        <v>641</v>
      </c>
      <c r="G22" s="469">
        <v>12.033610000000001</v>
      </c>
      <c r="H22" s="421">
        <v>1325204</v>
      </c>
      <c r="I22" s="469">
        <v>2431.0803900000001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6" customFormat="1" x14ac:dyDescent="0.25">
      <c r="A23" s="423" t="s">
        <v>560</v>
      </c>
      <c r="B23" s="421">
        <v>905</v>
      </c>
      <c r="C23" s="469">
        <v>226.66667000000001</v>
      </c>
      <c r="D23" s="421">
        <v>5218</v>
      </c>
      <c r="E23" s="469">
        <v>348.71866999999997</v>
      </c>
      <c r="F23" s="421">
        <v>733</v>
      </c>
      <c r="G23" s="469">
        <v>12.525540000000001</v>
      </c>
      <c r="H23" s="421">
        <v>1341001</v>
      </c>
      <c r="I23" s="469">
        <v>2479.39957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6" customFormat="1" x14ac:dyDescent="0.25">
      <c r="A24" s="423" t="s">
        <v>599</v>
      </c>
      <c r="B24" s="421">
        <v>1101</v>
      </c>
      <c r="C24" s="469">
        <v>280.39428999999996</v>
      </c>
      <c r="D24" s="421">
        <v>7627</v>
      </c>
      <c r="E24" s="469">
        <v>533.71090000000004</v>
      </c>
      <c r="F24" s="421">
        <v>577</v>
      </c>
      <c r="G24" s="469">
        <v>10.53472</v>
      </c>
      <c r="H24" s="421">
        <v>1230513</v>
      </c>
      <c r="I24" s="469">
        <v>2399.6507799999999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6" customFormat="1" x14ac:dyDescent="0.25">
      <c r="A25" s="423" t="s">
        <v>546</v>
      </c>
      <c r="B25" s="421">
        <v>867</v>
      </c>
      <c r="C25" s="469">
        <v>223.17024000000001</v>
      </c>
      <c r="D25" s="421">
        <v>5094</v>
      </c>
      <c r="E25" s="469">
        <v>370.53395</v>
      </c>
      <c r="F25" s="421">
        <v>439</v>
      </c>
      <c r="G25" s="469">
        <v>8.3573299999999993</v>
      </c>
      <c r="H25" s="421">
        <v>1229807</v>
      </c>
      <c r="I25" s="469">
        <v>2158.05573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6" customFormat="1" x14ac:dyDescent="0.25">
      <c r="A26" s="423" t="s">
        <v>708</v>
      </c>
      <c r="B26" s="421">
        <v>1063</v>
      </c>
      <c r="C26" s="469">
        <v>267.07074999999998</v>
      </c>
      <c r="D26" s="421">
        <v>6704</v>
      </c>
      <c r="E26" s="469">
        <v>417.24946</v>
      </c>
      <c r="F26" s="421">
        <v>536</v>
      </c>
      <c r="G26" s="469">
        <v>9.6417700000000011</v>
      </c>
      <c r="H26" s="421">
        <v>1166071</v>
      </c>
      <c r="I26" s="469">
        <v>2159.2040299999999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6" customFormat="1" x14ac:dyDescent="0.25">
      <c r="A27" s="423"/>
      <c r="B27" s="421"/>
      <c r="C27" s="469"/>
      <c r="D27" s="421"/>
      <c r="E27" s="469"/>
      <c r="F27" s="421"/>
      <c r="G27" s="469"/>
      <c r="H27" s="421"/>
      <c r="I27" s="469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6" customFormat="1" x14ac:dyDescent="0.25">
      <c r="A28" s="627">
        <v>2025</v>
      </c>
      <c r="B28" s="421"/>
      <c r="C28" s="469"/>
      <c r="D28" s="421"/>
      <c r="E28" s="469"/>
      <c r="F28" s="421"/>
      <c r="G28" s="469"/>
      <c r="H28" s="421"/>
      <c r="I28" s="469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6" customFormat="1" x14ac:dyDescent="0.25">
      <c r="A29" s="423" t="s">
        <v>750</v>
      </c>
      <c r="B29" s="421">
        <v>902</v>
      </c>
      <c r="C29" s="469">
        <v>226.3</v>
      </c>
      <c r="D29" s="421">
        <v>6179</v>
      </c>
      <c r="E29" s="469">
        <v>395.4</v>
      </c>
      <c r="F29" s="421">
        <v>622</v>
      </c>
      <c r="G29" s="469">
        <v>11.6</v>
      </c>
      <c r="H29" s="421">
        <v>1149692</v>
      </c>
      <c r="I29" s="469">
        <v>2051.1</v>
      </c>
      <c r="J29" s="540"/>
      <c r="K29" s="541"/>
      <c r="L29" s="541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6" customFormat="1" ht="27.75" customHeight="1" x14ac:dyDescent="0.25">
      <c r="A30" s="424" t="s">
        <v>601</v>
      </c>
      <c r="B30" s="424"/>
      <c r="C30" s="424"/>
      <c r="D30" s="424"/>
      <c r="E30" s="424"/>
      <c r="F30" s="424"/>
      <c r="G30" s="424"/>
      <c r="H30" s="424"/>
      <c r="I30" s="424"/>
      <c r="J30" s="540"/>
      <c r="K30" s="541"/>
      <c r="L30" s="541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6" customFormat="1" x14ac:dyDescent="0.25">
      <c r="A31" s="420">
        <v>2020</v>
      </c>
      <c r="B31" s="470">
        <v>127</v>
      </c>
      <c r="C31" s="470">
        <v>144.6</v>
      </c>
      <c r="D31" s="470">
        <v>89</v>
      </c>
      <c r="E31" s="470">
        <v>93.9</v>
      </c>
      <c r="F31" s="470">
        <v>88</v>
      </c>
      <c r="G31" s="470">
        <v>84.8</v>
      </c>
      <c r="H31" s="470">
        <v>92.8</v>
      </c>
      <c r="I31" s="470">
        <v>92.8</v>
      </c>
      <c r="J31" s="540"/>
      <c r="K31" s="540"/>
      <c r="L31" s="540"/>
    </row>
    <row r="32" spans="1:21" s="176" customFormat="1" x14ac:dyDescent="0.25">
      <c r="A32" s="420">
        <v>2021</v>
      </c>
      <c r="B32" s="470">
        <v>68.363419166445496</v>
      </c>
      <c r="C32" s="470">
        <v>59.518586723768735</v>
      </c>
      <c r="D32" s="470">
        <v>112.64836380358186</v>
      </c>
      <c r="E32" s="470">
        <v>112.40845321061434</v>
      </c>
      <c r="F32" s="470">
        <v>106.33039602957561</v>
      </c>
      <c r="G32" s="470">
        <v>110.00668886198548</v>
      </c>
      <c r="H32" s="470">
        <v>107.66807731454558</v>
      </c>
      <c r="I32" s="470">
        <v>110.55245661293075</v>
      </c>
      <c r="J32" s="540"/>
      <c r="K32" s="540"/>
      <c r="L32" s="540"/>
    </row>
    <row r="33" spans="1:12" s="176" customFormat="1" x14ac:dyDescent="0.25">
      <c r="A33" s="420">
        <v>2022</v>
      </c>
      <c r="B33" s="470">
        <v>90.3</v>
      </c>
      <c r="C33" s="470">
        <v>89.3</v>
      </c>
      <c r="D33" s="470">
        <v>92.3</v>
      </c>
      <c r="E33" s="470">
        <v>89.7</v>
      </c>
      <c r="F33" s="470">
        <v>84.4</v>
      </c>
      <c r="G33" s="470">
        <v>84.6</v>
      </c>
      <c r="H33" s="470">
        <v>116.1</v>
      </c>
      <c r="I33" s="470">
        <v>115.9</v>
      </c>
      <c r="J33" s="540"/>
      <c r="K33" s="540"/>
      <c r="L33" s="540"/>
    </row>
    <row r="34" spans="1:12" s="176" customFormat="1" x14ac:dyDescent="0.25">
      <c r="A34" s="420">
        <v>2023</v>
      </c>
      <c r="B34" s="470">
        <v>98.89</v>
      </c>
      <c r="C34" s="470">
        <v>96.72</v>
      </c>
      <c r="D34" s="470">
        <v>86.04</v>
      </c>
      <c r="E34" s="470">
        <v>81.78</v>
      </c>
      <c r="F34" s="470">
        <v>85</v>
      </c>
      <c r="G34" s="470">
        <v>86.98</v>
      </c>
      <c r="H34" s="470">
        <v>99.984999999999999</v>
      </c>
      <c r="I34" s="470">
        <v>102.59</v>
      </c>
      <c r="J34" s="540"/>
      <c r="K34" s="540"/>
      <c r="L34" s="540"/>
    </row>
    <row r="35" spans="1:12" s="176" customFormat="1" x14ac:dyDescent="0.25">
      <c r="A35" s="420">
        <v>2024</v>
      </c>
      <c r="B35" s="471">
        <v>110.5</v>
      </c>
      <c r="C35" s="471">
        <v>107.9</v>
      </c>
      <c r="D35" s="471">
        <v>85.1</v>
      </c>
      <c r="E35" s="471">
        <v>83.1</v>
      </c>
      <c r="F35" s="471">
        <v>89.1</v>
      </c>
      <c r="G35" s="471">
        <v>90.2</v>
      </c>
      <c r="H35" s="471">
        <v>109.7</v>
      </c>
      <c r="I35" s="471">
        <v>111.2</v>
      </c>
      <c r="J35" s="540"/>
      <c r="K35" s="540"/>
      <c r="L35" s="540"/>
    </row>
    <row r="36" spans="1:12" s="176" customForma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540"/>
      <c r="K36" s="540"/>
      <c r="L36" s="540"/>
    </row>
    <row r="37" spans="1:12" s="176" customFormat="1" x14ac:dyDescent="0.25">
      <c r="A37" s="420">
        <v>2024</v>
      </c>
      <c r="B37" s="74"/>
      <c r="C37" s="74"/>
      <c r="D37" s="74"/>
      <c r="E37" s="74"/>
      <c r="F37" s="74"/>
      <c r="G37" s="74"/>
      <c r="H37" s="74"/>
      <c r="I37" s="74"/>
      <c r="J37" s="542"/>
      <c r="K37" s="542"/>
      <c r="L37" s="542"/>
    </row>
    <row r="38" spans="1:12" s="176" customFormat="1" x14ac:dyDescent="0.25">
      <c r="A38" s="422" t="s">
        <v>593</v>
      </c>
      <c r="B38" s="91">
        <v>65</v>
      </c>
      <c r="C38" s="2">
        <v>65.5</v>
      </c>
      <c r="D38" s="2">
        <v>95.1</v>
      </c>
      <c r="E38" s="2">
        <v>95.5</v>
      </c>
      <c r="F38" s="2">
        <v>82.3</v>
      </c>
      <c r="G38" s="2">
        <v>81.2</v>
      </c>
      <c r="H38" s="2">
        <v>90.5</v>
      </c>
      <c r="I38" s="2">
        <v>94.7</v>
      </c>
      <c r="J38" s="540"/>
      <c r="K38" s="540"/>
      <c r="L38" s="540"/>
    </row>
    <row r="39" spans="1:12" s="176" customFormat="1" x14ac:dyDescent="0.25">
      <c r="A39" s="354" t="s">
        <v>283</v>
      </c>
      <c r="B39" s="2">
        <v>98.4</v>
      </c>
      <c r="C39" s="2">
        <v>96.7</v>
      </c>
      <c r="D39" s="2">
        <v>84.8</v>
      </c>
      <c r="E39" s="2">
        <v>80.7</v>
      </c>
      <c r="F39" s="2">
        <v>92.1</v>
      </c>
      <c r="G39" s="2">
        <v>83.4</v>
      </c>
      <c r="H39" s="2">
        <v>107.4</v>
      </c>
      <c r="I39" s="2">
        <v>113.8</v>
      </c>
      <c r="J39" s="540"/>
      <c r="K39" s="540"/>
      <c r="L39" s="540"/>
    </row>
    <row r="40" spans="1:12" s="176" customFormat="1" x14ac:dyDescent="0.25">
      <c r="A40" s="422" t="s">
        <v>595</v>
      </c>
      <c r="B40" s="2">
        <v>91.9</v>
      </c>
      <c r="C40" s="2">
        <v>86.6</v>
      </c>
      <c r="D40" s="2">
        <v>56.8</v>
      </c>
      <c r="E40" s="2">
        <v>53.7</v>
      </c>
      <c r="F40" s="2">
        <v>108.2</v>
      </c>
      <c r="G40" s="2">
        <v>108.3</v>
      </c>
      <c r="H40" s="2">
        <v>106.3</v>
      </c>
      <c r="I40" s="2">
        <v>106.9</v>
      </c>
      <c r="J40" s="540"/>
      <c r="K40" s="540"/>
      <c r="L40" s="540"/>
    </row>
    <row r="41" spans="1:12" s="176" customFormat="1" x14ac:dyDescent="0.25">
      <c r="A41" s="423" t="s">
        <v>596</v>
      </c>
      <c r="B41" s="2">
        <v>118.9</v>
      </c>
      <c r="C41" s="2">
        <v>116.9</v>
      </c>
      <c r="D41" s="2">
        <v>63.5</v>
      </c>
      <c r="E41" s="2">
        <v>58.1</v>
      </c>
      <c r="F41" s="2">
        <v>87.4</v>
      </c>
      <c r="G41" s="2">
        <v>87.5</v>
      </c>
      <c r="H41" s="2">
        <v>133.1</v>
      </c>
      <c r="I41" s="2">
        <v>130.9</v>
      </c>
      <c r="J41" s="540"/>
      <c r="K41" s="540"/>
      <c r="L41" s="540"/>
    </row>
    <row r="42" spans="1:12" s="176" customFormat="1" x14ac:dyDescent="0.25">
      <c r="A42" s="422" t="s">
        <v>597</v>
      </c>
      <c r="B42" s="469">
        <v>99.4</v>
      </c>
      <c r="C42" s="469">
        <v>88.8</v>
      </c>
      <c r="D42" s="469">
        <v>101.8</v>
      </c>
      <c r="E42" s="469">
        <v>103.7</v>
      </c>
      <c r="F42" s="421">
        <v>92.4</v>
      </c>
      <c r="G42" s="469">
        <v>98.5</v>
      </c>
      <c r="H42" s="469">
        <v>94</v>
      </c>
      <c r="I42" s="469">
        <v>93.1</v>
      </c>
      <c r="J42" s="540"/>
      <c r="K42" s="540"/>
      <c r="L42" s="540"/>
    </row>
    <row r="43" spans="1:12" s="176" customFormat="1" x14ac:dyDescent="0.25">
      <c r="A43" s="423" t="s">
        <v>598</v>
      </c>
      <c r="B43" s="2">
        <v>92.1</v>
      </c>
      <c r="C43" s="91">
        <v>87</v>
      </c>
      <c r="D43" s="2">
        <v>70.5</v>
      </c>
      <c r="E43" s="2">
        <v>65.599999999999994</v>
      </c>
      <c r="F43" s="2">
        <v>81.599999999999994</v>
      </c>
      <c r="G43" s="2">
        <v>76.400000000000006</v>
      </c>
      <c r="H43" s="2">
        <v>104.5</v>
      </c>
      <c r="I43" s="91">
        <v>104</v>
      </c>
      <c r="J43" s="540"/>
      <c r="K43" s="540"/>
      <c r="L43" s="540"/>
    </row>
    <row r="44" spans="1:12" s="176" customFormat="1" x14ac:dyDescent="0.25">
      <c r="A44" s="328" t="s">
        <v>520</v>
      </c>
      <c r="B44" s="91">
        <v>149.68253968253967</v>
      </c>
      <c r="C44" s="91">
        <v>145.76074646698854</v>
      </c>
      <c r="D44" s="91">
        <v>56.413682522715128</v>
      </c>
      <c r="E44" s="91">
        <v>51.68335070380369</v>
      </c>
      <c r="F44" s="91">
        <v>94.666666666666671</v>
      </c>
      <c r="G44" s="91">
        <v>101.34781469695211</v>
      </c>
      <c r="H44" s="91">
        <v>115.30952874832971</v>
      </c>
      <c r="I44" s="91">
        <v>111.43792547211245</v>
      </c>
      <c r="J44" s="540"/>
      <c r="K44" s="540"/>
      <c r="L44" s="540"/>
    </row>
    <row r="45" spans="1:12" s="176" customFormat="1" x14ac:dyDescent="0.25">
      <c r="A45" s="423" t="s">
        <v>483</v>
      </c>
      <c r="B45" s="91">
        <v>117.78093883357</v>
      </c>
      <c r="C45" s="91">
        <v>114.27881767062129</v>
      </c>
      <c r="D45" s="91">
        <v>57.693842266258812</v>
      </c>
      <c r="E45" s="91">
        <v>51.466526417071584</v>
      </c>
      <c r="F45" s="91">
        <v>92.097701149425291</v>
      </c>
      <c r="G45" s="91">
        <v>101.0463514988664</v>
      </c>
      <c r="H45" s="91">
        <v>97.125171042245512</v>
      </c>
      <c r="I45" s="91">
        <v>100.9533417679809</v>
      </c>
      <c r="J45" s="540"/>
      <c r="K45" s="540"/>
      <c r="L45" s="540"/>
    </row>
    <row r="46" spans="1:12" s="176" customFormat="1" x14ac:dyDescent="0.25">
      <c r="A46" s="328" t="s">
        <v>560</v>
      </c>
      <c r="B46" s="91">
        <v>123.8030095759234</v>
      </c>
      <c r="C46" s="91">
        <v>124.34567387326638</v>
      </c>
      <c r="D46" s="91">
        <v>83.568225496476614</v>
      </c>
      <c r="E46" s="91">
        <v>84.4519415713943</v>
      </c>
      <c r="F46" s="91">
        <v>114.89028213166144</v>
      </c>
      <c r="G46" s="91">
        <v>109.04005362537107</v>
      </c>
      <c r="H46" s="91">
        <v>116.77765324987351</v>
      </c>
      <c r="I46" s="91">
        <v>121.22111337744644</v>
      </c>
      <c r="J46" s="540"/>
      <c r="K46" s="540"/>
      <c r="L46" s="540"/>
    </row>
    <row r="47" spans="1:12" s="176" customFormat="1" x14ac:dyDescent="0.25">
      <c r="A47" s="423" t="s">
        <v>599</v>
      </c>
      <c r="B47" s="91">
        <v>133.29297820823246</v>
      </c>
      <c r="C47" s="91">
        <v>136.04454841314677</v>
      </c>
      <c r="D47" s="91">
        <v>151.7207081758504</v>
      </c>
      <c r="E47" s="91">
        <v>164.18860858887311</v>
      </c>
      <c r="F47" s="91">
        <v>70.024271844660191</v>
      </c>
      <c r="G47" s="91">
        <v>74.725614578656206</v>
      </c>
      <c r="H47" s="91">
        <v>109.86232757466185</v>
      </c>
      <c r="I47" s="91">
        <v>118.29622629417651</v>
      </c>
      <c r="J47" s="540"/>
      <c r="K47" s="540"/>
      <c r="L47" s="540"/>
    </row>
    <row r="48" spans="1:12" s="176" customFormat="1" x14ac:dyDescent="0.25">
      <c r="A48" s="423" t="s">
        <v>546</v>
      </c>
      <c r="B48" s="91">
        <v>102.48226950354609</v>
      </c>
      <c r="C48" s="91">
        <v>106.89890197026291</v>
      </c>
      <c r="D48" s="91">
        <v>101.75789053136236</v>
      </c>
      <c r="E48" s="91">
        <v>105.72102034348282</v>
      </c>
      <c r="F48" s="91">
        <v>82.986767485822313</v>
      </c>
      <c r="G48" s="91">
        <v>88.307463096609226</v>
      </c>
      <c r="H48" s="91">
        <v>128.15095008101869</v>
      </c>
      <c r="I48" s="91">
        <v>124.17450855237036</v>
      </c>
      <c r="J48" s="540"/>
      <c r="K48" s="540"/>
      <c r="L48" s="540"/>
    </row>
    <row r="49" spans="1:12" s="176" customFormat="1" x14ac:dyDescent="0.25">
      <c r="A49" s="422" t="s">
        <v>592</v>
      </c>
      <c r="B49" s="605">
        <v>152.51076040172165</v>
      </c>
      <c r="C49" s="605">
        <v>158.24905939338879</v>
      </c>
      <c r="D49" s="605">
        <v>135.43434343434345</v>
      </c>
      <c r="E49" s="605">
        <v>155.87243868751088</v>
      </c>
      <c r="F49" s="605">
        <v>83.489096573208727</v>
      </c>
      <c r="G49" s="605">
        <v>84.016817706517955</v>
      </c>
      <c r="H49" s="605">
        <v>122.28760377033983</v>
      </c>
      <c r="I49" s="605">
        <v>124.16399309460412</v>
      </c>
      <c r="J49" s="540"/>
      <c r="K49" s="540"/>
      <c r="L49" s="540"/>
    </row>
    <row r="50" spans="1:12" s="176" customFormat="1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40"/>
      <c r="K50" s="540"/>
      <c r="L50" s="540"/>
    </row>
    <row r="51" spans="1:12" s="176" customFormat="1" x14ac:dyDescent="0.25">
      <c r="A51" s="628">
        <v>2025</v>
      </c>
      <c r="B51" s="56"/>
      <c r="C51" s="56"/>
      <c r="D51" s="56"/>
      <c r="E51" s="56"/>
      <c r="F51" s="56"/>
      <c r="G51" s="56"/>
      <c r="H51" s="56"/>
      <c r="I51" s="56"/>
      <c r="J51" s="540"/>
      <c r="K51" s="540"/>
      <c r="L51" s="540"/>
    </row>
    <row r="52" spans="1:12" s="176" customFormat="1" x14ac:dyDescent="0.25">
      <c r="A52" s="62" t="s">
        <v>750</v>
      </c>
      <c r="B52" s="62">
        <v>151.30000000000001</v>
      </c>
      <c r="C52" s="62">
        <v>153.9</v>
      </c>
      <c r="D52" s="62">
        <v>95.7</v>
      </c>
      <c r="E52" s="62">
        <v>91.8</v>
      </c>
      <c r="F52" s="62">
        <v>113.1</v>
      </c>
      <c r="G52" s="62">
        <v>111.9</v>
      </c>
      <c r="H52" s="62">
        <v>124.5</v>
      </c>
      <c r="I52" s="62">
        <v>119.4</v>
      </c>
      <c r="J52" s="540"/>
      <c r="K52" s="540"/>
      <c r="L52" s="540"/>
    </row>
    <row r="53" spans="1:12" s="176" customFormat="1" x14ac:dyDescent="0.25">
      <c r="A53" s="540"/>
      <c r="B53" s="543"/>
      <c r="C53" s="543"/>
      <c r="D53" s="543"/>
      <c r="E53" s="543"/>
      <c r="F53" s="543"/>
      <c r="G53" s="543"/>
      <c r="H53" s="543"/>
      <c r="I53" s="543"/>
      <c r="J53" s="540"/>
      <c r="K53" s="540"/>
      <c r="L53" s="540"/>
    </row>
    <row r="54" spans="1:12" s="176" customFormat="1" x14ac:dyDescent="0.25">
      <c r="A54" s="540"/>
      <c r="B54" s="540"/>
      <c r="C54" s="540"/>
      <c r="D54" s="540"/>
      <c r="E54" s="540"/>
      <c r="F54" s="540"/>
      <c r="G54" s="540"/>
      <c r="H54" s="540"/>
      <c r="I54" s="540"/>
      <c r="J54" s="540"/>
      <c r="K54" s="540"/>
      <c r="L54" s="540"/>
    </row>
    <row r="55" spans="1:12" s="176" customFormat="1" x14ac:dyDescent="0.25">
      <c r="A55" s="540"/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</row>
    <row r="56" spans="1:12" s="176" customFormat="1" x14ac:dyDescent="0.25"/>
    <row r="57" spans="1:12" s="176" customFormat="1" x14ac:dyDescent="0.25"/>
    <row r="58" spans="1:12" s="176" customFormat="1" x14ac:dyDescent="0.25"/>
    <row r="59" spans="1:12" s="176" customFormat="1" x14ac:dyDescent="0.25"/>
    <row r="60" spans="1:12" s="176" customFormat="1" x14ac:dyDescent="0.25"/>
    <row r="61" spans="1:12" s="176" customFormat="1" x14ac:dyDescent="0.25"/>
    <row r="62" spans="1:12" s="176" customFormat="1" x14ac:dyDescent="0.25"/>
    <row r="63" spans="1:12" s="176" customFormat="1" x14ac:dyDescent="0.25"/>
    <row r="64" spans="1:12" s="176" customFormat="1" x14ac:dyDescent="0.25"/>
    <row r="65" s="176" customFormat="1" x14ac:dyDescent="0.25"/>
    <row r="66" s="176" customFormat="1" x14ac:dyDescent="0.25"/>
    <row r="67" s="176" customFormat="1" x14ac:dyDescent="0.25"/>
    <row r="68" s="176" customFormat="1" x14ac:dyDescent="0.25"/>
    <row r="69" s="176" customFormat="1" x14ac:dyDescent="0.25"/>
    <row r="70" s="176" customFormat="1" x14ac:dyDescent="0.25"/>
    <row r="71" s="176" customFormat="1" x14ac:dyDescent="0.25"/>
    <row r="72" s="176" customFormat="1" x14ac:dyDescent="0.25"/>
    <row r="73" s="176" customFormat="1" x14ac:dyDescent="0.25"/>
    <row r="74" s="176" customFormat="1" x14ac:dyDescent="0.25"/>
    <row r="75" s="176" customFormat="1" x14ac:dyDescent="0.25"/>
    <row r="76" s="176" customFormat="1" x14ac:dyDescent="0.25"/>
    <row r="77" s="176" customFormat="1" x14ac:dyDescent="0.25"/>
    <row r="78" s="176" customFormat="1" x14ac:dyDescent="0.25"/>
    <row r="79" s="176" customFormat="1" x14ac:dyDescent="0.25"/>
    <row r="80" s="176" customFormat="1" x14ac:dyDescent="0.25"/>
    <row r="81" s="176" customFormat="1" x14ac:dyDescent="0.25"/>
    <row r="82" s="176" customFormat="1" x14ac:dyDescent="0.25"/>
    <row r="83" s="176" customFormat="1" x14ac:dyDescent="0.25"/>
    <row r="84" s="176" customFormat="1" x14ac:dyDescent="0.25"/>
    <row r="85" s="176" customFormat="1" x14ac:dyDescent="0.25"/>
    <row r="86" s="176" customFormat="1" x14ac:dyDescent="0.25"/>
    <row r="87" s="176" customFormat="1" x14ac:dyDescent="0.25"/>
    <row r="88" s="176" customFormat="1" x14ac:dyDescent="0.25"/>
    <row r="89" s="176" customFormat="1" x14ac:dyDescent="0.25"/>
    <row r="90" s="176" customFormat="1" x14ac:dyDescent="0.25"/>
    <row r="91" s="176" customFormat="1" x14ac:dyDescent="0.25"/>
    <row r="92" s="176" customFormat="1" x14ac:dyDescent="0.25"/>
    <row r="93" s="176" customFormat="1" x14ac:dyDescent="0.25"/>
    <row r="94" s="176" customFormat="1" x14ac:dyDescent="0.25"/>
    <row r="95" s="176" customFormat="1" x14ac:dyDescent="0.25"/>
    <row r="96" s="176" customFormat="1" x14ac:dyDescent="0.25"/>
    <row r="97" s="176" customFormat="1" x14ac:dyDescent="0.25"/>
    <row r="98" s="176" customFormat="1" x14ac:dyDescent="0.25"/>
    <row r="99" s="176" customFormat="1" x14ac:dyDescent="0.25"/>
    <row r="100" s="176" customFormat="1" x14ac:dyDescent="0.25"/>
    <row r="101" s="176" customFormat="1" x14ac:dyDescent="0.25"/>
    <row r="102" s="176" customFormat="1" x14ac:dyDescent="0.25"/>
    <row r="103" s="176" customFormat="1" x14ac:dyDescent="0.25"/>
    <row r="104" s="176" customFormat="1" x14ac:dyDescent="0.25"/>
    <row r="105" s="176" customFormat="1" x14ac:dyDescent="0.25"/>
    <row r="106" s="176" customFormat="1" x14ac:dyDescent="0.25"/>
    <row r="107" s="176" customFormat="1" x14ac:dyDescent="0.25"/>
    <row r="108" s="176" customFormat="1" x14ac:dyDescent="0.25"/>
    <row r="109" s="176" customFormat="1" x14ac:dyDescent="0.25"/>
    <row r="110" s="176" customFormat="1" x14ac:dyDescent="0.25"/>
    <row r="111" s="176" customFormat="1" x14ac:dyDescent="0.25"/>
    <row r="112" s="176" customFormat="1" x14ac:dyDescent="0.25"/>
    <row r="113" s="176" customFormat="1" x14ac:dyDescent="0.25"/>
    <row r="114" s="176" customFormat="1" x14ac:dyDescent="0.25"/>
    <row r="115" s="176" customFormat="1" x14ac:dyDescent="0.25"/>
    <row r="116" s="176" customFormat="1" x14ac:dyDescent="0.25"/>
    <row r="117" s="176" customFormat="1" x14ac:dyDescent="0.25"/>
    <row r="118" s="176" customFormat="1" x14ac:dyDescent="0.25"/>
    <row r="119" s="176" customFormat="1" x14ac:dyDescent="0.25"/>
    <row r="120" s="176" customFormat="1" x14ac:dyDescent="0.25"/>
    <row r="121" s="176" customFormat="1" x14ac:dyDescent="0.25"/>
    <row r="122" s="176" customFormat="1" x14ac:dyDescent="0.25"/>
    <row r="123" s="176" customFormat="1" x14ac:dyDescent="0.25"/>
    <row r="124" s="176" customFormat="1" x14ac:dyDescent="0.25"/>
    <row r="125" s="176" customFormat="1" x14ac:dyDescent="0.25"/>
    <row r="126" s="176" customFormat="1" x14ac:dyDescent="0.25"/>
    <row r="127" s="176" customFormat="1" x14ac:dyDescent="0.25"/>
    <row r="128" s="176" customFormat="1" x14ac:dyDescent="0.25"/>
    <row r="129" s="176" customFormat="1" x14ac:dyDescent="0.25"/>
    <row r="130" s="176" customFormat="1" x14ac:dyDescent="0.25"/>
    <row r="131" s="176" customFormat="1" x14ac:dyDescent="0.25"/>
    <row r="132" s="176" customFormat="1" x14ac:dyDescent="0.25"/>
    <row r="133" s="176" customFormat="1" x14ac:dyDescent="0.25"/>
    <row r="134" s="176" customFormat="1" x14ac:dyDescent="0.25"/>
    <row r="135" s="176" customFormat="1" x14ac:dyDescent="0.25"/>
    <row r="136" s="176" customFormat="1" x14ac:dyDescent="0.25"/>
    <row r="137" s="176" customFormat="1" x14ac:dyDescent="0.25"/>
    <row r="138" s="176" customFormat="1" x14ac:dyDescent="0.25"/>
    <row r="139" s="176" customFormat="1" x14ac:dyDescent="0.25"/>
    <row r="140" s="176" customFormat="1" x14ac:dyDescent="0.25"/>
    <row r="141" s="176" customFormat="1" x14ac:dyDescent="0.25"/>
    <row r="142" s="176" customFormat="1" x14ac:dyDescent="0.25"/>
    <row r="143" s="176" customFormat="1" x14ac:dyDescent="0.25"/>
    <row r="144" s="176" customFormat="1" x14ac:dyDescent="0.25"/>
    <row r="145" s="176" customFormat="1" x14ac:dyDescent="0.25"/>
    <row r="146" s="176" customFormat="1" x14ac:dyDescent="0.25"/>
    <row r="147" s="176" customFormat="1" x14ac:dyDescent="0.25"/>
    <row r="148" s="176" customFormat="1" x14ac:dyDescent="0.25"/>
    <row r="149" s="176" customFormat="1" x14ac:dyDescent="0.25"/>
    <row r="150" s="176" customFormat="1" x14ac:dyDescent="0.25"/>
    <row r="151" s="176" customFormat="1" x14ac:dyDescent="0.25"/>
    <row r="152" s="176" customFormat="1" x14ac:dyDescent="0.25"/>
    <row r="153" s="176" customFormat="1" x14ac:dyDescent="0.25"/>
    <row r="154" s="176" customFormat="1" x14ac:dyDescent="0.25"/>
    <row r="155" s="176" customFormat="1" x14ac:dyDescent="0.25"/>
    <row r="156" s="176" customFormat="1" x14ac:dyDescent="0.25"/>
    <row r="157" s="176" customFormat="1" x14ac:dyDescent="0.25"/>
    <row r="158" s="176" customFormat="1" x14ac:dyDescent="0.25"/>
    <row r="159" s="176" customFormat="1" x14ac:dyDescent="0.25"/>
    <row r="160" s="176" customFormat="1" x14ac:dyDescent="0.25"/>
    <row r="161" s="176" customFormat="1" x14ac:dyDescent="0.25"/>
    <row r="162" s="176" customFormat="1" x14ac:dyDescent="0.25"/>
    <row r="163" s="176" customFormat="1" x14ac:dyDescent="0.25"/>
    <row r="164" s="176" customFormat="1" x14ac:dyDescent="0.25"/>
    <row r="165" s="176" customFormat="1" x14ac:dyDescent="0.25"/>
    <row r="166" s="176" customFormat="1" x14ac:dyDescent="0.25"/>
    <row r="167" s="176" customFormat="1" x14ac:dyDescent="0.25"/>
    <row r="168" s="176" customFormat="1" x14ac:dyDescent="0.25"/>
    <row r="169" s="176" customFormat="1" x14ac:dyDescent="0.25"/>
    <row r="170" s="176" customFormat="1" x14ac:dyDescent="0.25"/>
    <row r="171" s="176" customFormat="1" x14ac:dyDescent="0.25"/>
    <row r="172" s="176" customFormat="1" x14ac:dyDescent="0.25"/>
    <row r="173" s="176" customFormat="1" x14ac:dyDescent="0.25"/>
    <row r="174" s="176" customFormat="1" x14ac:dyDescent="0.25"/>
    <row r="175" s="176" customFormat="1" x14ac:dyDescent="0.25"/>
    <row r="176" s="176" customFormat="1" x14ac:dyDescent="0.25"/>
    <row r="177" s="176" customFormat="1" x14ac:dyDescent="0.25"/>
    <row r="178" s="176" customFormat="1" x14ac:dyDescent="0.25"/>
    <row r="179" s="176" customFormat="1" x14ac:dyDescent="0.25"/>
    <row r="180" s="176" customFormat="1" x14ac:dyDescent="0.25"/>
    <row r="181" s="176" customFormat="1" x14ac:dyDescent="0.25"/>
    <row r="182" s="176" customFormat="1" x14ac:dyDescent="0.25"/>
    <row r="183" s="176" customFormat="1" x14ac:dyDescent="0.25"/>
    <row r="184" s="176" customFormat="1" x14ac:dyDescent="0.25"/>
    <row r="185" s="176" customFormat="1" x14ac:dyDescent="0.25"/>
    <row r="186" s="176" customFormat="1" x14ac:dyDescent="0.25"/>
    <row r="187" s="176" customFormat="1" x14ac:dyDescent="0.25"/>
    <row r="188" s="176" customFormat="1" x14ac:dyDescent="0.25"/>
    <row r="189" s="176" customFormat="1" x14ac:dyDescent="0.25"/>
    <row r="190" s="176" customFormat="1" x14ac:dyDescent="0.25"/>
    <row r="191" s="176" customFormat="1" x14ac:dyDescent="0.25"/>
    <row r="192" s="176" customFormat="1" x14ac:dyDescent="0.25"/>
    <row r="193" s="176" customFormat="1" x14ac:dyDescent="0.25"/>
    <row r="194" s="176" customFormat="1" x14ac:dyDescent="0.25"/>
    <row r="195" s="176" customFormat="1" x14ac:dyDescent="0.25"/>
    <row r="196" s="176" customFormat="1" x14ac:dyDescent="0.25"/>
    <row r="197" s="176" customFormat="1" x14ac:dyDescent="0.25"/>
    <row r="198" s="176" customFormat="1" x14ac:dyDescent="0.25"/>
    <row r="199" s="176" customFormat="1" x14ac:dyDescent="0.25"/>
    <row r="200" s="176" customFormat="1" x14ac:dyDescent="0.25"/>
    <row r="201" s="176" customFormat="1" x14ac:dyDescent="0.25"/>
    <row r="202" s="176" customFormat="1" x14ac:dyDescent="0.25"/>
    <row r="203" s="176" customFormat="1" x14ac:dyDescent="0.25"/>
    <row r="204" s="176" customFormat="1" x14ac:dyDescent="0.25"/>
    <row r="205" s="176" customFormat="1" x14ac:dyDescent="0.25"/>
    <row r="206" s="176" customFormat="1" x14ac:dyDescent="0.25"/>
    <row r="207" s="176" customFormat="1" x14ac:dyDescent="0.25"/>
    <row r="208" s="176" customFormat="1" x14ac:dyDescent="0.25"/>
    <row r="209" s="176" customFormat="1" x14ac:dyDescent="0.25"/>
    <row r="210" s="176" customFormat="1" x14ac:dyDescent="0.25"/>
    <row r="211" s="176" customFormat="1" x14ac:dyDescent="0.25"/>
    <row r="212" s="176" customFormat="1" x14ac:dyDescent="0.25"/>
    <row r="213" s="176" customFormat="1" x14ac:dyDescent="0.25"/>
    <row r="214" s="176" customFormat="1" x14ac:dyDescent="0.25"/>
    <row r="215" s="176" customFormat="1" x14ac:dyDescent="0.25"/>
    <row r="216" s="176" customFormat="1" x14ac:dyDescent="0.25"/>
    <row r="217" s="176" customFormat="1" x14ac:dyDescent="0.25"/>
    <row r="218" s="176" customFormat="1" x14ac:dyDescent="0.25"/>
    <row r="219" s="176" customFormat="1" x14ac:dyDescent="0.25"/>
    <row r="220" s="176" customFormat="1" x14ac:dyDescent="0.25"/>
    <row r="221" s="176" customFormat="1" x14ac:dyDescent="0.25"/>
    <row r="222" s="176" customFormat="1" x14ac:dyDescent="0.25"/>
    <row r="223" s="176" customFormat="1" x14ac:dyDescent="0.25"/>
    <row r="224" s="176" customFormat="1" x14ac:dyDescent="0.25"/>
    <row r="225" s="176" customFormat="1" x14ac:dyDescent="0.25"/>
    <row r="226" s="176" customFormat="1" x14ac:dyDescent="0.25"/>
    <row r="227" s="176" customFormat="1" x14ac:dyDescent="0.25"/>
    <row r="228" s="176" customFormat="1" x14ac:dyDescent="0.25"/>
    <row r="229" s="176" customFormat="1" x14ac:dyDescent="0.25"/>
    <row r="230" s="176" customFormat="1" x14ac:dyDescent="0.25"/>
    <row r="231" s="176" customFormat="1" x14ac:dyDescent="0.25"/>
    <row r="232" s="176" customFormat="1" x14ac:dyDescent="0.25"/>
    <row r="233" s="176" customFormat="1" x14ac:dyDescent="0.25"/>
    <row r="234" s="176" customFormat="1" x14ac:dyDescent="0.25"/>
    <row r="235" s="176" customFormat="1" x14ac:dyDescent="0.25"/>
    <row r="236" s="176" customFormat="1" x14ac:dyDescent="0.25"/>
    <row r="237" s="176" customFormat="1" x14ac:dyDescent="0.25"/>
    <row r="238" s="176" customFormat="1" x14ac:dyDescent="0.25"/>
    <row r="239" s="176" customFormat="1" x14ac:dyDescent="0.25"/>
    <row r="240" s="176" customFormat="1" x14ac:dyDescent="0.25"/>
    <row r="241" s="176" customFormat="1" x14ac:dyDescent="0.25"/>
    <row r="242" s="176" customFormat="1" x14ac:dyDescent="0.25"/>
    <row r="243" s="176" customFormat="1" x14ac:dyDescent="0.25"/>
    <row r="244" s="176" customFormat="1" x14ac:dyDescent="0.25"/>
    <row r="245" s="176" customFormat="1" x14ac:dyDescent="0.25"/>
    <row r="246" s="176" customFormat="1" x14ac:dyDescent="0.25"/>
    <row r="247" s="176" customFormat="1" x14ac:dyDescent="0.25"/>
    <row r="248" s="176" customFormat="1" x14ac:dyDescent="0.25"/>
    <row r="249" s="176" customFormat="1" x14ac:dyDescent="0.25"/>
    <row r="250" s="176" customFormat="1" x14ac:dyDescent="0.25"/>
    <row r="251" s="176" customFormat="1" x14ac:dyDescent="0.25"/>
    <row r="252" s="176" customFormat="1" x14ac:dyDescent="0.25"/>
    <row r="253" s="176" customFormat="1" x14ac:dyDescent="0.25"/>
    <row r="254" s="176" customFormat="1" x14ac:dyDescent="0.25"/>
    <row r="255" s="176" customFormat="1" x14ac:dyDescent="0.25"/>
    <row r="256" s="176" customFormat="1" x14ac:dyDescent="0.25"/>
    <row r="257" s="176" customFormat="1" x14ac:dyDescent="0.25"/>
    <row r="258" s="176" customFormat="1" x14ac:dyDescent="0.25"/>
    <row r="259" s="176" customFormat="1" x14ac:dyDescent="0.25"/>
    <row r="260" s="176" customFormat="1" x14ac:dyDescent="0.25"/>
    <row r="261" s="176" customFormat="1" x14ac:dyDescent="0.25"/>
    <row r="262" s="176" customFormat="1" x14ac:dyDescent="0.25"/>
    <row r="263" s="176" customFormat="1" x14ac:dyDescent="0.25"/>
    <row r="264" s="176" customFormat="1" x14ac:dyDescent="0.25"/>
    <row r="265" s="176" customFormat="1" x14ac:dyDescent="0.25"/>
    <row r="266" s="176" customFormat="1" x14ac:dyDescent="0.25"/>
    <row r="267" s="176" customFormat="1" x14ac:dyDescent="0.25"/>
    <row r="268" s="176" customFormat="1" x14ac:dyDescent="0.25"/>
    <row r="269" s="176" customFormat="1" x14ac:dyDescent="0.25"/>
    <row r="270" s="176" customFormat="1" x14ac:dyDescent="0.25"/>
    <row r="271" s="176" customFormat="1" x14ac:dyDescent="0.25"/>
    <row r="272" s="176" customFormat="1" x14ac:dyDescent="0.25"/>
    <row r="273" s="176" customFormat="1" x14ac:dyDescent="0.25"/>
    <row r="274" s="176" customFormat="1" x14ac:dyDescent="0.25"/>
    <row r="275" s="176" customFormat="1" x14ac:dyDescent="0.25"/>
    <row r="276" s="176" customFormat="1" x14ac:dyDescent="0.25"/>
    <row r="277" s="176" customFormat="1" x14ac:dyDescent="0.25"/>
    <row r="278" s="176" customFormat="1" x14ac:dyDescent="0.25"/>
    <row r="279" s="176" customFormat="1" x14ac:dyDescent="0.25"/>
    <row r="280" s="176" customFormat="1" x14ac:dyDescent="0.25"/>
    <row r="281" s="176" customFormat="1" x14ac:dyDescent="0.25"/>
    <row r="282" s="176" customFormat="1" x14ac:dyDescent="0.25"/>
    <row r="283" s="176" customFormat="1" x14ac:dyDescent="0.25"/>
    <row r="284" s="176" customFormat="1" x14ac:dyDescent="0.25"/>
    <row r="285" s="176" customFormat="1" x14ac:dyDescent="0.25"/>
    <row r="286" s="176" customFormat="1" x14ac:dyDescent="0.25"/>
    <row r="287" s="176" customFormat="1" x14ac:dyDescent="0.25"/>
    <row r="288" s="176" customFormat="1" x14ac:dyDescent="0.25"/>
    <row r="289" s="176" customFormat="1" x14ac:dyDescent="0.25"/>
    <row r="290" s="176" customFormat="1" x14ac:dyDescent="0.25"/>
    <row r="291" s="176" customFormat="1" x14ac:dyDescent="0.25"/>
    <row r="292" s="176" customFormat="1" x14ac:dyDescent="0.25"/>
    <row r="293" s="176" customFormat="1" x14ac:dyDescent="0.25"/>
    <row r="294" s="176" customFormat="1" x14ac:dyDescent="0.25"/>
    <row r="295" s="176" customFormat="1" x14ac:dyDescent="0.25"/>
    <row r="296" s="176" customFormat="1" x14ac:dyDescent="0.25"/>
    <row r="297" s="176" customFormat="1" x14ac:dyDescent="0.25"/>
    <row r="298" s="176" customFormat="1" x14ac:dyDescent="0.25"/>
    <row r="299" s="176" customFormat="1" x14ac:dyDescent="0.25"/>
    <row r="300" s="176" customFormat="1" x14ac:dyDescent="0.25"/>
    <row r="301" s="176" customFormat="1" x14ac:dyDescent="0.25"/>
    <row r="302" s="176" customFormat="1" x14ac:dyDescent="0.25"/>
    <row r="303" s="176" customFormat="1" x14ac:dyDescent="0.25"/>
    <row r="304" s="176" customFormat="1" x14ac:dyDescent="0.25"/>
    <row r="305" s="176" customFormat="1" x14ac:dyDescent="0.25"/>
    <row r="306" s="176" customFormat="1" x14ac:dyDescent="0.25"/>
    <row r="307" s="176" customFormat="1" x14ac:dyDescent="0.25"/>
    <row r="308" s="176" customFormat="1" x14ac:dyDescent="0.25"/>
    <row r="309" s="176" customFormat="1" x14ac:dyDescent="0.25"/>
    <row r="310" s="176" customFormat="1" x14ac:dyDescent="0.25"/>
    <row r="311" s="176" customFormat="1" x14ac:dyDescent="0.25"/>
    <row r="312" s="176" customFormat="1" x14ac:dyDescent="0.25"/>
    <row r="313" s="176" customFormat="1" x14ac:dyDescent="0.25"/>
    <row r="314" s="176" customFormat="1" x14ac:dyDescent="0.25"/>
    <row r="315" s="176" customFormat="1" x14ac:dyDescent="0.25"/>
    <row r="316" s="176" customFormat="1" x14ac:dyDescent="0.25"/>
    <row r="317" s="176" customFormat="1" x14ac:dyDescent="0.25"/>
    <row r="318" s="176" customFormat="1" x14ac:dyDescent="0.25"/>
    <row r="319" s="176" customFormat="1" x14ac:dyDescent="0.25"/>
    <row r="320" s="176" customFormat="1" x14ac:dyDescent="0.25"/>
    <row r="321" s="176" customFormat="1" x14ac:dyDescent="0.25"/>
    <row r="322" s="176" customFormat="1" x14ac:dyDescent="0.25"/>
    <row r="323" s="176" customFormat="1" x14ac:dyDescent="0.25"/>
    <row r="324" s="176" customFormat="1" x14ac:dyDescent="0.25"/>
    <row r="325" s="176" customFormat="1" x14ac:dyDescent="0.25"/>
    <row r="326" s="176" customFormat="1" x14ac:dyDescent="0.25"/>
    <row r="327" s="176" customFormat="1" x14ac:dyDescent="0.25"/>
    <row r="328" s="176" customFormat="1" x14ac:dyDescent="0.25"/>
    <row r="329" s="176" customFormat="1" x14ac:dyDescent="0.25"/>
    <row r="330" s="176" customFormat="1" x14ac:dyDescent="0.25"/>
    <row r="331" s="176" customFormat="1" x14ac:dyDescent="0.25"/>
    <row r="332" s="176" customFormat="1" x14ac:dyDescent="0.25"/>
    <row r="333" s="176" customFormat="1" x14ac:dyDescent="0.25"/>
    <row r="334" s="176" customFormat="1" x14ac:dyDescent="0.25"/>
    <row r="335" s="176" customFormat="1" x14ac:dyDescent="0.25"/>
    <row r="336" s="176" customFormat="1" x14ac:dyDescent="0.25"/>
    <row r="337" s="176" customFormat="1" x14ac:dyDescent="0.25"/>
    <row r="338" s="176" customFormat="1" x14ac:dyDescent="0.25"/>
    <row r="339" s="176" customFormat="1" x14ac:dyDescent="0.25"/>
    <row r="340" s="176" customFormat="1" x14ac:dyDescent="0.25"/>
    <row r="341" s="176" customFormat="1" x14ac:dyDescent="0.25"/>
    <row r="342" s="176" customFormat="1" x14ac:dyDescent="0.25"/>
    <row r="343" s="176" customFormat="1" x14ac:dyDescent="0.25"/>
    <row r="344" s="176" customFormat="1" x14ac:dyDescent="0.25"/>
    <row r="345" s="176" customFormat="1" x14ac:dyDescent="0.25"/>
    <row r="346" s="176" customFormat="1" x14ac:dyDescent="0.25"/>
    <row r="347" s="176" customFormat="1" x14ac:dyDescent="0.25"/>
    <row r="348" s="176" customFormat="1" x14ac:dyDescent="0.25"/>
    <row r="349" s="176" customFormat="1" x14ac:dyDescent="0.25"/>
    <row r="350" s="176" customFormat="1" x14ac:dyDescent="0.25"/>
    <row r="351" s="176" customFormat="1" x14ac:dyDescent="0.25"/>
    <row r="352" s="176" customFormat="1" x14ac:dyDescent="0.25"/>
    <row r="353" s="176" customFormat="1" x14ac:dyDescent="0.25"/>
    <row r="354" s="176" customFormat="1" x14ac:dyDescent="0.25"/>
    <row r="355" s="176" customFormat="1" x14ac:dyDescent="0.25"/>
    <row r="356" s="176" customFormat="1" x14ac:dyDescent="0.25"/>
    <row r="357" s="176" customFormat="1" x14ac:dyDescent="0.25"/>
    <row r="358" s="176" customFormat="1" x14ac:dyDescent="0.25"/>
    <row r="359" s="176" customFormat="1" x14ac:dyDescent="0.25"/>
    <row r="360" s="176" customFormat="1" x14ac:dyDescent="0.25"/>
    <row r="361" s="176" customFormat="1" x14ac:dyDescent="0.25"/>
    <row r="362" s="176" customFormat="1" x14ac:dyDescent="0.25"/>
    <row r="363" s="176" customFormat="1" x14ac:dyDescent="0.25"/>
    <row r="364" s="176" customFormat="1" x14ac:dyDescent="0.25"/>
    <row r="365" s="176" customFormat="1" x14ac:dyDescent="0.25"/>
    <row r="366" s="176" customFormat="1" x14ac:dyDescent="0.25"/>
    <row r="367" s="176" customFormat="1" x14ac:dyDescent="0.25"/>
    <row r="368" s="176" customFormat="1" x14ac:dyDescent="0.25"/>
    <row r="369" s="176" customFormat="1" x14ac:dyDescent="0.25"/>
    <row r="370" s="176" customFormat="1" x14ac:dyDescent="0.25"/>
    <row r="371" s="176" customFormat="1" x14ac:dyDescent="0.25"/>
    <row r="372" s="176" customFormat="1" x14ac:dyDescent="0.25"/>
    <row r="373" s="176" customFormat="1" x14ac:dyDescent="0.25"/>
    <row r="374" s="176" customFormat="1" x14ac:dyDescent="0.25"/>
    <row r="375" s="176" customFormat="1" x14ac:dyDescent="0.25"/>
    <row r="376" s="176" customFormat="1" x14ac:dyDescent="0.25"/>
    <row r="377" s="176" customFormat="1" x14ac:dyDescent="0.25"/>
    <row r="378" s="176" customFormat="1" x14ac:dyDescent="0.25"/>
    <row r="379" s="176" customFormat="1" x14ac:dyDescent="0.25"/>
    <row r="380" s="176" customFormat="1" x14ac:dyDescent="0.25"/>
    <row r="381" s="176" customFormat="1" x14ac:dyDescent="0.25"/>
    <row r="382" s="176" customFormat="1" x14ac:dyDescent="0.25"/>
    <row r="383" s="176" customFormat="1" x14ac:dyDescent="0.25"/>
    <row r="384" s="176" customFormat="1" x14ac:dyDescent="0.25"/>
    <row r="385" s="176" customFormat="1" x14ac:dyDescent="0.25"/>
    <row r="386" s="176" customFormat="1" x14ac:dyDescent="0.25"/>
    <row r="387" s="176" customFormat="1" x14ac:dyDescent="0.25"/>
    <row r="388" s="176" customFormat="1" x14ac:dyDescent="0.25"/>
    <row r="389" s="176" customFormat="1" x14ac:dyDescent="0.25"/>
    <row r="390" s="176" customFormat="1" x14ac:dyDescent="0.25"/>
    <row r="391" s="176" customFormat="1" x14ac:dyDescent="0.25"/>
    <row r="392" s="176" customFormat="1" x14ac:dyDescent="0.25"/>
    <row r="393" s="176" customFormat="1" x14ac:dyDescent="0.25"/>
    <row r="394" s="176" customFormat="1" x14ac:dyDescent="0.25"/>
    <row r="395" s="176" customFormat="1" x14ac:dyDescent="0.25"/>
    <row r="396" s="176" customFormat="1" x14ac:dyDescent="0.25"/>
    <row r="397" s="176" customFormat="1" x14ac:dyDescent="0.25"/>
    <row r="398" s="176" customFormat="1" x14ac:dyDescent="0.25"/>
    <row r="399" s="176" customFormat="1" x14ac:dyDescent="0.25"/>
    <row r="400" s="176" customFormat="1" x14ac:dyDescent="0.25"/>
    <row r="401" s="176" customFormat="1" x14ac:dyDescent="0.25"/>
    <row r="402" s="176" customFormat="1" x14ac:dyDescent="0.25"/>
    <row r="403" s="176" customFormat="1" x14ac:dyDescent="0.25"/>
    <row r="404" s="176" customFormat="1" x14ac:dyDescent="0.25"/>
    <row r="405" s="176" customFormat="1" x14ac:dyDescent="0.25"/>
    <row r="406" s="176" customFormat="1" x14ac:dyDescent="0.25"/>
    <row r="407" s="176" customFormat="1" x14ac:dyDescent="0.25"/>
    <row r="408" s="176" customFormat="1" x14ac:dyDescent="0.25"/>
    <row r="409" s="176" customFormat="1" x14ac:dyDescent="0.25"/>
    <row r="410" s="176" customFormat="1" x14ac:dyDescent="0.25"/>
    <row r="411" s="176" customFormat="1" x14ac:dyDescent="0.25"/>
    <row r="412" s="176" customFormat="1" x14ac:dyDescent="0.25"/>
    <row r="413" s="176" customFormat="1" x14ac:dyDescent="0.25"/>
    <row r="414" s="176" customFormat="1" x14ac:dyDescent="0.25"/>
    <row r="415" s="176" customFormat="1" x14ac:dyDescent="0.25"/>
    <row r="416" s="176" customFormat="1" x14ac:dyDescent="0.25"/>
    <row r="417" s="176" customFormat="1" x14ac:dyDescent="0.25"/>
    <row r="418" s="176" customFormat="1" x14ac:dyDescent="0.25"/>
    <row r="419" s="176" customFormat="1" x14ac:dyDescent="0.25"/>
    <row r="420" s="176" customFormat="1" x14ac:dyDescent="0.25"/>
    <row r="421" s="176" customFormat="1" x14ac:dyDescent="0.25"/>
    <row r="422" s="176" customFormat="1" x14ac:dyDescent="0.25"/>
    <row r="423" s="176" customFormat="1" x14ac:dyDescent="0.25"/>
    <row r="424" s="176" customFormat="1" x14ac:dyDescent="0.25"/>
    <row r="425" s="176" customFormat="1" x14ac:dyDescent="0.25"/>
    <row r="426" s="176" customFormat="1" x14ac:dyDescent="0.25"/>
    <row r="427" s="176" customFormat="1" x14ac:dyDescent="0.25"/>
    <row r="428" s="176" customFormat="1" x14ac:dyDescent="0.25"/>
    <row r="429" s="176" customFormat="1" x14ac:dyDescent="0.25"/>
    <row r="430" s="176" customFormat="1" x14ac:dyDescent="0.25"/>
    <row r="431" s="176" customFormat="1" x14ac:dyDescent="0.25"/>
    <row r="432" s="176" customFormat="1" x14ac:dyDescent="0.25"/>
    <row r="433" s="176" customFormat="1" x14ac:dyDescent="0.25"/>
    <row r="434" s="176" customFormat="1" x14ac:dyDescent="0.25"/>
    <row r="435" s="176" customFormat="1" x14ac:dyDescent="0.25"/>
    <row r="436" s="176" customFormat="1" x14ac:dyDescent="0.25"/>
    <row r="437" s="176" customFormat="1" x14ac:dyDescent="0.25"/>
    <row r="438" s="176" customFormat="1" x14ac:dyDescent="0.25"/>
    <row r="439" s="176" customFormat="1" x14ac:dyDescent="0.25"/>
    <row r="440" s="176" customFormat="1" x14ac:dyDescent="0.25"/>
    <row r="441" s="176" customFormat="1" x14ac:dyDescent="0.25"/>
    <row r="442" s="176" customFormat="1" x14ac:dyDescent="0.25"/>
    <row r="443" s="176" customFormat="1" x14ac:dyDescent="0.25"/>
    <row r="444" s="176" customFormat="1" x14ac:dyDescent="0.25"/>
    <row r="445" s="176" customFormat="1" x14ac:dyDescent="0.25"/>
    <row r="446" s="176" customFormat="1" x14ac:dyDescent="0.25"/>
    <row r="447" s="176" customFormat="1" x14ac:dyDescent="0.25"/>
    <row r="448" s="176" customFormat="1" x14ac:dyDescent="0.25"/>
    <row r="449" s="176" customFormat="1" x14ac:dyDescent="0.25"/>
    <row r="450" s="176" customFormat="1" x14ac:dyDescent="0.25"/>
    <row r="451" s="176" customFormat="1" x14ac:dyDescent="0.25"/>
    <row r="452" s="176" customFormat="1" x14ac:dyDescent="0.25"/>
    <row r="453" s="176" customFormat="1" x14ac:dyDescent="0.25"/>
    <row r="454" s="176" customFormat="1" x14ac:dyDescent="0.25"/>
    <row r="455" s="176" customFormat="1" x14ac:dyDescent="0.25"/>
    <row r="456" s="176" customFormat="1" x14ac:dyDescent="0.25"/>
    <row r="457" s="176" customFormat="1" x14ac:dyDescent="0.25"/>
    <row r="458" s="176" customFormat="1" x14ac:dyDescent="0.25"/>
    <row r="459" s="176" customFormat="1" x14ac:dyDescent="0.25"/>
    <row r="460" s="176" customFormat="1" x14ac:dyDescent="0.25"/>
    <row r="461" s="176" customFormat="1" x14ac:dyDescent="0.25"/>
    <row r="462" s="176" customFormat="1" x14ac:dyDescent="0.25"/>
    <row r="463" s="176" customFormat="1" x14ac:dyDescent="0.25"/>
    <row r="464" s="176" customFormat="1" x14ac:dyDescent="0.25"/>
    <row r="465" s="176" customFormat="1" x14ac:dyDescent="0.25"/>
    <row r="466" s="176" customFormat="1" x14ac:dyDescent="0.25"/>
    <row r="467" s="176" customFormat="1" x14ac:dyDescent="0.25"/>
    <row r="468" s="176" customFormat="1" x14ac:dyDescent="0.25"/>
    <row r="469" s="176" customFormat="1" x14ac:dyDescent="0.25"/>
    <row r="470" s="176" customFormat="1" x14ac:dyDescent="0.25"/>
    <row r="471" s="176" customFormat="1" x14ac:dyDescent="0.25"/>
    <row r="472" s="176" customFormat="1" x14ac:dyDescent="0.25"/>
    <row r="473" s="176" customFormat="1" x14ac:dyDescent="0.25"/>
    <row r="474" s="176" customFormat="1" x14ac:dyDescent="0.25"/>
    <row r="475" s="176" customFormat="1" x14ac:dyDescent="0.25"/>
    <row r="476" s="176" customFormat="1" x14ac:dyDescent="0.25"/>
    <row r="477" s="176" customFormat="1" x14ac:dyDescent="0.25"/>
    <row r="478" s="176" customFormat="1" x14ac:dyDescent="0.25"/>
    <row r="479" s="176" customFormat="1" x14ac:dyDescent="0.25"/>
    <row r="480" s="176" customFormat="1" x14ac:dyDescent="0.25"/>
    <row r="481" s="176" customFormat="1" x14ac:dyDescent="0.25"/>
    <row r="482" s="176" customFormat="1" x14ac:dyDescent="0.25"/>
    <row r="483" s="176" customFormat="1" x14ac:dyDescent="0.25"/>
    <row r="484" s="176" customFormat="1" x14ac:dyDescent="0.25"/>
    <row r="485" s="176" customFormat="1" x14ac:dyDescent="0.25"/>
    <row r="486" s="176" customFormat="1" x14ac:dyDescent="0.25"/>
    <row r="487" s="176" customFormat="1" x14ac:dyDescent="0.25"/>
    <row r="488" s="176" customFormat="1" x14ac:dyDescent="0.25"/>
    <row r="489" s="176" customFormat="1" x14ac:dyDescent="0.25"/>
    <row r="490" s="176" customFormat="1" x14ac:dyDescent="0.25"/>
    <row r="491" s="176" customFormat="1" x14ac:dyDescent="0.25"/>
    <row r="492" s="176" customFormat="1" x14ac:dyDescent="0.25"/>
    <row r="493" s="176" customFormat="1" x14ac:dyDescent="0.25"/>
    <row r="494" s="176" customFormat="1" x14ac:dyDescent="0.25"/>
    <row r="495" s="176" customFormat="1" x14ac:dyDescent="0.25"/>
    <row r="496" s="176" customFormat="1" x14ac:dyDescent="0.25"/>
    <row r="497" s="176" customFormat="1" x14ac:dyDescent="0.25"/>
    <row r="498" s="176" customFormat="1" x14ac:dyDescent="0.25"/>
    <row r="499" s="176" customFormat="1" x14ac:dyDescent="0.25"/>
    <row r="500" s="176" customFormat="1" x14ac:dyDescent="0.25"/>
    <row r="501" s="176" customFormat="1" x14ac:dyDescent="0.25"/>
    <row r="502" s="176" customFormat="1" x14ac:dyDescent="0.25"/>
    <row r="503" s="176" customFormat="1" x14ac:dyDescent="0.25"/>
    <row r="504" s="176" customFormat="1" x14ac:dyDescent="0.25"/>
    <row r="505" s="176" customFormat="1" x14ac:dyDescent="0.25"/>
    <row r="506" s="176" customFormat="1" x14ac:dyDescent="0.25"/>
    <row r="507" s="176" customFormat="1" x14ac:dyDescent="0.25"/>
    <row r="508" s="176" customFormat="1" x14ac:dyDescent="0.25"/>
    <row r="509" s="176" customFormat="1" x14ac:dyDescent="0.25"/>
    <row r="510" s="176" customFormat="1" x14ac:dyDescent="0.25"/>
    <row r="511" s="176" customFormat="1" x14ac:dyDescent="0.25"/>
    <row r="512" s="176" customFormat="1" x14ac:dyDescent="0.25"/>
    <row r="513" s="176" customFormat="1" x14ac:dyDescent="0.25"/>
    <row r="514" s="176" customFormat="1" x14ac:dyDescent="0.25"/>
    <row r="515" s="176" customFormat="1" x14ac:dyDescent="0.25"/>
    <row r="516" s="176" customFormat="1" x14ac:dyDescent="0.25"/>
    <row r="517" s="176" customFormat="1" x14ac:dyDescent="0.25"/>
    <row r="518" s="176" customFormat="1" x14ac:dyDescent="0.25"/>
    <row r="519" s="176" customFormat="1" x14ac:dyDescent="0.25"/>
    <row r="520" s="176" customFormat="1" x14ac:dyDescent="0.25"/>
    <row r="521" s="176" customFormat="1" x14ac:dyDescent="0.25"/>
    <row r="522" s="176" customFormat="1" x14ac:dyDescent="0.25"/>
    <row r="523" s="176" customFormat="1" x14ac:dyDescent="0.25"/>
    <row r="524" s="176" customFormat="1" x14ac:dyDescent="0.25"/>
    <row r="525" s="176" customFormat="1" x14ac:dyDescent="0.25"/>
    <row r="526" s="176" customFormat="1" x14ac:dyDescent="0.25"/>
    <row r="527" s="176" customFormat="1" x14ac:dyDescent="0.25"/>
    <row r="528" s="176" customFormat="1" x14ac:dyDescent="0.25"/>
    <row r="529" s="176" customFormat="1" x14ac:dyDescent="0.25"/>
    <row r="530" s="176" customFormat="1" x14ac:dyDescent="0.25"/>
    <row r="531" s="176" customFormat="1" x14ac:dyDescent="0.25"/>
    <row r="532" s="176" customFormat="1" x14ac:dyDescent="0.25"/>
    <row r="533" s="176" customFormat="1" x14ac:dyDescent="0.25"/>
    <row r="534" s="176" customFormat="1" x14ac:dyDescent="0.25"/>
    <row r="535" s="176" customFormat="1" x14ac:dyDescent="0.25"/>
    <row r="536" s="176" customFormat="1" x14ac:dyDescent="0.25"/>
    <row r="537" s="176" customFormat="1" x14ac:dyDescent="0.25"/>
    <row r="538" s="176" customFormat="1" x14ac:dyDescent="0.25"/>
    <row r="539" s="176" customFormat="1" x14ac:dyDescent="0.25"/>
    <row r="540" s="176" customFormat="1" x14ac:dyDescent="0.25"/>
    <row r="541" s="176" customFormat="1" x14ac:dyDescent="0.25"/>
    <row r="542" s="176" customFormat="1" x14ac:dyDescent="0.25"/>
    <row r="543" s="176" customFormat="1" x14ac:dyDescent="0.25"/>
    <row r="544" s="176" customFormat="1" x14ac:dyDescent="0.25"/>
    <row r="545" s="176" customFormat="1" x14ac:dyDescent="0.25"/>
    <row r="546" s="176" customFormat="1" x14ac:dyDescent="0.25"/>
    <row r="547" s="176" customFormat="1" x14ac:dyDescent="0.25"/>
    <row r="548" s="176" customFormat="1" x14ac:dyDescent="0.25"/>
    <row r="549" s="176" customFormat="1" x14ac:dyDescent="0.25"/>
    <row r="550" s="176" customFormat="1" x14ac:dyDescent="0.25"/>
    <row r="551" s="176" customFormat="1" x14ac:dyDescent="0.25"/>
    <row r="552" s="176" customFormat="1" x14ac:dyDescent="0.25"/>
    <row r="553" s="176" customFormat="1" x14ac:dyDescent="0.25"/>
    <row r="554" s="176" customFormat="1" x14ac:dyDescent="0.25"/>
    <row r="555" s="176" customFormat="1" x14ac:dyDescent="0.25"/>
    <row r="556" s="176" customFormat="1" x14ac:dyDescent="0.25"/>
    <row r="557" s="176" customFormat="1" x14ac:dyDescent="0.25"/>
    <row r="558" s="176" customFormat="1" x14ac:dyDescent="0.25"/>
    <row r="559" s="176" customFormat="1" x14ac:dyDescent="0.25"/>
    <row r="560" s="176" customFormat="1" x14ac:dyDescent="0.25"/>
    <row r="561" s="176" customFormat="1" x14ac:dyDescent="0.25"/>
    <row r="562" s="176" customFormat="1" x14ac:dyDescent="0.25"/>
    <row r="563" s="176" customFormat="1" x14ac:dyDescent="0.25"/>
    <row r="564" s="176" customFormat="1" x14ac:dyDescent="0.25"/>
    <row r="565" s="176" customFormat="1" x14ac:dyDescent="0.25"/>
    <row r="566" s="176" customFormat="1" x14ac:dyDescent="0.25"/>
    <row r="567" s="176" customFormat="1" x14ac:dyDescent="0.25"/>
    <row r="568" s="176" customFormat="1" x14ac:dyDescent="0.25"/>
    <row r="569" s="176" customFormat="1" x14ac:dyDescent="0.25"/>
    <row r="570" s="176" customFormat="1" x14ac:dyDescent="0.25"/>
    <row r="571" s="176" customFormat="1" x14ac:dyDescent="0.25"/>
    <row r="572" s="176" customFormat="1" x14ac:dyDescent="0.25"/>
    <row r="573" s="176" customFormat="1" x14ac:dyDescent="0.25"/>
    <row r="574" s="176" customFormat="1" x14ac:dyDescent="0.25"/>
    <row r="575" s="176" customFormat="1" x14ac:dyDescent="0.25"/>
    <row r="576" s="176" customFormat="1" x14ac:dyDescent="0.25"/>
    <row r="577" s="176" customFormat="1" x14ac:dyDescent="0.25"/>
    <row r="578" s="176" customFormat="1" x14ac:dyDescent="0.25"/>
    <row r="579" s="176" customFormat="1" x14ac:dyDescent="0.25"/>
    <row r="580" s="176" customFormat="1" x14ac:dyDescent="0.25"/>
    <row r="581" s="176" customFormat="1" x14ac:dyDescent="0.25"/>
    <row r="582" s="176" customFormat="1" x14ac:dyDescent="0.25"/>
    <row r="583" s="176" customFormat="1" x14ac:dyDescent="0.25"/>
    <row r="584" s="176" customFormat="1" x14ac:dyDescent="0.25"/>
    <row r="585" s="176" customFormat="1" x14ac:dyDescent="0.25"/>
    <row r="586" s="176" customFormat="1" x14ac:dyDescent="0.25"/>
    <row r="587" s="176" customFormat="1" x14ac:dyDescent="0.25"/>
    <row r="588" s="176" customFormat="1" x14ac:dyDescent="0.25"/>
    <row r="589" s="176" customFormat="1" x14ac:dyDescent="0.25"/>
    <row r="590" s="176" customFormat="1" x14ac:dyDescent="0.25"/>
    <row r="591" s="176" customFormat="1" x14ac:dyDescent="0.25"/>
    <row r="592" s="176" customFormat="1" x14ac:dyDescent="0.25"/>
    <row r="593" s="176" customFormat="1" x14ac:dyDescent="0.25"/>
    <row r="594" s="176" customFormat="1" x14ac:dyDescent="0.25"/>
    <row r="595" s="176" customFormat="1" x14ac:dyDescent="0.25"/>
    <row r="596" s="176" customFormat="1" x14ac:dyDescent="0.25"/>
    <row r="597" s="176" customFormat="1" x14ac:dyDescent="0.25"/>
    <row r="598" s="176" customFormat="1" x14ac:dyDescent="0.25"/>
    <row r="599" s="176" customFormat="1" x14ac:dyDescent="0.25"/>
    <row r="600" s="176" customFormat="1" x14ac:dyDescent="0.25"/>
    <row r="601" s="176" customFormat="1" x14ac:dyDescent="0.25"/>
    <row r="602" s="176" customFormat="1" x14ac:dyDescent="0.25"/>
    <row r="603" s="176" customFormat="1" x14ac:dyDescent="0.25"/>
    <row r="604" s="176" customFormat="1" x14ac:dyDescent="0.25"/>
    <row r="605" s="176" customFormat="1" x14ac:dyDescent="0.25"/>
    <row r="606" s="176" customFormat="1" x14ac:dyDescent="0.25"/>
    <row r="607" s="176" customFormat="1" x14ac:dyDescent="0.25"/>
    <row r="608" s="176" customFormat="1" x14ac:dyDescent="0.25"/>
    <row r="609" s="176" customFormat="1" x14ac:dyDescent="0.25"/>
    <row r="610" s="176" customFormat="1" x14ac:dyDescent="0.25"/>
    <row r="611" s="176" customFormat="1" x14ac:dyDescent="0.25"/>
    <row r="612" s="176" customFormat="1" x14ac:dyDescent="0.25"/>
    <row r="613" s="176" customFormat="1" x14ac:dyDescent="0.25"/>
    <row r="614" s="176" customFormat="1" x14ac:dyDescent="0.25"/>
    <row r="615" s="176" customFormat="1" x14ac:dyDescent="0.25"/>
    <row r="616" s="176" customFormat="1" x14ac:dyDescent="0.25"/>
    <row r="617" s="176" customFormat="1" x14ac:dyDescent="0.25"/>
    <row r="618" s="176" customFormat="1" x14ac:dyDescent="0.25"/>
    <row r="619" s="176" customFormat="1" x14ac:dyDescent="0.25"/>
    <row r="620" s="176" customFormat="1" x14ac:dyDescent="0.25"/>
    <row r="621" s="176" customFormat="1" x14ac:dyDescent="0.25"/>
    <row r="622" s="176" customFormat="1" x14ac:dyDescent="0.25"/>
    <row r="623" s="176" customFormat="1" x14ac:dyDescent="0.25"/>
    <row r="624" s="176" customFormat="1" x14ac:dyDescent="0.25"/>
    <row r="625" s="176" customFormat="1" x14ac:dyDescent="0.25"/>
    <row r="626" s="176" customFormat="1" x14ac:dyDescent="0.25"/>
    <row r="627" s="176" customFormat="1" x14ac:dyDescent="0.25"/>
    <row r="628" s="176" customFormat="1" x14ac:dyDescent="0.25"/>
    <row r="629" s="176" customFormat="1" x14ac:dyDescent="0.25"/>
    <row r="630" s="176" customFormat="1" x14ac:dyDescent="0.25"/>
    <row r="631" s="176" customFormat="1" x14ac:dyDescent="0.25"/>
    <row r="632" s="176" customFormat="1" x14ac:dyDescent="0.25"/>
    <row r="633" s="176" customFormat="1" x14ac:dyDescent="0.25"/>
    <row r="634" s="176" customFormat="1" x14ac:dyDescent="0.25"/>
    <row r="635" s="176" customFormat="1" x14ac:dyDescent="0.25"/>
    <row r="636" s="176" customFormat="1" x14ac:dyDescent="0.25"/>
    <row r="637" s="176" customFormat="1" x14ac:dyDescent="0.25"/>
    <row r="638" s="176" customFormat="1" x14ac:dyDescent="0.25"/>
    <row r="639" s="176" customFormat="1" x14ac:dyDescent="0.25"/>
    <row r="640" s="176" customFormat="1" x14ac:dyDescent="0.25"/>
    <row r="641" s="176" customFormat="1" x14ac:dyDescent="0.25"/>
    <row r="642" s="176" customFormat="1" x14ac:dyDescent="0.25"/>
    <row r="643" s="176" customFormat="1" x14ac:dyDescent="0.25"/>
    <row r="644" s="176" customFormat="1" x14ac:dyDescent="0.25"/>
    <row r="645" s="176" customFormat="1" x14ac:dyDescent="0.25"/>
    <row r="646" s="176" customFormat="1" x14ac:dyDescent="0.25"/>
    <row r="647" s="176" customFormat="1" x14ac:dyDescent="0.25"/>
    <row r="648" s="176" customFormat="1" x14ac:dyDescent="0.25"/>
    <row r="649" s="176" customFormat="1" x14ac:dyDescent="0.25"/>
    <row r="650" s="176" customFormat="1" x14ac:dyDescent="0.25"/>
    <row r="651" s="176" customFormat="1" x14ac:dyDescent="0.25"/>
    <row r="652" s="176" customFormat="1" x14ac:dyDescent="0.25"/>
    <row r="653" s="176" customFormat="1" x14ac:dyDescent="0.25"/>
    <row r="654" s="176" customFormat="1" x14ac:dyDescent="0.25"/>
    <row r="655" s="176" customFormat="1" x14ac:dyDescent="0.25"/>
    <row r="656" s="176" customFormat="1" x14ac:dyDescent="0.25"/>
    <row r="657" s="176" customFormat="1" x14ac:dyDescent="0.25"/>
    <row r="658" s="176" customFormat="1" x14ac:dyDescent="0.25"/>
    <row r="659" s="176" customFormat="1" x14ac:dyDescent="0.25"/>
    <row r="660" s="176" customFormat="1" x14ac:dyDescent="0.25"/>
    <row r="661" s="176" customFormat="1" x14ac:dyDescent="0.25"/>
    <row r="662" s="176" customFormat="1" x14ac:dyDescent="0.25"/>
    <row r="663" s="176" customFormat="1" x14ac:dyDescent="0.25"/>
    <row r="664" s="176" customFormat="1" x14ac:dyDescent="0.25"/>
    <row r="665" s="176" customFormat="1" x14ac:dyDescent="0.25"/>
    <row r="666" s="176" customFormat="1" x14ac:dyDescent="0.25"/>
    <row r="667" s="176" customFormat="1" x14ac:dyDescent="0.25"/>
    <row r="668" s="176" customFormat="1" x14ac:dyDescent="0.25"/>
    <row r="669" s="176" customFormat="1" x14ac:dyDescent="0.25"/>
    <row r="670" s="176" customFormat="1" x14ac:dyDescent="0.25"/>
    <row r="671" s="176" customFormat="1" x14ac:dyDescent="0.25"/>
    <row r="672" s="176" customFormat="1" x14ac:dyDescent="0.25"/>
    <row r="673" s="176" customFormat="1" x14ac:dyDescent="0.25"/>
    <row r="674" s="176" customFormat="1" x14ac:dyDescent="0.25"/>
    <row r="675" s="176" customFormat="1" x14ac:dyDescent="0.25"/>
    <row r="676" s="176" customFormat="1" x14ac:dyDescent="0.25"/>
    <row r="677" s="176" customFormat="1" x14ac:dyDescent="0.25"/>
    <row r="678" s="176" customFormat="1" x14ac:dyDescent="0.25"/>
    <row r="679" s="176" customFormat="1" x14ac:dyDescent="0.25"/>
    <row r="680" s="176" customFormat="1" x14ac:dyDescent="0.25"/>
    <row r="681" s="176" customFormat="1" x14ac:dyDescent="0.25"/>
    <row r="682" s="176" customFormat="1" x14ac:dyDescent="0.25"/>
    <row r="683" s="176" customFormat="1" x14ac:dyDescent="0.25"/>
    <row r="684" s="176" customFormat="1" x14ac:dyDescent="0.25"/>
    <row r="685" s="176" customFormat="1" x14ac:dyDescent="0.25"/>
    <row r="686" s="176" customFormat="1" x14ac:dyDescent="0.25"/>
    <row r="687" s="176" customFormat="1" x14ac:dyDescent="0.25"/>
    <row r="688" s="176" customFormat="1" x14ac:dyDescent="0.25"/>
    <row r="689" s="176" customFormat="1" x14ac:dyDescent="0.25"/>
    <row r="690" s="176" customFormat="1" x14ac:dyDescent="0.25"/>
    <row r="691" s="176" customFormat="1" x14ac:dyDescent="0.25"/>
    <row r="692" s="176" customFormat="1" x14ac:dyDescent="0.25"/>
    <row r="693" s="176" customFormat="1" x14ac:dyDescent="0.25"/>
    <row r="694" s="176" customFormat="1" x14ac:dyDescent="0.25"/>
    <row r="695" s="176" customFormat="1" x14ac:dyDescent="0.25"/>
    <row r="696" s="176" customFormat="1" x14ac:dyDescent="0.25"/>
    <row r="697" s="176" customFormat="1" x14ac:dyDescent="0.25"/>
    <row r="698" s="176" customFormat="1" x14ac:dyDescent="0.25"/>
    <row r="699" s="176" customFormat="1" x14ac:dyDescent="0.25"/>
    <row r="700" s="176" customFormat="1" x14ac:dyDescent="0.25"/>
    <row r="701" s="176" customFormat="1" x14ac:dyDescent="0.25"/>
    <row r="702" s="176" customFormat="1" x14ac:dyDescent="0.25"/>
    <row r="703" s="176" customFormat="1" x14ac:dyDescent="0.25"/>
    <row r="704" s="176" customFormat="1" x14ac:dyDescent="0.25"/>
    <row r="705" s="176" customFormat="1" x14ac:dyDescent="0.25"/>
    <row r="706" s="176" customFormat="1" x14ac:dyDescent="0.25"/>
    <row r="707" s="176" customFormat="1" x14ac:dyDescent="0.25"/>
    <row r="708" s="176" customFormat="1" x14ac:dyDescent="0.25"/>
    <row r="709" s="176" customFormat="1" x14ac:dyDescent="0.25"/>
    <row r="710" s="176" customFormat="1" x14ac:dyDescent="0.25"/>
    <row r="711" s="176" customFormat="1" x14ac:dyDescent="0.25"/>
    <row r="712" s="176" customFormat="1" x14ac:dyDescent="0.25"/>
    <row r="713" s="176" customFormat="1" x14ac:dyDescent="0.25"/>
    <row r="714" s="176" customFormat="1" x14ac:dyDescent="0.25"/>
    <row r="715" s="176" customFormat="1" x14ac:dyDescent="0.25"/>
    <row r="716" s="176" customFormat="1" x14ac:dyDescent="0.25"/>
    <row r="717" s="176" customFormat="1" x14ac:dyDescent="0.25"/>
    <row r="718" s="176" customFormat="1" x14ac:dyDescent="0.25"/>
    <row r="719" s="176" customFormat="1" x14ac:dyDescent="0.25"/>
    <row r="720" s="176" customFormat="1" x14ac:dyDescent="0.25"/>
    <row r="721" s="176" customFormat="1" x14ac:dyDescent="0.25"/>
    <row r="722" s="176" customFormat="1" x14ac:dyDescent="0.25"/>
    <row r="723" s="176" customFormat="1" x14ac:dyDescent="0.25"/>
    <row r="724" s="176" customFormat="1" x14ac:dyDescent="0.25"/>
    <row r="725" s="176" customFormat="1" x14ac:dyDescent="0.25"/>
    <row r="726" s="176" customFormat="1" x14ac:dyDescent="0.25"/>
    <row r="727" s="176" customFormat="1" x14ac:dyDescent="0.25"/>
    <row r="728" s="176" customFormat="1" x14ac:dyDescent="0.25"/>
    <row r="729" s="176" customFormat="1" x14ac:dyDescent="0.25"/>
    <row r="730" s="176" customFormat="1" x14ac:dyDescent="0.25"/>
    <row r="731" s="176" customFormat="1" x14ac:dyDescent="0.25"/>
    <row r="732" s="176" customFormat="1" x14ac:dyDescent="0.25"/>
    <row r="733" s="176" customFormat="1" x14ac:dyDescent="0.25"/>
    <row r="734" s="176" customFormat="1" x14ac:dyDescent="0.25"/>
    <row r="735" s="176" customFormat="1" x14ac:dyDescent="0.25"/>
    <row r="736" s="176" customFormat="1" x14ac:dyDescent="0.25"/>
    <row r="737" s="176" customFormat="1" x14ac:dyDescent="0.25"/>
    <row r="738" s="176" customFormat="1" x14ac:dyDescent="0.25"/>
    <row r="739" s="176" customFormat="1" x14ac:dyDescent="0.25"/>
    <row r="740" s="176" customFormat="1" x14ac:dyDescent="0.25"/>
    <row r="741" s="176" customFormat="1" x14ac:dyDescent="0.25"/>
    <row r="742" s="176" customFormat="1" x14ac:dyDescent="0.25"/>
    <row r="743" s="176" customFormat="1" x14ac:dyDescent="0.25"/>
    <row r="744" s="176" customFormat="1" x14ac:dyDescent="0.25"/>
    <row r="745" s="176" customFormat="1" x14ac:dyDescent="0.25"/>
    <row r="746" s="176" customFormat="1" x14ac:dyDescent="0.25"/>
    <row r="747" s="176" customFormat="1" x14ac:dyDescent="0.25"/>
    <row r="748" s="176" customFormat="1" x14ac:dyDescent="0.25"/>
    <row r="749" s="176" customFormat="1" x14ac:dyDescent="0.25"/>
    <row r="750" s="176" customFormat="1" x14ac:dyDescent="0.25"/>
    <row r="751" s="176" customFormat="1" x14ac:dyDescent="0.25"/>
    <row r="752" s="176" customFormat="1" x14ac:dyDescent="0.25"/>
    <row r="753" s="176" customFormat="1" x14ac:dyDescent="0.25"/>
    <row r="754" s="176" customFormat="1" x14ac:dyDescent="0.25"/>
    <row r="755" s="176" customFormat="1" x14ac:dyDescent="0.25"/>
    <row r="756" s="176" customFormat="1" x14ac:dyDescent="0.25"/>
    <row r="757" s="176" customFormat="1" x14ac:dyDescent="0.25"/>
    <row r="758" s="176" customFormat="1" x14ac:dyDescent="0.25"/>
    <row r="759" s="176" customFormat="1" x14ac:dyDescent="0.25"/>
    <row r="760" s="176" customFormat="1" x14ac:dyDescent="0.25"/>
    <row r="761" s="176" customFormat="1" x14ac:dyDescent="0.25"/>
    <row r="762" s="176" customFormat="1" x14ac:dyDescent="0.25"/>
    <row r="763" s="176" customFormat="1" x14ac:dyDescent="0.25"/>
    <row r="764" s="176" customFormat="1" x14ac:dyDescent="0.25"/>
    <row r="765" s="176" customFormat="1" x14ac:dyDescent="0.25"/>
    <row r="766" s="176" customFormat="1" x14ac:dyDescent="0.25"/>
    <row r="767" s="176" customFormat="1" x14ac:dyDescent="0.25"/>
    <row r="768" s="176" customFormat="1" x14ac:dyDescent="0.25"/>
    <row r="769" s="176" customFormat="1" x14ac:dyDescent="0.25"/>
    <row r="770" s="176" customFormat="1" x14ac:dyDescent="0.25"/>
    <row r="771" s="176" customFormat="1" x14ac:dyDescent="0.25"/>
    <row r="772" s="176" customFormat="1" x14ac:dyDescent="0.25"/>
    <row r="773" s="176" customFormat="1" x14ac:dyDescent="0.25"/>
    <row r="774" s="176" customFormat="1" x14ac:dyDescent="0.25"/>
    <row r="775" s="176" customFormat="1" x14ac:dyDescent="0.25"/>
    <row r="776" s="176" customFormat="1" x14ac:dyDescent="0.25"/>
    <row r="777" s="176" customFormat="1" x14ac:dyDescent="0.25"/>
    <row r="778" s="176" customFormat="1" x14ac:dyDescent="0.25"/>
    <row r="779" s="176" customFormat="1" x14ac:dyDescent="0.25"/>
    <row r="780" s="176" customFormat="1" x14ac:dyDescent="0.25"/>
    <row r="781" s="176" customFormat="1" x14ac:dyDescent="0.25"/>
    <row r="782" s="176" customFormat="1" x14ac:dyDescent="0.25"/>
    <row r="783" s="176" customFormat="1" x14ac:dyDescent="0.25"/>
    <row r="784" s="176" customFormat="1" x14ac:dyDescent="0.25"/>
    <row r="785" s="176" customFormat="1" x14ac:dyDescent="0.25"/>
    <row r="786" s="176" customFormat="1" x14ac:dyDescent="0.25"/>
    <row r="787" s="176" customFormat="1" x14ac:dyDescent="0.25"/>
    <row r="788" s="176" customFormat="1" x14ac:dyDescent="0.25"/>
    <row r="789" s="176" customFormat="1" x14ac:dyDescent="0.25"/>
    <row r="790" s="176" customFormat="1" x14ac:dyDescent="0.25"/>
    <row r="791" s="176" customFormat="1" x14ac:dyDescent="0.25"/>
    <row r="792" s="176" customFormat="1" x14ac:dyDescent="0.25"/>
    <row r="793" s="176" customFormat="1" x14ac:dyDescent="0.25"/>
    <row r="794" s="176" customFormat="1" x14ac:dyDescent="0.25"/>
    <row r="795" s="176" customFormat="1" x14ac:dyDescent="0.25"/>
    <row r="796" s="176" customFormat="1" x14ac:dyDescent="0.25"/>
    <row r="797" s="176" customFormat="1" x14ac:dyDescent="0.25"/>
    <row r="798" s="176" customFormat="1" x14ac:dyDescent="0.25"/>
    <row r="799" s="176" customFormat="1" x14ac:dyDescent="0.25"/>
    <row r="800" s="176" customFormat="1" x14ac:dyDescent="0.25"/>
    <row r="801" s="176" customFormat="1" x14ac:dyDescent="0.25"/>
    <row r="802" s="176" customFormat="1" x14ac:dyDescent="0.25"/>
    <row r="803" s="176" customFormat="1" x14ac:dyDescent="0.25"/>
    <row r="804" s="176" customFormat="1" x14ac:dyDescent="0.25"/>
    <row r="805" s="176" customFormat="1" x14ac:dyDescent="0.25"/>
    <row r="806" s="176" customFormat="1" x14ac:dyDescent="0.25"/>
    <row r="807" s="176" customFormat="1" x14ac:dyDescent="0.25"/>
    <row r="808" s="176" customFormat="1" x14ac:dyDescent="0.25"/>
    <row r="809" s="176" customFormat="1" x14ac:dyDescent="0.25"/>
    <row r="810" s="176" customFormat="1" x14ac:dyDescent="0.25"/>
    <row r="811" s="176" customFormat="1" x14ac:dyDescent="0.25"/>
    <row r="812" s="176" customFormat="1" x14ac:dyDescent="0.25"/>
    <row r="813" s="176" customFormat="1" x14ac:dyDescent="0.25"/>
    <row r="814" s="176" customFormat="1" x14ac:dyDescent="0.25"/>
    <row r="815" s="176" customFormat="1" x14ac:dyDescent="0.25"/>
    <row r="816" s="176" customFormat="1" x14ac:dyDescent="0.25"/>
    <row r="817" s="176" customFormat="1" x14ac:dyDescent="0.25"/>
    <row r="818" s="176" customFormat="1" x14ac:dyDescent="0.25"/>
    <row r="819" s="176" customFormat="1" x14ac:dyDescent="0.25"/>
    <row r="820" s="176" customFormat="1" x14ac:dyDescent="0.25"/>
    <row r="821" s="176" customFormat="1" x14ac:dyDescent="0.25"/>
    <row r="822" s="176" customFormat="1" x14ac:dyDescent="0.25"/>
    <row r="823" s="176" customFormat="1" x14ac:dyDescent="0.25"/>
    <row r="824" s="176" customFormat="1" x14ac:dyDescent="0.25"/>
    <row r="825" s="176" customFormat="1" x14ac:dyDescent="0.25"/>
    <row r="826" s="176" customFormat="1" x14ac:dyDescent="0.25"/>
    <row r="827" s="176" customFormat="1" x14ac:dyDescent="0.25"/>
    <row r="828" s="176" customFormat="1" x14ac:dyDescent="0.25"/>
    <row r="829" s="176" customFormat="1" x14ac:dyDescent="0.25"/>
    <row r="830" s="176" customFormat="1" x14ac:dyDescent="0.25"/>
    <row r="831" s="176" customFormat="1" x14ac:dyDescent="0.25"/>
    <row r="832" s="176" customFormat="1" x14ac:dyDescent="0.25"/>
    <row r="833" s="176" customFormat="1" x14ac:dyDescent="0.25"/>
    <row r="834" s="176" customFormat="1" x14ac:dyDescent="0.25"/>
    <row r="835" s="176" customFormat="1" x14ac:dyDescent="0.25"/>
    <row r="836" s="176" customFormat="1" x14ac:dyDescent="0.25"/>
    <row r="837" s="176" customFormat="1" x14ac:dyDescent="0.25"/>
    <row r="838" s="176" customFormat="1" x14ac:dyDescent="0.25"/>
    <row r="839" s="176" customFormat="1" x14ac:dyDescent="0.25"/>
    <row r="840" s="176" customFormat="1" x14ac:dyDescent="0.25"/>
    <row r="841" s="176" customFormat="1" x14ac:dyDescent="0.25"/>
    <row r="842" s="176" customFormat="1" x14ac:dyDescent="0.25"/>
    <row r="843" s="176" customFormat="1" x14ac:dyDescent="0.25"/>
    <row r="844" s="176" customFormat="1" x14ac:dyDescent="0.25"/>
    <row r="845" s="176" customFormat="1" x14ac:dyDescent="0.25"/>
    <row r="846" s="176" customFormat="1" x14ac:dyDescent="0.25"/>
    <row r="847" s="176" customFormat="1" x14ac:dyDescent="0.25"/>
    <row r="848" s="176" customFormat="1" x14ac:dyDescent="0.25"/>
    <row r="849" s="176" customFormat="1" x14ac:dyDescent="0.25"/>
    <row r="850" s="176" customFormat="1" x14ac:dyDescent="0.25"/>
    <row r="851" s="176" customFormat="1" x14ac:dyDescent="0.25"/>
    <row r="852" s="176" customFormat="1" x14ac:dyDescent="0.25"/>
    <row r="853" s="176" customFormat="1" x14ac:dyDescent="0.25"/>
    <row r="854" s="176" customFormat="1" x14ac:dyDescent="0.25"/>
    <row r="855" s="176" customFormat="1" x14ac:dyDescent="0.25"/>
    <row r="856" s="176" customFormat="1" x14ac:dyDescent="0.25"/>
    <row r="857" s="176" customFormat="1" x14ac:dyDescent="0.25"/>
    <row r="858" s="176" customFormat="1" x14ac:dyDescent="0.25"/>
    <row r="859" s="176" customFormat="1" x14ac:dyDescent="0.25"/>
    <row r="860" s="176" customFormat="1" x14ac:dyDescent="0.25"/>
    <row r="861" s="176" customFormat="1" x14ac:dyDescent="0.25"/>
    <row r="862" s="176" customFormat="1" x14ac:dyDescent="0.25"/>
    <row r="863" s="176" customFormat="1" x14ac:dyDescent="0.25"/>
    <row r="864" s="176" customFormat="1" x14ac:dyDescent="0.25"/>
    <row r="865" s="176" customFormat="1" x14ac:dyDescent="0.25"/>
    <row r="866" s="176" customFormat="1" x14ac:dyDescent="0.25"/>
    <row r="867" s="176" customFormat="1" x14ac:dyDescent="0.25"/>
    <row r="868" s="176" customFormat="1" x14ac:dyDescent="0.25"/>
    <row r="869" s="176" customFormat="1" x14ac:dyDescent="0.25"/>
    <row r="870" s="176" customFormat="1" x14ac:dyDescent="0.25"/>
    <row r="871" s="176" customFormat="1" x14ac:dyDescent="0.25"/>
    <row r="872" s="176" customFormat="1" x14ac:dyDescent="0.25"/>
    <row r="873" s="176" customFormat="1" x14ac:dyDescent="0.25"/>
    <row r="874" s="176" customFormat="1" x14ac:dyDescent="0.25"/>
    <row r="875" s="176" customFormat="1" x14ac:dyDescent="0.25"/>
    <row r="876" s="176" customFormat="1" x14ac:dyDescent="0.25"/>
    <row r="877" s="176" customFormat="1" x14ac:dyDescent="0.25"/>
    <row r="878" s="176" customFormat="1" x14ac:dyDescent="0.25"/>
    <row r="879" s="176" customFormat="1" x14ac:dyDescent="0.25"/>
    <row r="880" s="176" customFormat="1" x14ac:dyDescent="0.25"/>
    <row r="881" s="176" customFormat="1" x14ac:dyDescent="0.25"/>
    <row r="882" s="176" customFormat="1" x14ac:dyDescent="0.25"/>
    <row r="883" s="176" customFormat="1" x14ac:dyDescent="0.25"/>
    <row r="884" s="176" customFormat="1" x14ac:dyDescent="0.25"/>
    <row r="885" s="176" customFormat="1" x14ac:dyDescent="0.25"/>
    <row r="886" s="176" customFormat="1" x14ac:dyDescent="0.25"/>
    <row r="887" s="176" customFormat="1" x14ac:dyDescent="0.25"/>
    <row r="888" s="176" customFormat="1" x14ac:dyDescent="0.25"/>
    <row r="889" s="176" customFormat="1" x14ac:dyDescent="0.25"/>
    <row r="890" s="176" customFormat="1" x14ac:dyDescent="0.25"/>
    <row r="891" s="176" customFormat="1" x14ac:dyDescent="0.25"/>
    <row r="892" s="176" customFormat="1" x14ac:dyDescent="0.25"/>
    <row r="893" s="176" customFormat="1" x14ac:dyDescent="0.25"/>
    <row r="894" s="176" customFormat="1" x14ac:dyDescent="0.25"/>
    <row r="895" s="176" customFormat="1" x14ac:dyDescent="0.25"/>
    <row r="896" s="176" customFormat="1" x14ac:dyDescent="0.25"/>
    <row r="897" s="176" customFormat="1" x14ac:dyDescent="0.25"/>
    <row r="898" s="176" customFormat="1" x14ac:dyDescent="0.25"/>
    <row r="899" s="176" customFormat="1" x14ac:dyDescent="0.25"/>
    <row r="900" s="176" customFormat="1" x14ac:dyDescent="0.25"/>
    <row r="901" s="176" customFormat="1" x14ac:dyDescent="0.25"/>
    <row r="902" s="176" customFormat="1" x14ac:dyDescent="0.25"/>
    <row r="903" s="176" customFormat="1" x14ac:dyDescent="0.25"/>
    <row r="904" s="176" customFormat="1" x14ac:dyDescent="0.25"/>
    <row r="905" s="176" customFormat="1" x14ac:dyDescent="0.25"/>
    <row r="906" s="176" customFormat="1" x14ac:dyDescent="0.25"/>
    <row r="907" s="176" customFormat="1" x14ac:dyDescent="0.25"/>
    <row r="908" s="176" customFormat="1" x14ac:dyDescent="0.25"/>
    <row r="909" s="176" customFormat="1" x14ac:dyDescent="0.25"/>
    <row r="910" s="176" customFormat="1" x14ac:dyDescent="0.25"/>
    <row r="911" s="176" customFormat="1" x14ac:dyDescent="0.25"/>
    <row r="912" s="176" customFormat="1" x14ac:dyDescent="0.25"/>
    <row r="913" s="176" customFormat="1" x14ac:dyDescent="0.25"/>
    <row r="914" s="176" customFormat="1" x14ac:dyDescent="0.25"/>
    <row r="915" s="176" customFormat="1" x14ac:dyDescent="0.25"/>
    <row r="916" s="176" customFormat="1" x14ac:dyDescent="0.25"/>
    <row r="917" s="176" customFormat="1" x14ac:dyDescent="0.25"/>
    <row r="918" s="176" customFormat="1" x14ac:dyDescent="0.25"/>
    <row r="919" s="176" customFormat="1" x14ac:dyDescent="0.25"/>
    <row r="920" s="176" customFormat="1" x14ac:dyDescent="0.25"/>
    <row r="921" s="176" customFormat="1" x14ac:dyDescent="0.25"/>
    <row r="922" s="176" customFormat="1" x14ac:dyDescent="0.25"/>
    <row r="923" s="176" customFormat="1" x14ac:dyDescent="0.25"/>
    <row r="924" s="176" customFormat="1" x14ac:dyDescent="0.25"/>
    <row r="925" s="176" customFormat="1" x14ac:dyDescent="0.25"/>
    <row r="926" s="17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0"/>
  <sheetViews>
    <sheetView workbookViewId="0">
      <selection activeCell="M21" sqref="M21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85546875" style="78" customWidth="1"/>
    <col min="4" max="6" width="9.140625" style="78"/>
    <col min="7" max="8" width="11.42578125" style="78" customWidth="1"/>
    <col min="9" max="9" width="14" style="78" customWidth="1"/>
    <col min="10" max="10" width="9.140625" style="78"/>
    <col min="11" max="11" width="11.42578125" style="78" customWidth="1"/>
    <col min="12" max="12" width="9.140625" style="78"/>
    <col min="13" max="13" width="9.140625" style="78" customWidth="1"/>
    <col min="14" max="16384" width="9.140625" style="78"/>
  </cols>
  <sheetData>
    <row r="1" spans="1:13" x14ac:dyDescent="0.25">
      <c r="A1" s="203" t="s">
        <v>123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3" x14ac:dyDescent="0.25">
      <c r="A2" s="205" t="s">
        <v>124</v>
      </c>
      <c r="B2" s="206"/>
      <c r="C2" s="206"/>
      <c r="D2" s="206"/>
      <c r="E2" s="204"/>
      <c r="F2" s="204"/>
      <c r="G2" s="204"/>
      <c r="H2" s="204"/>
      <c r="I2" s="204"/>
      <c r="J2" s="204"/>
      <c r="K2" s="204"/>
    </row>
    <row r="3" spans="1:13" x14ac:dyDescent="0.25">
      <c r="A3" s="207"/>
      <c r="B3" s="207"/>
      <c r="C3" s="207"/>
      <c r="D3" s="207"/>
      <c r="E3" s="206"/>
      <c r="F3" s="206"/>
      <c r="G3" s="206"/>
      <c r="H3" s="204"/>
      <c r="I3" s="204"/>
      <c r="J3" s="204"/>
      <c r="K3" s="208" t="s">
        <v>125</v>
      </c>
    </row>
    <row r="4" spans="1:13" ht="25.5" customHeight="1" x14ac:dyDescent="0.25">
      <c r="A4" s="767"/>
      <c r="B4" s="761" t="s">
        <v>83</v>
      </c>
      <c r="C4" s="308" t="s">
        <v>126</v>
      </c>
      <c r="D4" s="761" t="s">
        <v>127</v>
      </c>
      <c r="E4" s="761" t="s">
        <v>128</v>
      </c>
      <c r="F4" s="761" t="s">
        <v>129</v>
      </c>
      <c r="G4" s="761" t="s">
        <v>130</v>
      </c>
      <c r="H4" s="761" t="s">
        <v>131</v>
      </c>
      <c r="I4" s="761" t="s">
        <v>132</v>
      </c>
      <c r="J4" s="761" t="s">
        <v>133</v>
      </c>
      <c r="K4" s="764" t="s">
        <v>134</v>
      </c>
    </row>
    <row r="5" spans="1:13" x14ac:dyDescent="0.25">
      <c r="A5" s="768"/>
      <c r="B5" s="762"/>
      <c r="C5" s="309" t="s">
        <v>135</v>
      </c>
      <c r="D5" s="762"/>
      <c r="E5" s="762"/>
      <c r="F5" s="762"/>
      <c r="G5" s="762"/>
      <c r="H5" s="762"/>
      <c r="I5" s="762"/>
      <c r="J5" s="762"/>
      <c r="K5" s="765"/>
    </row>
    <row r="6" spans="1:13" ht="25.5" x14ac:dyDescent="0.25">
      <c r="A6" s="769"/>
      <c r="B6" s="763"/>
      <c r="C6" s="209" t="s">
        <v>136</v>
      </c>
      <c r="D6" s="763"/>
      <c r="E6" s="763"/>
      <c r="F6" s="763"/>
      <c r="G6" s="763"/>
      <c r="H6" s="763"/>
      <c r="I6" s="763"/>
      <c r="J6" s="763"/>
      <c r="K6" s="766"/>
    </row>
    <row r="7" spans="1:13" x14ac:dyDescent="0.25">
      <c r="A7" s="351">
        <v>2019</v>
      </c>
      <c r="B7" s="544">
        <v>14591390</v>
      </c>
      <c r="C7" s="544">
        <v>300190</v>
      </c>
      <c r="D7" s="544">
        <v>4949913</v>
      </c>
      <c r="E7" s="544">
        <v>2762946</v>
      </c>
      <c r="F7" s="544">
        <v>166919</v>
      </c>
      <c r="G7" s="544">
        <v>235817</v>
      </c>
      <c r="H7" s="544">
        <v>1141207</v>
      </c>
      <c r="I7" s="544">
        <v>2045944</v>
      </c>
      <c r="J7" s="544">
        <v>625739</v>
      </c>
      <c r="K7" s="544">
        <v>2362728</v>
      </c>
      <c r="L7" s="245"/>
    </row>
    <row r="8" spans="1:13" x14ac:dyDescent="0.25">
      <c r="A8" s="351" t="s">
        <v>564</v>
      </c>
      <c r="B8" s="544">
        <v>12140009</v>
      </c>
      <c r="C8" s="544">
        <v>273834</v>
      </c>
      <c r="D8" s="544">
        <v>4136042</v>
      </c>
      <c r="E8" s="544">
        <v>2597092</v>
      </c>
      <c r="F8" s="544">
        <v>178401</v>
      </c>
      <c r="G8" s="544">
        <v>228177</v>
      </c>
      <c r="H8" s="544">
        <v>929072</v>
      </c>
      <c r="I8" s="544">
        <v>1613340</v>
      </c>
      <c r="J8" s="544">
        <v>563565</v>
      </c>
      <c r="K8" s="544">
        <v>1620497</v>
      </c>
      <c r="L8" s="245"/>
    </row>
    <row r="9" spans="1:13" x14ac:dyDescent="0.25">
      <c r="A9" s="379">
        <v>2021</v>
      </c>
      <c r="B9" s="545">
        <v>11707344</v>
      </c>
      <c r="C9" s="545">
        <v>303409</v>
      </c>
      <c r="D9" s="545">
        <v>4441907</v>
      </c>
      <c r="E9" s="545">
        <v>2373767</v>
      </c>
      <c r="F9" s="545">
        <v>177801</v>
      </c>
      <c r="G9" s="545">
        <v>228423</v>
      </c>
      <c r="H9" s="545">
        <v>826358</v>
      </c>
      <c r="I9" s="545">
        <v>1521358</v>
      </c>
      <c r="J9" s="545">
        <v>465205</v>
      </c>
      <c r="K9" s="545">
        <v>1369125</v>
      </c>
      <c r="L9" s="245"/>
    </row>
    <row r="10" spans="1:13" s="84" customFormat="1" x14ac:dyDescent="0.25">
      <c r="A10" s="379">
        <v>2022</v>
      </c>
      <c r="B10" s="546">
        <v>14582081</v>
      </c>
      <c r="C10" s="546">
        <v>386404</v>
      </c>
      <c r="D10" s="546">
        <v>5369334</v>
      </c>
      <c r="E10" s="546">
        <v>2717301</v>
      </c>
      <c r="F10" s="546">
        <v>234582</v>
      </c>
      <c r="G10" s="546">
        <v>274457</v>
      </c>
      <c r="H10" s="546">
        <v>946784</v>
      </c>
      <c r="I10" s="546">
        <v>2169982</v>
      </c>
      <c r="J10" s="546">
        <v>802380</v>
      </c>
      <c r="K10" s="546">
        <v>1680808</v>
      </c>
      <c r="L10" s="244"/>
    </row>
    <row r="11" spans="1:13" s="84" customFormat="1" x14ac:dyDescent="0.25">
      <c r="A11" s="379">
        <v>2023</v>
      </c>
      <c r="B11" s="546">
        <v>15624739</v>
      </c>
      <c r="C11" s="546">
        <v>405846</v>
      </c>
      <c r="D11" s="546">
        <v>5756312</v>
      </c>
      <c r="E11" s="546">
        <v>3004963</v>
      </c>
      <c r="F11" s="546">
        <v>248420</v>
      </c>
      <c r="G11" s="546">
        <v>325939</v>
      </c>
      <c r="H11" s="546">
        <v>1019900</v>
      </c>
      <c r="I11" s="546">
        <v>2423034</v>
      </c>
      <c r="J11" s="546">
        <v>803630</v>
      </c>
      <c r="K11" s="546">
        <v>1636697</v>
      </c>
      <c r="L11" s="244"/>
    </row>
    <row r="12" spans="1:13" s="84" customFormat="1" ht="10.5" customHeight="1" x14ac:dyDescent="0.25">
      <c r="A12" s="178"/>
      <c r="B12" s="174"/>
      <c r="C12" s="174"/>
      <c r="D12" s="174"/>
      <c r="E12" s="174"/>
      <c r="F12" s="174"/>
      <c r="G12" s="174"/>
      <c r="H12" s="174"/>
      <c r="I12" s="174"/>
      <c r="J12" s="174"/>
      <c r="K12" s="174"/>
    </row>
    <row r="13" spans="1:13" s="84" customFormat="1" x14ac:dyDescent="0.25">
      <c r="A13" s="602">
        <v>2024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M13" s="329"/>
    </row>
    <row r="14" spans="1:13" s="84" customFormat="1" x14ac:dyDescent="0.25">
      <c r="A14" s="243" t="s">
        <v>268</v>
      </c>
      <c r="B14" s="380">
        <v>1095451</v>
      </c>
      <c r="C14" s="380">
        <v>35447</v>
      </c>
      <c r="D14" s="380">
        <v>379713</v>
      </c>
      <c r="E14" s="380">
        <v>203470</v>
      </c>
      <c r="F14" s="380">
        <v>15720</v>
      </c>
      <c r="G14" s="380">
        <v>26284</v>
      </c>
      <c r="H14" s="380">
        <v>86124</v>
      </c>
      <c r="I14" s="380">
        <v>175550</v>
      </c>
      <c r="J14" s="380">
        <v>52627</v>
      </c>
      <c r="K14" s="380">
        <v>120516</v>
      </c>
      <c r="M14" s="329"/>
    </row>
    <row r="15" spans="1:13" s="84" customFormat="1" x14ac:dyDescent="0.25">
      <c r="A15" s="243" t="s">
        <v>610</v>
      </c>
      <c r="B15" s="380">
        <v>1013445</v>
      </c>
      <c r="C15" s="380">
        <v>34239</v>
      </c>
      <c r="D15" s="380">
        <v>322777</v>
      </c>
      <c r="E15" s="380">
        <v>189825</v>
      </c>
      <c r="F15" s="380">
        <v>13087</v>
      </c>
      <c r="G15" s="380">
        <v>19610</v>
      </c>
      <c r="H15" s="380">
        <v>79838</v>
      </c>
      <c r="I15" s="380">
        <v>196786</v>
      </c>
      <c r="J15" s="380">
        <v>64633</v>
      </c>
      <c r="K15" s="380">
        <v>92650</v>
      </c>
      <c r="M15" s="329"/>
    </row>
    <row r="16" spans="1:13" s="84" customFormat="1" x14ac:dyDescent="0.25">
      <c r="A16" s="178" t="s">
        <v>273</v>
      </c>
      <c r="B16" s="380">
        <v>1066068</v>
      </c>
      <c r="C16" s="380">
        <v>36446</v>
      </c>
      <c r="D16" s="380">
        <v>383812</v>
      </c>
      <c r="E16" s="380">
        <v>201865</v>
      </c>
      <c r="F16" s="380">
        <v>15735</v>
      </c>
      <c r="G16" s="380">
        <v>22025</v>
      </c>
      <c r="H16" s="380">
        <v>68797</v>
      </c>
      <c r="I16" s="380">
        <v>185906</v>
      </c>
      <c r="J16" s="380">
        <v>47830</v>
      </c>
      <c r="K16" s="380">
        <v>103652</v>
      </c>
      <c r="M16" s="329"/>
    </row>
    <row r="17" spans="1:13" s="84" customFormat="1" x14ac:dyDescent="0.25">
      <c r="A17" s="178" t="s">
        <v>466</v>
      </c>
      <c r="B17" s="380">
        <v>1120172</v>
      </c>
      <c r="C17" s="380">
        <v>37526</v>
      </c>
      <c r="D17" s="380">
        <v>363747</v>
      </c>
      <c r="E17" s="380">
        <v>203003</v>
      </c>
      <c r="F17" s="380">
        <v>11965</v>
      </c>
      <c r="G17" s="380">
        <v>19019</v>
      </c>
      <c r="H17" s="380">
        <v>103983</v>
      </c>
      <c r="I17" s="380">
        <v>182098</v>
      </c>
      <c r="J17" s="380">
        <v>54223</v>
      </c>
      <c r="K17" s="380">
        <v>144610</v>
      </c>
      <c r="M17" s="329"/>
    </row>
    <row r="18" spans="1:13" s="84" customFormat="1" x14ac:dyDescent="0.25">
      <c r="A18" s="354" t="s">
        <v>275</v>
      </c>
      <c r="B18" s="380">
        <v>1152554</v>
      </c>
      <c r="C18" s="380">
        <v>30746</v>
      </c>
      <c r="D18" s="380">
        <v>387438</v>
      </c>
      <c r="E18" s="380">
        <v>231392</v>
      </c>
      <c r="F18" s="380">
        <v>9231</v>
      </c>
      <c r="G18" s="380">
        <v>15106</v>
      </c>
      <c r="H18" s="380">
        <v>86648</v>
      </c>
      <c r="I18" s="380">
        <v>210970</v>
      </c>
      <c r="J18" s="380">
        <v>47313</v>
      </c>
      <c r="K18" s="380">
        <v>133710</v>
      </c>
      <c r="M18" s="329"/>
    </row>
    <row r="19" spans="1:13" s="84" customFormat="1" x14ac:dyDescent="0.25">
      <c r="A19" s="178" t="s">
        <v>276</v>
      </c>
      <c r="B19" s="380">
        <v>1242830</v>
      </c>
      <c r="C19" s="380">
        <v>36911</v>
      </c>
      <c r="D19" s="380">
        <v>474543</v>
      </c>
      <c r="E19" s="380">
        <v>307096</v>
      </c>
      <c r="F19" s="380">
        <v>20989</v>
      </c>
      <c r="G19" s="380">
        <v>16100</v>
      </c>
      <c r="H19" s="380">
        <v>96441</v>
      </c>
      <c r="I19" s="380">
        <v>140952</v>
      </c>
      <c r="J19" s="380">
        <v>49834</v>
      </c>
      <c r="K19" s="380">
        <v>99964</v>
      </c>
      <c r="M19" s="330"/>
    </row>
    <row r="20" spans="1:13" s="84" customFormat="1" x14ac:dyDescent="0.25">
      <c r="A20" s="328" t="s">
        <v>520</v>
      </c>
      <c r="B20" s="380">
        <v>1312177</v>
      </c>
      <c r="C20" s="380">
        <v>41100</v>
      </c>
      <c r="D20" s="380">
        <v>504178</v>
      </c>
      <c r="E20" s="380">
        <v>303855</v>
      </c>
      <c r="F20" s="380">
        <v>29744</v>
      </c>
      <c r="G20" s="380">
        <v>16878</v>
      </c>
      <c r="H20" s="380">
        <v>76278</v>
      </c>
      <c r="I20" s="380">
        <v>199898</v>
      </c>
      <c r="J20" s="380">
        <v>57591</v>
      </c>
      <c r="K20" s="380">
        <v>82655</v>
      </c>
      <c r="M20" s="330"/>
    </row>
    <row r="21" spans="1:13" s="84" customFormat="1" x14ac:dyDescent="0.25">
      <c r="A21" s="328" t="s">
        <v>483</v>
      </c>
      <c r="B21" s="380">
        <v>1262062</v>
      </c>
      <c r="C21" s="380">
        <v>39451</v>
      </c>
      <c r="D21" s="380">
        <v>494014</v>
      </c>
      <c r="E21" s="380">
        <v>264745</v>
      </c>
      <c r="F21" s="380">
        <v>28956</v>
      </c>
      <c r="G21" s="380">
        <v>20744</v>
      </c>
      <c r="H21" s="380">
        <v>74039</v>
      </c>
      <c r="I21" s="380">
        <v>213238</v>
      </c>
      <c r="J21" s="380">
        <v>55836</v>
      </c>
      <c r="K21" s="380">
        <v>71040</v>
      </c>
      <c r="M21" s="330"/>
    </row>
    <row r="22" spans="1:13" s="84" customFormat="1" x14ac:dyDescent="0.25">
      <c r="A22" s="328" t="s">
        <v>560</v>
      </c>
      <c r="B22" s="380">
        <v>1341381</v>
      </c>
      <c r="C22" s="380">
        <v>39547</v>
      </c>
      <c r="D22" s="380">
        <v>574769</v>
      </c>
      <c r="E22" s="380">
        <v>233987</v>
      </c>
      <c r="F22" s="380">
        <v>37346</v>
      </c>
      <c r="G22" s="380">
        <v>21608</v>
      </c>
      <c r="H22" s="380">
        <v>78253</v>
      </c>
      <c r="I22" s="380">
        <v>206714</v>
      </c>
      <c r="J22" s="380">
        <v>67973</v>
      </c>
      <c r="K22" s="380">
        <v>81185</v>
      </c>
      <c r="M22" s="330"/>
    </row>
    <row r="23" spans="1:13" s="84" customFormat="1" x14ac:dyDescent="0.25">
      <c r="A23" s="328" t="s">
        <v>561</v>
      </c>
      <c r="B23" s="380">
        <v>1279635</v>
      </c>
      <c r="C23" s="380">
        <v>42654</v>
      </c>
      <c r="D23" s="380">
        <v>513758</v>
      </c>
      <c r="E23" s="380">
        <v>232088</v>
      </c>
      <c r="F23" s="380">
        <v>27060</v>
      </c>
      <c r="G23" s="380">
        <v>23395</v>
      </c>
      <c r="H23" s="380">
        <v>92283</v>
      </c>
      <c r="I23" s="380">
        <v>206719</v>
      </c>
      <c r="J23" s="380">
        <v>56920</v>
      </c>
      <c r="K23" s="380">
        <v>84759</v>
      </c>
      <c r="M23" s="329"/>
    </row>
    <row r="24" spans="1:13" s="84" customFormat="1" x14ac:dyDescent="0.25">
      <c r="A24" s="328" t="s">
        <v>546</v>
      </c>
      <c r="B24" s="380">
        <v>1250164</v>
      </c>
      <c r="C24" s="380">
        <v>39095</v>
      </c>
      <c r="D24" s="380">
        <v>503446</v>
      </c>
      <c r="E24" s="380">
        <v>206697</v>
      </c>
      <c r="F24" s="380">
        <v>21880</v>
      </c>
      <c r="G24" s="380">
        <v>26553</v>
      </c>
      <c r="H24" s="380">
        <v>88616</v>
      </c>
      <c r="I24" s="380">
        <v>181770</v>
      </c>
      <c r="J24" s="380">
        <v>61810</v>
      </c>
      <c r="K24" s="380">
        <v>120296</v>
      </c>
      <c r="M24" s="329"/>
    </row>
    <row r="25" spans="1:13" s="84" customFormat="1" x14ac:dyDescent="0.25">
      <c r="A25" s="328" t="s">
        <v>709</v>
      </c>
      <c r="B25" s="380">
        <v>1237083</v>
      </c>
      <c r="C25" s="380">
        <v>41421</v>
      </c>
      <c r="D25" s="380">
        <v>363757</v>
      </c>
      <c r="E25" s="380">
        <v>234827</v>
      </c>
      <c r="F25" s="380">
        <v>20420</v>
      </c>
      <c r="G25" s="380">
        <v>28643</v>
      </c>
      <c r="H25" s="380">
        <v>92701</v>
      </c>
      <c r="I25" s="380">
        <v>177031</v>
      </c>
      <c r="J25" s="380">
        <v>54678</v>
      </c>
      <c r="K25" s="380">
        <v>223606</v>
      </c>
      <c r="M25" s="329"/>
    </row>
    <row r="26" spans="1:13" s="84" customFormat="1" ht="11.25" customHeight="1" x14ac:dyDescent="0.25">
      <c r="A26" s="328"/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M26" s="329"/>
    </row>
    <row r="27" spans="1:13" s="84" customFormat="1" x14ac:dyDescent="0.25">
      <c r="A27" s="620">
        <v>2025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M27" s="329"/>
    </row>
    <row r="28" spans="1:13" s="84" customFormat="1" x14ac:dyDescent="0.25">
      <c r="A28" s="243" t="s">
        <v>268</v>
      </c>
      <c r="B28" s="380">
        <v>1103522</v>
      </c>
      <c r="C28" s="380">
        <v>38973</v>
      </c>
      <c r="D28" s="380">
        <v>357349</v>
      </c>
      <c r="E28" s="380">
        <v>215483</v>
      </c>
      <c r="F28" s="380">
        <v>19210</v>
      </c>
      <c r="G28" s="380">
        <v>23520</v>
      </c>
      <c r="H28" s="380">
        <v>91692</v>
      </c>
      <c r="I28" s="380">
        <v>175350</v>
      </c>
      <c r="J28" s="380">
        <v>52910</v>
      </c>
      <c r="K28" s="380">
        <v>129035</v>
      </c>
      <c r="M28" s="329"/>
    </row>
    <row r="29" spans="1:13" s="84" customFormat="1" ht="25.5" customHeight="1" x14ac:dyDescent="0.25">
      <c r="A29" s="186" t="s">
        <v>461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3" s="84" customFormat="1" x14ac:dyDescent="0.25">
      <c r="A30" s="602">
        <v>2019</v>
      </c>
      <c r="B30" s="181">
        <v>87.437526924627335</v>
      </c>
      <c r="C30" s="181">
        <v>87.419297535462491</v>
      </c>
      <c r="D30" s="181">
        <v>90.88677860564745</v>
      </c>
      <c r="E30" s="181">
        <v>82.110156360050709</v>
      </c>
      <c r="F30" s="181">
        <v>96.713617743683045</v>
      </c>
      <c r="G30" s="181">
        <v>88.915072997104247</v>
      </c>
      <c r="H30" s="181">
        <v>85.63383431170314</v>
      </c>
      <c r="I30" s="181">
        <v>95.117272672329221</v>
      </c>
      <c r="J30" s="181">
        <v>94.409415911151754</v>
      </c>
      <c r="K30" s="181">
        <v>80.119199081998886</v>
      </c>
    </row>
    <row r="31" spans="1:13" s="84" customFormat="1" x14ac:dyDescent="0.25">
      <c r="A31" s="602">
        <v>2020</v>
      </c>
      <c r="B31" s="181">
        <v>83.199811669758674</v>
      </c>
      <c r="C31" s="181">
        <v>91.220227189446675</v>
      </c>
      <c r="D31" s="181">
        <v>83.55787263331699</v>
      </c>
      <c r="E31" s="181">
        <v>93.997204433239006</v>
      </c>
      <c r="F31" s="181">
        <v>106.87878551872465</v>
      </c>
      <c r="G31" s="181">
        <v>96.760199646335934</v>
      </c>
      <c r="H31" s="181">
        <v>81.411347809818906</v>
      </c>
      <c r="I31" s="181">
        <v>78.855530747664645</v>
      </c>
      <c r="J31" s="181">
        <v>90.063908434666857</v>
      </c>
      <c r="K31" s="181">
        <v>68.585846529943353</v>
      </c>
    </row>
    <row r="32" spans="1:13" s="84" customFormat="1" x14ac:dyDescent="0.25">
      <c r="A32" s="602">
        <v>2021</v>
      </c>
      <c r="B32" s="472">
        <v>96.4</v>
      </c>
      <c r="C32" s="472">
        <v>110.8</v>
      </c>
      <c r="D32" s="472">
        <v>107.4</v>
      </c>
      <c r="E32" s="472">
        <v>91.4</v>
      </c>
      <c r="F32" s="472">
        <v>99.7</v>
      </c>
      <c r="G32" s="472">
        <v>100.1</v>
      </c>
      <c r="H32" s="472">
        <v>88.9</v>
      </c>
      <c r="I32" s="472">
        <v>94.3</v>
      </c>
      <c r="J32" s="472">
        <v>82.5</v>
      </c>
      <c r="K32" s="472">
        <v>84.5</v>
      </c>
    </row>
    <row r="33" spans="1:12" s="84" customFormat="1" x14ac:dyDescent="0.25">
      <c r="A33" s="602">
        <v>2022</v>
      </c>
      <c r="B33" s="472">
        <v>124.55498873185924</v>
      </c>
      <c r="C33" s="472">
        <v>127.35416549937544</v>
      </c>
      <c r="D33" s="472">
        <v>120.87902785898039</v>
      </c>
      <c r="E33" s="472">
        <v>114.47210278009594</v>
      </c>
      <c r="F33" s="472">
        <v>131.93514097221052</v>
      </c>
      <c r="G33" s="472">
        <v>120.15296182958808</v>
      </c>
      <c r="H33" s="472">
        <v>114.5731026988303</v>
      </c>
      <c r="I33" s="472">
        <v>142.63454098246436</v>
      </c>
      <c r="J33" s="472">
        <v>172.47879966896312</v>
      </c>
      <c r="K33" s="472">
        <v>122.76512371039898</v>
      </c>
    </row>
    <row r="34" spans="1:12" s="84" customFormat="1" x14ac:dyDescent="0.25">
      <c r="A34" s="602">
        <v>2023</v>
      </c>
      <c r="B34" s="472">
        <v>107.15026888137571</v>
      </c>
      <c r="C34" s="472">
        <v>105.03152141282182</v>
      </c>
      <c r="D34" s="472">
        <v>107.20718807956442</v>
      </c>
      <c r="E34" s="472">
        <v>110.58631340436706</v>
      </c>
      <c r="F34" s="472">
        <v>105.89900333358911</v>
      </c>
      <c r="G34" s="472">
        <v>118.75776533300298</v>
      </c>
      <c r="H34" s="472">
        <v>107.72256396390307</v>
      </c>
      <c r="I34" s="472">
        <v>111.66147921964328</v>
      </c>
      <c r="J34" s="472">
        <v>100.15578653505821</v>
      </c>
      <c r="K34" s="472">
        <v>97.375607445942663</v>
      </c>
    </row>
    <row r="35" spans="1:12" s="84" customFormat="1" x14ac:dyDescent="0.25">
      <c r="A35" s="391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93"/>
    </row>
    <row r="36" spans="1:12" s="84" customFormat="1" x14ac:dyDescent="0.25">
      <c r="A36" s="602">
        <v>2024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</row>
    <row r="37" spans="1:12" s="84" customFormat="1" x14ac:dyDescent="0.25">
      <c r="A37" s="243" t="s">
        <v>268</v>
      </c>
      <c r="B37" s="473">
        <v>88.9</v>
      </c>
      <c r="C37" s="473">
        <v>117.9</v>
      </c>
      <c r="D37" s="473">
        <v>101.7</v>
      </c>
      <c r="E37" s="473">
        <v>82.2</v>
      </c>
      <c r="F37" s="473">
        <v>101.1</v>
      </c>
      <c r="G37" s="473">
        <v>78.400000000000006</v>
      </c>
      <c r="H37" s="473">
        <v>89.8</v>
      </c>
      <c r="I37" s="473">
        <v>79.400000000000006</v>
      </c>
      <c r="J37" s="473">
        <v>70.400000000000006</v>
      </c>
      <c r="K37" s="473">
        <v>85.8</v>
      </c>
    </row>
    <row r="38" spans="1:12" s="84" customFormat="1" x14ac:dyDescent="0.25">
      <c r="A38" s="243" t="s">
        <v>283</v>
      </c>
      <c r="B38" s="473">
        <v>88.5</v>
      </c>
      <c r="C38" s="473">
        <v>100.5</v>
      </c>
      <c r="D38" s="473">
        <v>85.8</v>
      </c>
      <c r="E38" s="473">
        <v>81.900000000000006</v>
      </c>
      <c r="F38" s="473">
        <v>70.3</v>
      </c>
      <c r="G38" s="473">
        <v>54.4</v>
      </c>
      <c r="H38" s="473">
        <v>130.4</v>
      </c>
      <c r="I38" s="473">
        <v>120.4</v>
      </c>
      <c r="J38" s="473">
        <v>97.2</v>
      </c>
      <c r="K38" s="473">
        <v>58.8</v>
      </c>
    </row>
    <row r="39" spans="1:12" s="84" customFormat="1" x14ac:dyDescent="0.25">
      <c r="A39" s="178" t="s">
        <v>273</v>
      </c>
      <c r="B39" s="391">
        <v>79.8</v>
      </c>
      <c r="C39" s="391">
        <v>100.5</v>
      </c>
      <c r="D39" s="391">
        <v>89.6</v>
      </c>
      <c r="E39" s="391">
        <v>89.2</v>
      </c>
      <c r="F39" s="391">
        <v>84.8</v>
      </c>
      <c r="G39" s="391">
        <v>61.2</v>
      </c>
      <c r="H39" s="348">
        <v>81</v>
      </c>
      <c r="I39" s="391">
        <v>80.8</v>
      </c>
      <c r="J39" s="391">
        <v>70.099999999999994</v>
      </c>
      <c r="K39" s="391">
        <v>49.9</v>
      </c>
    </row>
    <row r="40" spans="1:12" s="84" customFormat="1" x14ac:dyDescent="0.25">
      <c r="A40" s="178" t="s">
        <v>466</v>
      </c>
      <c r="B40" s="348">
        <v>101</v>
      </c>
      <c r="C40" s="391">
        <v>109.9</v>
      </c>
      <c r="D40" s="391">
        <v>95.3</v>
      </c>
      <c r="E40" s="391">
        <v>117.4</v>
      </c>
      <c r="F40" s="391">
        <v>105.1</v>
      </c>
      <c r="G40" s="391">
        <v>67.900000000000006</v>
      </c>
      <c r="H40" s="391">
        <v>141.69999999999999</v>
      </c>
      <c r="I40" s="391">
        <v>108.7</v>
      </c>
      <c r="J40" s="391">
        <v>90.1</v>
      </c>
      <c r="K40" s="391">
        <v>80.3</v>
      </c>
    </row>
    <row r="41" spans="1:12" s="84" customFormat="1" x14ac:dyDescent="0.25">
      <c r="A41" s="354" t="s">
        <v>275</v>
      </c>
      <c r="B41" s="391">
        <v>90.6</v>
      </c>
      <c r="C41" s="391">
        <v>96.6</v>
      </c>
      <c r="D41" s="391">
        <v>88.2</v>
      </c>
      <c r="E41" s="391">
        <v>86.8</v>
      </c>
      <c r="F41" s="391">
        <v>61.3</v>
      </c>
      <c r="G41" s="391">
        <v>61.7</v>
      </c>
      <c r="H41" s="391">
        <v>106.6</v>
      </c>
      <c r="I41" s="391">
        <v>119.5</v>
      </c>
      <c r="J41" s="391">
        <v>70.2</v>
      </c>
      <c r="K41" s="391">
        <v>78.599999999999994</v>
      </c>
    </row>
    <row r="42" spans="1:12" s="84" customFormat="1" x14ac:dyDescent="0.25">
      <c r="A42" s="178" t="s">
        <v>276</v>
      </c>
      <c r="B42" s="391">
        <v>92.2</v>
      </c>
      <c r="C42" s="391">
        <v>104.6</v>
      </c>
      <c r="D42" s="391">
        <v>91.6</v>
      </c>
      <c r="E42" s="391">
        <v>107.4</v>
      </c>
      <c r="F42" s="348">
        <v>116</v>
      </c>
      <c r="G42" s="391">
        <v>81.2</v>
      </c>
      <c r="H42" s="391">
        <v>139.6</v>
      </c>
      <c r="I42" s="391">
        <v>68.5</v>
      </c>
      <c r="J42" s="391">
        <v>77.900000000000006</v>
      </c>
      <c r="K42" s="391">
        <v>75.8</v>
      </c>
    </row>
    <row r="43" spans="1:12" s="84" customFormat="1" x14ac:dyDescent="0.25">
      <c r="A43" s="328" t="s">
        <v>520</v>
      </c>
      <c r="B43" s="391">
        <v>93.5</v>
      </c>
      <c r="C43" s="391">
        <v>138.30000000000001</v>
      </c>
      <c r="D43" s="391">
        <v>86.1</v>
      </c>
      <c r="E43" s="391">
        <v>102.8</v>
      </c>
      <c r="F43" s="391">
        <v>104.3</v>
      </c>
      <c r="G43" s="391">
        <v>84.6</v>
      </c>
      <c r="H43" s="391">
        <v>85.3</v>
      </c>
      <c r="I43" s="348">
        <v>103</v>
      </c>
      <c r="J43" s="391">
        <v>90.3</v>
      </c>
      <c r="K43" s="391">
        <v>86.2</v>
      </c>
    </row>
    <row r="44" spans="1:12" s="84" customFormat="1" x14ac:dyDescent="0.25">
      <c r="A44" s="328" t="s">
        <v>483</v>
      </c>
      <c r="B44" s="391">
        <v>87.7</v>
      </c>
      <c r="C44" s="391">
        <v>112.4</v>
      </c>
      <c r="D44" s="391">
        <v>78.099999999999994</v>
      </c>
      <c r="E44" s="391">
        <v>94.1</v>
      </c>
      <c r="F44" s="391">
        <v>118.6</v>
      </c>
      <c r="G44" s="391">
        <v>93.9</v>
      </c>
      <c r="H44" s="391">
        <v>82.7</v>
      </c>
      <c r="I44" s="391">
        <v>114.1</v>
      </c>
      <c r="J44" s="391">
        <v>76.099999999999994</v>
      </c>
      <c r="K44" s="391">
        <v>75.5</v>
      </c>
    </row>
    <row r="45" spans="1:12" s="84" customFormat="1" x14ac:dyDescent="0.25">
      <c r="A45" s="328" t="s">
        <v>560</v>
      </c>
      <c r="B45" s="391">
        <v>93.6</v>
      </c>
      <c r="C45" s="391">
        <v>111.5</v>
      </c>
      <c r="D45" s="391">
        <v>92.6</v>
      </c>
      <c r="E45" s="391">
        <v>91.2</v>
      </c>
      <c r="F45" s="348">
        <v>117</v>
      </c>
      <c r="G45" s="391">
        <v>89.2</v>
      </c>
      <c r="H45" s="391">
        <v>78.2</v>
      </c>
      <c r="I45" s="391">
        <v>98.7</v>
      </c>
      <c r="J45" s="348">
        <v>94</v>
      </c>
      <c r="K45" s="391">
        <v>98.8</v>
      </c>
    </row>
    <row r="46" spans="1:12" s="84" customFormat="1" x14ac:dyDescent="0.25">
      <c r="A46" s="328" t="s">
        <v>561</v>
      </c>
      <c r="B46" s="391">
        <v>93.5</v>
      </c>
      <c r="C46" s="391">
        <v>134.5</v>
      </c>
      <c r="D46" s="391">
        <v>91.1</v>
      </c>
      <c r="E46" s="348">
        <v>93</v>
      </c>
      <c r="F46" s="391">
        <v>103.7</v>
      </c>
      <c r="G46" s="391">
        <v>100.1</v>
      </c>
      <c r="H46" s="391">
        <v>107.7</v>
      </c>
      <c r="I46" s="391">
        <v>92.3</v>
      </c>
      <c r="J46" s="391">
        <v>102.4</v>
      </c>
      <c r="K46" s="391">
        <v>77.599999999999994</v>
      </c>
    </row>
    <row r="47" spans="1:12" s="84" customFormat="1" x14ac:dyDescent="0.25">
      <c r="A47" s="328" t="s">
        <v>600</v>
      </c>
      <c r="B47" s="391">
        <v>96.2</v>
      </c>
      <c r="C47" s="391">
        <v>110.5</v>
      </c>
      <c r="D47" s="391">
        <v>113.7</v>
      </c>
      <c r="E47" s="391">
        <v>87.7</v>
      </c>
      <c r="F47" s="391">
        <v>104.2</v>
      </c>
      <c r="G47" s="391">
        <v>101.5</v>
      </c>
      <c r="H47" s="391">
        <v>96.2</v>
      </c>
      <c r="I47" s="391">
        <v>73.3</v>
      </c>
      <c r="J47" s="391">
        <v>90.7</v>
      </c>
      <c r="K47" s="391">
        <v>92.2</v>
      </c>
    </row>
    <row r="48" spans="1:12" s="84" customFormat="1" x14ac:dyDescent="0.25">
      <c r="A48" s="603" t="s">
        <v>708</v>
      </c>
      <c r="B48" s="348">
        <v>100</v>
      </c>
      <c r="C48" s="391">
        <v>112.5</v>
      </c>
      <c r="D48" s="391">
        <v>92.4</v>
      </c>
      <c r="E48" s="391">
        <v>91.9</v>
      </c>
      <c r="F48" s="391">
        <v>106.5</v>
      </c>
      <c r="G48" s="391">
        <v>88.7</v>
      </c>
      <c r="H48" s="391">
        <v>95.3</v>
      </c>
      <c r="I48" s="391">
        <v>90.2</v>
      </c>
      <c r="J48" s="391">
        <v>78.7</v>
      </c>
      <c r="K48" s="391">
        <v>163.30000000000001</v>
      </c>
    </row>
    <row r="49" spans="1:11" s="84" customFormat="1" x14ac:dyDescent="0.25"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s="84" customFormat="1" x14ac:dyDescent="0.25">
      <c r="A50" s="620">
        <v>2025</v>
      </c>
    </row>
    <row r="51" spans="1:11" s="84" customFormat="1" x14ac:dyDescent="0.25">
      <c r="A51" s="243" t="s">
        <v>268</v>
      </c>
      <c r="B51" s="473">
        <v>100.7</v>
      </c>
      <c r="C51" s="473">
        <v>109.9</v>
      </c>
      <c r="D51" s="473">
        <v>94.1</v>
      </c>
      <c r="E51" s="473">
        <v>105.9</v>
      </c>
      <c r="F51" s="473">
        <v>122.2</v>
      </c>
      <c r="G51" s="473">
        <v>89.5</v>
      </c>
      <c r="H51" s="473">
        <v>106.5</v>
      </c>
      <c r="I51" s="473">
        <v>99.9</v>
      </c>
      <c r="J51" s="473">
        <v>100.5</v>
      </c>
      <c r="K51" s="473">
        <v>107.1</v>
      </c>
    </row>
    <row r="52" spans="1:11" s="84" customFormat="1" x14ac:dyDescent="0.25"/>
    <row r="53" spans="1:11" s="84" customFormat="1" x14ac:dyDescent="0.25"/>
    <row r="54" spans="1:11" s="84" customFormat="1" x14ac:dyDescent="0.25"/>
    <row r="55" spans="1:11" s="84" customFormat="1" x14ac:dyDescent="0.25"/>
    <row r="56" spans="1:11" s="84" customFormat="1" x14ac:dyDescent="0.25"/>
    <row r="57" spans="1:11" s="84" customFormat="1" x14ac:dyDescent="0.25"/>
    <row r="58" spans="1:11" s="84" customFormat="1" x14ac:dyDescent="0.25"/>
    <row r="59" spans="1:11" s="84" customFormat="1" x14ac:dyDescent="0.25"/>
    <row r="60" spans="1:11" s="84" customFormat="1" x14ac:dyDescent="0.25"/>
    <row r="61" spans="1:11" s="84" customFormat="1" x14ac:dyDescent="0.25"/>
    <row r="62" spans="1:11" s="84" customFormat="1" x14ac:dyDescent="0.25"/>
    <row r="63" spans="1:11" s="84" customFormat="1" x14ac:dyDescent="0.25"/>
    <row r="64" spans="1:11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1"/>
  <sheetViews>
    <sheetView workbookViewId="0">
      <selection activeCell="P42" sqref="P42"/>
    </sheetView>
  </sheetViews>
  <sheetFormatPr defaultColWidth="9.140625" defaultRowHeight="15" x14ac:dyDescent="0.25"/>
  <cols>
    <col min="1" max="1" width="7.85546875" style="78" customWidth="1"/>
    <col min="2" max="2" width="9.140625" style="78" customWidth="1"/>
    <col min="3" max="3" width="12" style="78" customWidth="1"/>
    <col min="4" max="4" width="9.140625" style="78" customWidth="1"/>
    <col min="5" max="5" width="9" style="78" customWidth="1"/>
    <col min="6" max="7" width="9.140625" style="78" customWidth="1"/>
    <col min="8" max="8" width="11.5703125" style="78" customWidth="1"/>
    <col min="9" max="9" width="9.140625" style="78" customWidth="1"/>
    <col min="10" max="10" width="10.140625" style="78" customWidth="1"/>
    <col min="11" max="11" width="9.140625" style="78" customWidth="1"/>
    <col min="12" max="16384" width="9.140625" style="78"/>
  </cols>
  <sheetData>
    <row r="1" spans="1:13" x14ac:dyDescent="0.25">
      <c r="A1" s="77" t="s">
        <v>137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x14ac:dyDescent="0.25">
      <c r="A2" s="80" t="s">
        <v>138</v>
      </c>
      <c r="B2" s="90"/>
      <c r="C2" s="90"/>
      <c r="D2" s="90"/>
      <c r="E2" s="90"/>
      <c r="F2" s="90"/>
      <c r="G2" s="90"/>
      <c r="H2" s="113"/>
      <c r="I2" s="113"/>
      <c r="J2" s="113"/>
      <c r="K2" s="113"/>
      <c r="L2" s="113"/>
    </row>
    <row r="3" spans="1:13" x14ac:dyDescent="0.25">
      <c r="A3" s="115"/>
      <c r="B3" s="113"/>
      <c r="C3" s="113"/>
      <c r="D3" s="113"/>
      <c r="E3" s="113"/>
      <c r="F3" s="113"/>
      <c r="G3" s="113"/>
      <c r="H3" s="113"/>
      <c r="I3" s="113"/>
      <c r="J3" s="113"/>
      <c r="K3" s="114" t="s">
        <v>125</v>
      </c>
      <c r="L3" s="113"/>
      <c r="M3" s="113"/>
    </row>
    <row r="4" spans="1:13" x14ac:dyDescent="0.25">
      <c r="A4" s="773"/>
      <c r="B4" s="774" t="s">
        <v>139</v>
      </c>
      <c r="C4" s="771"/>
      <c r="D4" s="771"/>
      <c r="E4" s="771"/>
      <c r="F4" s="771"/>
      <c r="G4" s="771" t="s">
        <v>140</v>
      </c>
      <c r="H4" s="771"/>
      <c r="I4" s="771"/>
      <c r="J4" s="771"/>
      <c r="K4" s="772"/>
      <c r="L4" s="113"/>
      <c r="M4" s="113"/>
    </row>
    <row r="5" spans="1:13" x14ac:dyDescent="0.25">
      <c r="A5" s="773"/>
      <c r="B5" s="774"/>
      <c r="C5" s="771"/>
      <c r="D5" s="771"/>
      <c r="E5" s="771"/>
      <c r="F5" s="771"/>
      <c r="G5" s="771"/>
      <c r="H5" s="771"/>
      <c r="I5" s="771"/>
      <c r="J5" s="771"/>
      <c r="K5" s="772"/>
      <c r="L5" s="113"/>
      <c r="M5" s="113"/>
    </row>
    <row r="6" spans="1:13" ht="30" customHeight="1" x14ac:dyDescent="0.25">
      <c r="A6" s="773"/>
      <c r="B6" s="774" t="s">
        <v>141</v>
      </c>
      <c r="C6" s="771" t="s">
        <v>142</v>
      </c>
      <c r="D6" s="771" t="s">
        <v>143</v>
      </c>
      <c r="E6" s="771" t="s">
        <v>144</v>
      </c>
      <c r="F6" s="772" t="s">
        <v>145</v>
      </c>
      <c r="G6" s="771" t="s">
        <v>141</v>
      </c>
      <c r="H6" s="771" t="s">
        <v>142</v>
      </c>
      <c r="I6" s="771" t="s">
        <v>143</v>
      </c>
      <c r="J6" s="771" t="s">
        <v>144</v>
      </c>
      <c r="K6" s="772" t="s">
        <v>145</v>
      </c>
      <c r="L6" s="113"/>
      <c r="M6" s="113"/>
    </row>
    <row r="7" spans="1:13" ht="30" customHeight="1" x14ac:dyDescent="0.25">
      <c r="A7" s="773"/>
      <c r="B7" s="774"/>
      <c r="C7" s="771"/>
      <c r="D7" s="771"/>
      <c r="E7" s="771"/>
      <c r="F7" s="772"/>
      <c r="G7" s="771"/>
      <c r="H7" s="771"/>
      <c r="I7" s="771"/>
      <c r="J7" s="771"/>
      <c r="K7" s="772"/>
      <c r="L7" s="113"/>
      <c r="M7" s="113"/>
    </row>
    <row r="8" spans="1:13" x14ac:dyDescent="0.25">
      <c r="A8" s="389">
        <v>2020</v>
      </c>
      <c r="B8" s="180">
        <v>29802269</v>
      </c>
      <c r="C8" s="180">
        <v>9410841</v>
      </c>
      <c r="D8" s="180">
        <v>96766932</v>
      </c>
      <c r="E8" s="180" t="s">
        <v>81</v>
      </c>
      <c r="F8" s="180">
        <v>6083650</v>
      </c>
      <c r="G8" s="180">
        <v>26775832</v>
      </c>
      <c r="H8" s="180">
        <v>24990119</v>
      </c>
      <c r="I8" s="180">
        <v>100329396</v>
      </c>
      <c r="J8" s="180">
        <v>181107531</v>
      </c>
      <c r="K8" s="180">
        <v>14030875</v>
      </c>
      <c r="L8" s="113"/>
      <c r="M8" s="113"/>
    </row>
    <row r="9" spans="1:13" x14ac:dyDescent="0.25">
      <c r="A9" s="389">
        <v>2021</v>
      </c>
      <c r="B9" s="180">
        <v>36619203</v>
      </c>
      <c r="C9" s="180">
        <v>12472135</v>
      </c>
      <c r="D9" s="180">
        <v>81850650</v>
      </c>
      <c r="E9" s="180" t="s">
        <v>81</v>
      </c>
      <c r="F9" s="180">
        <v>3834063</v>
      </c>
      <c r="G9" s="180">
        <v>30939907</v>
      </c>
      <c r="H9" s="180">
        <v>19702720</v>
      </c>
      <c r="I9" s="180">
        <v>94544513</v>
      </c>
      <c r="J9" s="180">
        <v>178496723</v>
      </c>
      <c r="K9" s="180">
        <v>16178519</v>
      </c>
      <c r="L9" s="113"/>
      <c r="M9" s="113"/>
    </row>
    <row r="10" spans="1:13" s="84" customFormat="1" x14ac:dyDescent="0.25">
      <c r="A10" s="389">
        <v>2022</v>
      </c>
      <c r="B10" s="180">
        <v>62480596</v>
      </c>
      <c r="C10" s="180">
        <v>12396308</v>
      </c>
      <c r="D10" s="180">
        <v>101380176</v>
      </c>
      <c r="E10" s="180" t="s">
        <v>81</v>
      </c>
      <c r="F10" s="180">
        <v>3836453</v>
      </c>
      <c r="G10" s="180">
        <v>40799524</v>
      </c>
      <c r="H10" s="180">
        <v>21916164</v>
      </c>
      <c r="I10" s="180">
        <v>112455562</v>
      </c>
      <c r="J10" s="180">
        <v>213153728</v>
      </c>
      <c r="K10" s="180">
        <v>19533204</v>
      </c>
      <c r="L10" s="116"/>
      <c r="M10" s="116"/>
    </row>
    <row r="11" spans="1:13" s="84" customFormat="1" x14ac:dyDescent="0.25">
      <c r="A11" s="389">
        <v>2023</v>
      </c>
      <c r="B11" s="180">
        <v>41854347</v>
      </c>
      <c r="C11" s="180">
        <v>6832881</v>
      </c>
      <c r="D11" s="180">
        <v>118407913</v>
      </c>
      <c r="E11" s="180" t="s">
        <v>81</v>
      </c>
      <c r="F11" s="180">
        <v>4364255</v>
      </c>
      <c r="G11" s="180">
        <v>30247015</v>
      </c>
      <c r="H11" s="180">
        <v>16932732</v>
      </c>
      <c r="I11" s="180">
        <v>138685865</v>
      </c>
      <c r="J11" s="180">
        <v>213434257</v>
      </c>
      <c r="K11" s="180">
        <v>26564751</v>
      </c>
      <c r="L11" s="116"/>
      <c r="M11" s="116"/>
    </row>
    <row r="12" spans="1:13" s="84" customFormat="1" x14ac:dyDescent="0.25">
      <c r="A12" s="389">
        <v>2024</v>
      </c>
      <c r="B12" s="180">
        <v>46174873</v>
      </c>
      <c r="C12" s="180">
        <v>9672920</v>
      </c>
      <c r="D12" s="180">
        <v>123553115</v>
      </c>
      <c r="E12" s="180" t="s">
        <v>81</v>
      </c>
      <c r="F12" s="180">
        <v>5001889</v>
      </c>
      <c r="G12" s="180">
        <v>36926234</v>
      </c>
      <c r="H12" s="180">
        <v>19017787</v>
      </c>
      <c r="I12" s="180">
        <v>131982393</v>
      </c>
      <c r="J12" s="180">
        <v>212747626</v>
      </c>
      <c r="K12" s="180">
        <v>32053180</v>
      </c>
      <c r="L12" s="116"/>
      <c r="M12" s="116"/>
    </row>
    <row r="13" spans="1:13" s="84" customFormat="1" ht="8.25" customHeight="1" x14ac:dyDescent="0.25">
      <c r="A13" s="389"/>
      <c r="B13" s="370"/>
      <c r="C13" s="370"/>
      <c r="D13" s="370"/>
      <c r="E13" s="182"/>
      <c r="F13" s="370"/>
      <c r="G13" s="370"/>
      <c r="H13" s="370"/>
      <c r="I13" s="370"/>
      <c r="J13" s="370"/>
      <c r="K13" s="370"/>
      <c r="L13" s="116"/>
      <c r="M13" s="116"/>
    </row>
    <row r="14" spans="1:13" s="84" customFormat="1" x14ac:dyDescent="0.25">
      <c r="A14" s="389">
        <v>2023</v>
      </c>
      <c r="B14" s="370"/>
      <c r="C14" s="370"/>
      <c r="D14" s="370"/>
      <c r="E14" s="182"/>
      <c r="F14" s="370"/>
      <c r="G14" s="370"/>
      <c r="H14" s="370"/>
      <c r="I14" s="370"/>
      <c r="J14" s="370"/>
      <c r="K14" s="370"/>
      <c r="L14" s="116"/>
      <c r="M14" s="116"/>
    </row>
    <row r="15" spans="1:13" s="84" customFormat="1" x14ac:dyDescent="0.25">
      <c r="A15" s="389" t="s">
        <v>14</v>
      </c>
      <c r="B15" s="370">
        <v>10496120</v>
      </c>
      <c r="C15" s="370">
        <v>601961</v>
      </c>
      <c r="D15" s="370">
        <v>29743914</v>
      </c>
      <c r="E15" s="182" t="s">
        <v>81</v>
      </c>
      <c r="F15" s="370">
        <v>993745</v>
      </c>
      <c r="G15" s="370">
        <v>6587442</v>
      </c>
      <c r="H15" s="370">
        <v>3136850</v>
      </c>
      <c r="I15" s="370">
        <v>35539236</v>
      </c>
      <c r="J15" s="370">
        <v>36497245</v>
      </c>
      <c r="K15" s="370">
        <v>4495043</v>
      </c>
      <c r="L15" s="116"/>
      <c r="M15" s="116"/>
    </row>
    <row r="16" spans="1:13" s="84" customFormat="1" x14ac:dyDescent="0.25">
      <c r="A16" s="389" t="s">
        <v>15</v>
      </c>
      <c r="B16" s="370">
        <v>5302166</v>
      </c>
      <c r="C16" s="370">
        <v>1561144</v>
      </c>
      <c r="D16" s="370">
        <v>33301823</v>
      </c>
      <c r="E16" s="182" t="s">
        <v>81</v>
      </c>
      <c r="F16" s="370">
        <v>1132989</v>
      </c>
      <c r="G16" s="370">
        <v>4736615</v>
      </c>
      <c r="H16" s="370">
        <v>3290270</v>
      </c>
      <c r="I16" s="370">
        <v>35969584</v>
      </c>
      <c r="J16" s="370">
        <v>53301537</v>
      </c>
      <c r="K16" s="370">
        <v>6324259</v>
      </c>
      <c r="L16" s="116"/>
      <c r="M16" s="116"/>
    </row>
    <row r="17" spans="1:13" s="84" customFormat="1" x14ac:dyDescent="0.25">
      <c r="A17" s="389" t="s">
        <v>16</v>
      </c>
      <c r="B17" s="370">
        <v>13879819</v>
      </c>
      <c r="C17" s="370">
        <v>3052420</v>
      </c>
      <c r="D17" s="370">
        <v>29371432</v>
      </c>
      <c r="E17" s="182" t="s">
        <v>81</v>
      </c>
      <c r="F17" s="370">
        <v>735374</v>
      </c>
      <c r="G17" s="370">
        <v>8538773</v>
      </c>
      <c r="H17" s="370">
        <v>4344928</v>
      </c>
      <c r="I17" s="370">
        <v>26449286</v>
      </c>
      <c r="J17" s="370">
        <v>65912803</v>
      </c>
      <c r="K17" s="370">
        <v>7710425</v>
      </c>
      <c r="L17" s="116"/>
      <c r="M17" s="116"/>
    </row>
    <row r="18" spans="1:13" s="84" customFormat="1" x14ac:dyDescent="0.25">
      <c r="A18" s="389" t="s">
        <v>17</v>
      </c>
      <c r="B18" s="370">
        <v>12176242</v>
      </c>
      <c r="C18" s="370">
        <v>1617356</v>
      </c>
      <c r="D18" s="370">
        <v>25990744</v>
      </c>
      <c r="E18" s="182" t="s">
        <v>81</v>
      </c>
      <c r="F18" s="370">
        <v>1502147</v>
      </c>
      <c r="G18" s="370">
        <v>10384185</v>
      </c>
      <c r="H18" s="370">
        <v>6160684</v>
      </c>
      <c r="I18" s="370">
        <v>40727759</v>
      </c>
      <c r="J18" s="370">
        <v>57722672</v>
      </c>
      <c r="K18" s="370">
        <v>8035024</v>
      </c>
      <c r="L18" s="116"/>
      <c r="M18" s="116"/>
    </row>
    <row r="19" spans="1:13" s="84" customFormat="1" ht="6.75" customHeight="1" x14ac:dyDescent="0.25">
      <c r="A19" s="389"/>
      <c r="B19" s="370"/>
      <c r="C19" s="370"/>
      <c r="D19" s="370"/>
      <c r="E19" s="182"/>
      <c r="F19" s="370"/>
      <c r="G19" s="370"/>
      <c r="H19" s="370"/>
      <c r="I19" s="370"/>
      <c r="J19" s="370"/>
      <c r="K19" s="370"/>
      <c r="L19" s="116"/>
      <c r="M19" s="116"/>
    </row>
    <row r="20" spans="1:13" s="84" customFormat="1" x14ac:dyDescent="0.25">
      <c r="A20" s="389">
        <v>2024</v>
      </c>
      <c r="B20" s="370"/>
      <c r="C20" s="370"/>
      <c r="D20" s="370"/>
      <c r="E20" s="182"/>
      <c r="F20" s="370"/>
      <c r="G20" s="370"/>
      <c r="H20" s="370"/>
      <c r="I20" s="370"/>
      <c r="J20" s="370"/>
      <c r="K20" s="370"/>
      <c r="L20" s="116"/>
      <c r="M20" s="116"/>
    </row>
    <row r="21" spans="1:13" s="84" customFormat="1" x14ac:dyDescent="0.25">
      <c r="A21" s="389" t="s">
        <v>14</v>
      </c>
      <c r="B21" s="370">
        <v>6098382</v>
      </c>
      <c r="C21" s="370">
        <v>1053521</v>
      </c>
      <c r="D21" s="370">
        <v>28549921</v>
      </c>
      <c r="E21" s="474" t="s">
        <v>591</v>
      </c>
      <c r="F21" s="370">
        <v>1477263</v>
      </c>
      <c r="G21" s="370">
        <v>10066419</v>
      </c>
      <c r="H21" s="370">
        <v>3244412</v>
      </c>
      <c r="I21" s="370">
        <v>35073665</v>
      </c>
      <c r="J21" s="370">
        <v>48564014</v>
      </c>
      <c r="K21" s="370">
        <v>7222056</v>
      </c>
      <c r="L21" s="116"/>
      <c r="M21" s="116"/>
    </row>
    <row r="22" spans="1:13" s="84" customFormat="1" x14ac:dyDescent="0.25">
      <c r="A22" s="389" t="s">
        <v>15</v>
      </c>
      <c r="B22" s="370">
        <v>6962615</v>
      </c>
      <c r="C22" s="370">
        <v>1721636</v>
      </c>
      <c r="D22" s="370">
        <v>31803731</v>
      </c>
      <c r="E22" s="474" t="s">
        <v>591</v>
      </c>
      <c r="F22" s="370">
        <v>828266</v>
      </c>
      <c r="G22" s="370">
        <v>7497901</v>
      </c>
      <c r="H22" s="370">
        <v>2752383</v>
      </c>
      <c r="I22" s="370">
        <v>31334017</v>
      </c>
      <c r="J22" s="370">
        <v>55934234</v>
      </c>
      <c r="K22" s="370">
        <v>6712087</v>
      </c>
      <c r="L22" s="116"/>
      <c r="M22" s="116"/>
    </row>
    <row r="23" spans="1:13" s="84" customFormat="1" x14ac:dyDescent="0.25">
      <c r="A23" s="389" t="s">
        <v>16</v>
      </c>
      <c r="B23" s="370">
        <v>15416523</v>
      </c>
      <c r="C23" s="370">
        <v>4116747</v>
      </c>
      <c r="D23" s="370">
        <v>30355538</v>
      </c>
      <c r="E23" s="474" t="s">
        <v>81</v>
      </c>
      <c r="F23" s="370">
        <v>607137</v>
      </c>
      <c r="G23" s="370">
        <v>9492334</v>
      </c>
      <c r="H23" s="370">
        <v>7602631</v>
      </c>
      <c r="I23" s="370">
        <v>32075301</v>
      </c>
      <c r="J23" s="370">
        <v>59290599</v>
      </c>
      <c r="K23" s="370">
        <v>7959881</v>
      </c>
      <c r="L23" s="116"/>
      <c r="M23" s="116"/>
    </row>
    <row r="24" spans="1:13" s="84" customFormat="1" x14ac:dyDescent="0.25">
      <c r="A24" s="389" t="s">
        <v>17</v>
      </c>
      <c r="B24" s="370">
        <v>17697353.390000001</v>
      </c>
      <c r="C24" s="370">
        <v>2781016.07</v>
      </c>
      <c r="D24" s="370">
        <v>32843924.59</v>
      </c>
      <c r="E24" s="474" t="s">
        <v>81</v>
      </c>
      <c r="F24" s="370">
        <v>2089223</v>
      </c>
      <c r="G24" s="370">
        <v>9869580.2600000016</v>
      </c>
      <c r="H24" s="370">
        <v>5418360.79</v>
      </c>
      <c r="I24" s="370">
        <v>33499409.579999994</v>
      </c>
      <c r="J24" s="370">
        <v>48958779</v>
      </c>
      <c r="K24" s="370">
        <v>10159156.083999999</v>
      </c>
      <c r="L24" s="116"/>
      <c r="M24" s="116"/>
    </row>
    <row r="25" spans="1:13" s="84" customFormat="1" ht="28.5" customHeight="1" x14ac:dyDescent="0.25">
      <c r="A25" s="770" t="s">
        <v>461</v>
      </c>
      <c r="B25" s="770"/>
      <c r="C25" s="770"/>
      <c r="D25" s="770"/>
      <c r="E25" s="770"/>
      <c r="F25" s="770"/>
      <c r="G25" s="770"/>
      <c r="H25" s="770"/>
      <c r="I25" s="770"/>
      <c r="J25" s="770"/>
      <c r="K25" s="770"/>
      <c r="L25" s="116"/>
      <c r="M25" s="116"/>
    </row>
    <row r="26" spans="1:13" s="84" customFormat="1" x14ac:dyDescent="0.25">
      <c r="A26" s="389">
        <v>2020</v>
      </c>
      <c r="B26" s="181">
        <v>172.78063932781623</v>
      </c>
      <c r="C26" s="181">
        <v>93.938512805739535</v>
      </c>
      <c r="D26" s="181">
        <v>100.88000342942421</v>
      </c>
      <c r="E26" s="180" t="s">
        <v>81</v>
      </c>
      <c r="F26" s="181">
        <v>114.5351251844547</v>
      </c>
      <c r="G26" s="181">
        <v>124.4893514815423</v>
      </c>
      <c r="H26" s="181">
        <v>82.034271516651515</v>
      </c>
      <c r="I26" s="181">
        <v>108.11870425402516</v>
      </c>
      <c r="J26" s="181">
        <v>101.13503468558487</v>
      </c>
      <c r="K26" s="181">
        <v>100.1392155184836</v>
      </c>
      <c r="L26" s="116"/>
      <c r="M26" s="116"/>
    </row>
    <row r="27" spans="1:13" s="84" customFormat="1" x14ac:dyDescent="0.25">
      <c r="A27" s="389">
        <v>2021</v>
      </c>
      <c r="B27" s="181">
        <v>122.87387581126792</v>
      </c>
      <c r="C27" s="181">
        <v>132.5294413113557</v>
      </c>
      <c r="D27" s="181">
        <v>84.585351946468663</v>
      </c>
      <c r="E27" s="180" t="s">
        <v>81</v>
      </c>
      <c r="F27" s="181">
        <v>63.022412531950387</v>
      </c>
      <c r="G27" s="181">
        <v>115.55161759305929</v>
      </c>
      <c r="H27" s="181">
        <v>78.842041528493723</v>
      </c>
      <c r="I27" s="181">
        <v>94.234109612301467</v>
      </c>
      <c r="J27" s="181">
        <v>98.558421074162837</v>
      </c>
      <c r="K27" s="181">
        <v>115.30655785900737</v>
      </c>
      <c r="L27" s="116"/>
      <c r="M27" s="116"/>
    </row>
    <row r="28" spans="1:13" s="84" customFormat="1" x14ac:dyDescent="0.25">
      <c r="A28" s="389">
        <v>2022</v>
      </c>
      <c r="B28" s="181">
        <v>170.62249006347844</v>
      </c>
      <c r="C28" s="181">
        <v>99.39202871040122</v>
      </c>
      <c r="D28" s="181">
        <v>123.85995224228519</v>
      </c>
      <c r="E28" s="180" t="s">
        <v>81</v>
      </c>
      <c r="F28" s="181">
        <v>100.06233596057237</v>
      </c>
      <c r="G28" s="181">
        <v>131.86698977472687</v>
      </c>
      <c r="H28" s="181">
        <v>111.23420522648651</v>
      </c>
      <c r="I28" s="181">
        <v>118.94456741238912</v>
      </c>
      <c r="J28" s="181">
        <v>119.41604552594502</v>
      </c>
      <c r="K28" s="181">
        <v>120.7354270189997</v>
      </c>
      <c r="L28" s="116"/>
      <c r="M28" s="116"/>
    </row>
    <row r="29" spans="1:13" s="84" customFormat="1" x14ac:dyDescent="0.25">
      <c r="A29" s="389">
        <v>2023</v>
      </c>
      <c r="B29" s="181">
        <v>66.989999999999995</v>
      </c>
      <c r="C29" s="181">
        <v>55.1</v>
      </c>
      <c r="D29" s="181">
        <v>116.8</v>
      </c>
      <c r="E29" s="180" t="s">
        <v>81</v>
      </c>
      <c r="F29" s="181">
        <v>113.8</v>
      </c>
      <c r="G29" s="181">
        <v>74.099999999999994</v>
      </c>
      <c r="H29" s="181">
        <v>77.3</v>
      </c>
      <c r="I29" s="181">
        <v>123.3</v>
      </c>
      <c r="J29" s="181">
        <v>100.1</v>
      </c>
      <c r="K29" s="181">
        <v>136</v>
      </c>
      <c r="L29" s="116"/>
      <c r="M29" s="116"/>
    </row>
    <row r="30" spans="1:13" s="84" customFormat="1" x14ac:dyDescent="0.25">
      <c r="A30" s="389">
        <v>2024</v>
      </c>
      <c r="B30" s="181">
        <v>110.32</v>
      </c>
      <c r="C30" s="181">
        <v>141.56</v>
      </c>
      <c r="D30" s="181">
        <v>104.35</v>
      </c>
      <c r="E30" s="180" t="s">
        <v>81</v>
      </c>
      <c r="F30" s="181">
        <v>114.61</v>
      </c>
      <c r="G30" s="181">
        <v>122.1</v>
      </c>
      <c r="H30" s="181">
        <v>112.3</v>
      </c>
      <c r="I30" s="181">
        <v>95.2</v>
      </c>
      <c r="J30" s="181">
        <v>102.7</v>
      </c>
      <c r="K30" s="181">
        <v>99.7</v>
      </c>
      <c r="L30" s="116"/>
      <c r="M30" s="116"/>
    </row>
    <row r="31" spans="1:13" s="84" customFormat="1" ht="8.25" customHeight="1" x14ac:dyDescent="0.25">
      <c r="A31" s="389"/>
      <c r="B31" s="430"/>
      <c r="C31" s="430"/>
      <c r="D31" s="430"/>
      <c r="E31" s="430"/>
      <c r="F31" s="430"/>
      <c r="G31" s="430"/>
      <c r="H31" s="430"/>
      <c r="I31" s="430"/>
      <c r="J31" s="430"/>
      <c r="K31" s="430"/>
    </row>
    <row r="32" spans="1:13" s="84" customFormat="1" x14ac:dyDescent="0.25">
      <c r="A32" s="389">
        <v>2023</v>
      </c>
      <c r="B32" s="391"/>
      <c r="C32" s="391"/>
      <c r="D32" s="391"/>
      <c r="E32" s="391"/>
      <c r="F32" s="391"/>
      <c r="G32" s="391"/>
      <c r="H32" s="391"/>
      <c r="I32" s="391"/>
      <c r="J32" s="391"/>
      <c r="K32" s="391"/>
    </row>
    <row r="33" spans="1:11" s="84" customFormat="1" x14ac:dyDescent="0.25">
      <c r="A33" s="389" t="s">
        <v>14</v>
      </c>
      <c r="B33" s="181">
        <v>153.9217782454819</v>
      </c>
      <c r="C33" s="181">
        <v>96.649791996814528</v>
      </c>
      <c r="D33" s="181">
        <v>135.93206046252132</v>
      </c>
      <c r="E33" s="414" t="s">
        <v>81</v>
      </c>
      <c r="F33" s="181">
        <v>166.10531840564801</v>
      </c>
      <c r="G33" s="181">
        <v>74.76978931135028</v>
      </c>
      <c r="H33" s="181">
        <v>75.65164333741717</v>
      </c>
      <c r="I33" s="181">
        <v>155.55935975573593</v>
      </c>
      <c r="J33" s="181">
        <v>96.336159600892188</v>
      </c>
      <c r="K33" s="181">
        <v>120.80422324299396</v>
      </c>
    </row>
    <row r="34" spans="1:11" s="84" customFormat="1" x14ac:dyDescent="0.25">
      <c r="A34" s="389" t="s">
        <v>15</v>
      </c>
      <c r="B34" s="415">
        <v>46.083026289360888</v>
      </c>
      <c r="C34" s="415">
        <v>68.603470285923962</v>
      </c>
      <c r="D34" s="415">
        <v>129.76275523384814</v>
      </c>
      <c r="E34" s="416" t="s">
        <v>81</v>
      </c>
      <c r="F34" s="415">
        <v>185.47866401678999</v>
      </c>
      <c r="G34" s="415">
        <v>69.469597504112485</v>
      </c>
      <c r="H34" s="415">
        <v>79.022971942182025</v>
      </c>
      <c r="I34" s="415">
        <v>143.26552043031228</v>
      </c>
      <c r="J34" s="415">
        <v>83.3</v>
      </c>
      <c r="K34" s="415">
        <v>136.14543370684248</v>
      </c>
    </row>
    <row r="35" spans="1:11" s="84" customFormat="1" x14ac:dyDescent="0.25">
      <c r="A35" s="417" t="s">
        <v>16</v>
      </c>
      <c r="B35" s="415">
        <v>61</v>
      </c>
      <c r="C35" s="415">
        <v>50</v>
      </c>
      <c r="D35" s="415">
        <v>113.5</v>
      </c>
      <c r="E35" s="418" t="s">
        <v>591</v>
      </c>
      <c r="F35" s="415">
        <v>59</v>
      </c>
      <c r="G35" s="415">
        <v>73.900000000000006</v>
      </c>
      <c r="H35" s="415">
        <v>82</v>
      </c>
      <c r="I35" s="415">
        <v>105</v>
      </c>
      <c r="J35" s="415">
        <v>112</v>
      </c>
      <c r="K35" s="415">
        <v>178.8</v>
      </c>
    </row>
    <row r="36" spans="1:11" s="84" customFormat="1" x14ac:dyDescent="0.25">
      <c r="A36" s="389" t="s">
        <v>17</v>
      </c>
      <c r="B36" s="415">
        <v>56.9</v>
      </c>
      <c r="C36" s="415">
        <v>47.6</v>
      </c>
      <c r="D36" s="415">
        <v>93</v>
      </c>
      <c r="E36" s="416" t="s">
        <v>591</v>
      </c>
      <c r="F36" s="415">
        <v>108.8</v>
      </c>
      <c r="G36" s="415">
        <v>76.3</v>
      </c>
      <c r="H36" s="415">
        <v>74.099999999999994</v>
      </c>
      <c r="I36" s="415">
        <v>103.2</v>
      </c>
      <c r="J36" s="415">
        <v>110.2</v>
      </c>
      <c r="K36" s="415">
        <v>117.2</v>
      </c>
    </row>
    <row r="37" spans="1:11" s="84" customFormat="1" ht="6.75" customHeight="1" x14ac:dyDescent="0.25">
      <c r="A37" s="394"/>
      <c r="B37" s="475"/>
      <c r="C37" s="475"/>
      <c r="D37" s="475"/>
      <c r="E37" s="475"/>
      <c r="F37" s="475"/>
      <c r="G37" s="475"/>
      <c r="H37" s="475"/>
      <c r="I37" s="475"/>
      <c r="J37" s="475"/>
      <c r="K37" s="475"/>
    </row>
    <row r="38" spans="1:11" s="84" customFormat="1" x14ac:dyDescent="0.25">
      <c r="A38" s="389">
        <v>2024</v>
      </c>
      <c r="B38" s="394"/>
      <c r="C38" s="394"/>
      <c r="D38" s="394"/>
      <c r="E38" s="394"/>
      <c r="F38" s="394"/>
      <c r="G38" s="394"/>
      <c r="H38" s="394"/>
      <c r="I38" s="394"/>
      <c r="J38" s="394"/>
      <c r="K38" s="394"/>
    </row>
    <row r="39" spans="1:11" s="84" customFormat="1" x14ac:dyDescent="0.25">
      <c r="A39" s="389" t="s">
        <v>14</v>
      </c>
      <c r="B39" s="415">
        <v>58.1</v>
      </c>
      <c r="C39" s="415">
        <v>175</v>
      </c>
      <c r="D39" s="415">
        <v>96</v>
      </c>
      <c r="E39" s="416" t="s">
        <v>591</v>
      </c>
      <c r="F39" s="415">
        <v>148.69999999999999</v>
      </c>
      <c r="G39" s="415">
        <v>152.80000000000001</v>
      </c>
      <c r="H39" s="415">
        <v>103.4</v>
      </c>
      <c r="I39" s="415">
        <v>98.7</v>
      </c>
      <c r="J39" s="415">
        <v>133.1</v>
      </c>
      <c r="K39" s="415">
        <v>160.69999999999999</v>
      </c>
    </row>
    <row r="40" spans="1:11" s="84" customFormat="1" x14ac:dyDescent="0.25">
      <c r="A40" s="389" t="s">
        <v>15</v>
      </c>
      <c r="B40" s="415">
        <v>131.30000000000001</v>
      </c>
      <c r="C40" s="415">
        <v>110.3</v>
      </c>
      <c r="D40" s="415">
        <v>95.5</v>
      </c>
      <c r="E40" s="416" t="s">
        <v>591</v>
      </c>
      <c r="F40" s="415">
        <v>73.099999999999994</v>
      </c>
      <c r="G40" s="415">
        <v>158.30000000000001</v>
      </c>
      <c r="H40" s="415">
        <v>83.7</v>
      </c>
      <c r="I40" s="415">
        <v>87.1</v>
      </c>
      <c r="J40" s="415">
        <v>104.9</v>
      </c>
      <c r="K40" s="415">
        <v>106.1</v>
      </c>
    </row>
    <row r="41" spans="1:11" s="84" customFormat="1" x14ac:dyDescent="0.25">
      <c r="A41" s="389" t="s">
        <v>16</v>
      </c>
      <c r="B41" s="415">
        <v>111.1</v>
      </c>
      <c r="C41" s="415">
        <v>134.9</v>
      </c>
      <c r="D41" s="415">
        <v>103.4</v>
      </c>
      <c r="E41" s="416" t="s">
        <v>81</v>
      </c>
      <c r="F41" s="415">
        <v>82.6</v>
      </c>
      <c r="G41" s="415">
        <v>111.2</v>
      </c>
      <c r="H41" s="415">
        <v>175</v>
      </c>
      <c r="I41" s="415">
        <v>121.3</v>
      </c>
      <c r="J41" s="415">
        <v>90</v>
      </c>
      <c r="K41" s="415">
        <v>103.2</v>
      </c>
    </row>
    <row r="42" spans="1:11" s="84" customFormat="1" x14ac:dyDescent="0.25">
      <c r="A42" s="417" t="s">
        <v>17</v>
      </c>
      <c r="B42" s="415">
        <v>145.30000000000001</v>
      </c>
      <c r="C42" s="415">
        <v>171.9</v>
      </c>
      <c r="D42" s="415">
        <v>126.4</v>
      </c>
      <c r="E42" s="416" t="s">
        <v>81</v>
      </c>
      <c r="F42" s="415">
        <v>139.1</v>
      </c>
      <c r="G42" s="415">
        <v>95</v>
      </c>
      <c r="H42" s="415">
        <v>88</v>
      </c>
      <c r="I42" s="415">
        <v>82.3</v>
      </c>
      <c r="J42" s="415">
        <v>84.8</v>
      </c>
      <c r="K42" s="415">
        <v>126.4</v>
      </c>
    </row>
    <row r="43" spans="1:11" s="84" customFormat="1" x14ac:dyDescent="0.2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</row>
    <row r="44" spans="1:11" s="84" customFormat="1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</row>
    <row r="45" spans="1:11" s="84" customFormat="1" x14ac:dyDescent="0.25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</row>
    <row r="46" spans="1:11" s="84" customFormat="1" x14ac:dyDescent="0.25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</row>
    <row r="47" spans="1:11" s="84" customFormat="1" x14ac:dyDescent="0.25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</row>
    <row r="48" spans="1:11" s="84" customFormat="1" x14ac:dyDescent="0.25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</row>
    <row r="49" spans="1:11" s="84" customFormat="1" x14ac:dyDescent="0.25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</row>
    <row r="50" spans="1:11" s="84" customFormat="1" x14ac:dyDescent="0.25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</row>
    <row r="51" spans="1:11" s="84" customFormat="1" x14ac:dyDescent="0.2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</row>
    <row r="52" spans="1:11" s="84" customFormat="1" x14ac:dyDescent="0.25">
      <c r="A52" s="174"/>
      <c r="B52" s="174"/>
      <c r="C52" s="174"/>
      <c r="D52" s="174"/>
      <c r="E52" s="174"/>
      <c r="F52" s="174"/>
      <c r="G52" s="174"/>
      <c r="H52" s="174"/>
      <c r="I52" s="174"/>
      <c r="J52" s="174"/>
      <c r="K52" s="174"/>
    </row>
    <row r="53" spans="1:11" s="84" customFormat="1" x14ac:dyDescent="0.2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</row>
    <row r="54" spans="1:11" s="84" customFormat="1" x14ac:dyDescent="0.25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</row>
    <row r="55" spans="1:11" s="84" customFormat="1" x14ac:dyDescent="0.2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</row>
    <row r="56" spans="1:11" s="84" customFormat="1" x14ac:dyDescent="0.2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</row>
    <row r="57" spans="1:11" s="84" customFormat="1" x14ac:dyDescent="0.2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</row>
    <row r="58" spans="1:11" s="84" customFormat="1" x14ac:dyDescent="0.25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</row>
    <row r="59" spans="1:11" s="84" customFormat="1" x14ac:dyDescent="0.2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</row>
    <row r="60" spans="1:11" s="84" customFormat="1" x14ac:dyDescent="0.25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</row>
    <row r="61" spans="1:11" s="84" customFormat="1" x14ac:dyDescent="0.25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  <row r="62" spans="1:11" s="84" customFormat="1" x14ac:dyDescent="0.25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</row>
    <row r="63" spans="1:11" s="84" customFormat="1" x14ac:dyDescent="0.25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</row>
    <row r="64" spans="1:11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  <row r="125" s="84" customFormat="1" x14ac:dyDescent="0.25"/>
    <row r="126" s="84" customFormat="1" x14ac:dyDescent="0.25"/>
    <row r="127" s="84" customFormat="1" x14ac:dyDescent="0.25"/>
    <row r="128" s="84" customFormat="1" x14ac:dyDescent="0.25"/>
    <row r="129" s="84" customFormat="1" x14ac:dyDescent="0.25"/>
    <row r="130" s="84" customFormat="1" x14ac:dyDescent="0.25"/>
    <row r="131" s="84" customFormat="1" x14ac:dyDescent="0.25"/>
    <row r="132" s="84" customFormat="1" x14ac:dyDescent="0.25"/>
    <row r="133" s="84" customFormat="1" x14ac:dyDescent="0.25"/>
    <row r="134" s="84" customFormat="1" x14ac:dyDescent="0.25"/>
    <row r="135" s="84" customFormat="1" x14ac:dyDescent="0.25"/>
    <row r="136" s="84" customFormat="1" x14ac:dyDescent="0.25"/>
    <row r="137" s="84" customFormat="1" x14ac:dyDescent="0.25"/>
    <row r="138" s="84" customFormat="1" x14ac:dyDescent="0.25"/>
    <row r="139" s="84" customFormat="1" x14ac:dyDescent="0.25"/>
    <row r="140" s="84" customFormat="1" x14ac:dyDescent="0.25"/>
    <row r="141" s="84" customFormat="1" x14ac:dyDescent="0.25"/>
    <row r="142" s="84" customFormat="1" x14ac:dyDescent="0.25"/>
    <row r="143" s="84" customFormat="1" x14ac:dyDescent="0.25"/>
    <row r="144" s="84" customFormat="1" x14ac:dyDescent="0.25"/>
    <row r="145" s="84" customFormat="1" x14ac:dyDescent="0.25"/>
    <row r="146" s="84" customFormat="1" x14ac:dyDescent="0.25"/>
    <row r="147" s="84" customFormat="1" x14ac:dyDescent="0.25"/>
    <row r="148" s="84" customFormat="1" x14ac:dyDescent="0.25"/>
    <row r="149" s="84" customFormat="1" x14ac:dyDescent="0.25"/>
    <row r="150" s="84" customFormat="1" x14ac:dyDescent="0.25"/>
    <row r="151" s="84" customFormat="1" x14ac:dyDescent="0.25"/>
    <row r="152" s="84" customFormat="1" x14ac:dyDescent="0.25"/>
    <row r="153" s="84" customFormat="1" x14ac:dyDescent="0.25"/>
    <row r="154" s="84" customFormat="1" x14ac:dyDescent="0.25"/>
    <row r="155" s="84" customFormat="1" x14ac:dyDescent="0.25"/>
    <row r="156" s="84" customFormat="1" x14ac:dyDescent="0.25"/>
    <row r="157" s="84" customFormat="1" x14ac:dyDescent="0.25"/>
    <row r="158" s="84" customFormat="1" x14ac:dyDescent="0.25"/>
    <row r="159" s="84" customFormat="1" x14ac:dyDescent="0.25"/>
    <row r="160" s="84" customFormat="1" x14ac:dyDescent="0.25"/>
    <row r="161" s="84" customFormat="1" x14ac:dyDescent="0.25"/>
    <row r="162" s="84" customFormat="1" x14ac:dyDescent="0.25"/>
    <row r="163" s="84" customFormat="1" x14ac:dyDescent="0.25"/>
    <row r="164" s="84" customFormat="1" x14ac:dyDescent="0.25"/>
    <row r="165" s="84" customFormat="1" x14ac:dyDescent="0.25"/>
    <row r="166" s="84" customFormat="1" x14ac:dyDescent="0.25"/>
    <row r="167" s="84" customFormat="1" x14ac:dyDescent="0.25"/>
    <row r="168" s="84" customFormat="1" x14ac:dyDescent="0.25"/>
    <row r="169" s="84" customFormat="1" x14ac:dyDescent="0.25"/>
    <row r="170" s="84" customFormat="1" x14ac:dyDescent="0.25"/>
    <row r="171" s="84" customFormat="1" x14ac:dyDescent="0.25"/>
    <row r="172" s="84" customFormat="1" x14ac:dyDescent="0.25"/>
    <row r="173" s="84" customFormat="1" x14ac:dyDescent="0.25"/>
    <row r="174" s="84" customFormat="1" x14ac:dyDescent="0.25"/>
    <row r="175" s="84" customFormat="1" x14ac:dyDescent="0.25"/>
    <row r="176" s="84" customFormat="1" x14ac:dyDescent="0.25"/>
    <row r="177" s="84" customFormat="1" x14ac:dyDescent="0.25"/>
    <row r="178" s="84" customFormat="1" x14ac:dyDescent="0.25"/>
    <row r="179" s="84" customFormat="1" x14ac:dyDescent="0.25"/>
    <row r="180" s="84" customFormat="1" x14ac:dyDescent="0.25"/>
    <row r="181" s="84" customFormat="1" x14ac:dyDescent="0.25"/>
    <row r="182" s="84" customFormat="1" x14ac:dyDescent="0.25"/>
    <row r="183" s="84" customFormat="1" x14ac:dyDescent="0.25"/>
    <row r="184" s="84" customFormat="1" x14ac:dyDescent="0.25"/>
    <row r="185" s="84" customFormat="1" x14ac:dyDescent="0.25"/>
    <row r="186" s="84" customFormat="1" x14ac:dyDescent="0.25"/>
    <row r="187" s="84" customFormat="1" x14ac:dyDescent="0.25"/>
    <row r="188" s="84" customFormat="1" x14ac:dyDescent="0.25"/>
    <row r="189" s="84" customFormat="1" x14ac:dyDescent="0.25"/>
    <row r="190" s="84" customFormat="1" x14ac:dyDescent="0.25"/>
    <row r="191" s="84" customFormat="1" x14ac:dyDescent="0.25"/>
    <row r="192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  <row r="258" s="84" customFormat="1" x14ac:dyDescent="0.25"/>
    <row r="259" s="84" customFormat="1" x14ac:dyDescent="0.25"/>
    <row r="260" s="84" customFormat="1" x14ac:dyDescent="0.25"/>
    <row r="261" s="84" customFormat="1" x14ac:dyDescent="0.25"/>
    <row r="262" s="84" customFormat="1" x14ac:dyDescent="0.25"/>
    <row r="263" s="84" customFormat="1" x14ac:dyDescent="0.25"/>
    <row r="264" s="84" customFormat="1" x14ac:dyDescent="0.25"/>
    <row r="265" s="84" customFormat="1" x14ac:dyDescent="0.25"/>
    <row r="266" s="84" customFormat="1" x14ac:dyDescent="0.25"/>
    <row r="267" s="84" customFormat="1" x14ac:dyDescent="0.25"/>
    <row r="268" s="84" customFormat="1" x14ac:dyDescent="0.25"/>
    <row r="269" s="84" customFormat="1" x14ac:dyDescent="0.25"/>
    <row r="270" s="84" customFormat="1" x14ac:dyDescent="0.25"/>
    <row r="271" s="84" customFormat="1" x14ac:dyDescent="0.25"/>
    <row r="272" s="84" customFormat="1" x14ac:dyDescent="0.25"/>
    <row r="273" s="84" customFormat="1" x14ac:dyDescent="0.25"/>
    <row r="274" s="84" customFormat="1" x14ac:dyDescent="0.25"/>
    <row r="275" s="84" customFormat="1" x14ac:dyDescent="0.25"/>
    <row r="276" s="84" customFormat="1" x14ac:dyDescent="0.25"/>
    <row r="277" s="84" customFormat="1" x14ac:dyDescent="0.25"/>
    <row r="278" s="84" customFormat="1" x14ac:dyDescent="0.25"/>
    <row r="279" s="84" customFormat="1" x14ac:dyDescent="0.25"/>
    <row r="280" s="84" customFormat="1" x14ac:dyDescent="0.25"/>
    <row r="281" s="84" customFormat="1" x14ac:dyDescent="0.25"/>
    <row r="282" s="84" customFormat="1" x14ac:dyDescent="0.25"/>
    <row r="283" s="84" customFormat="1" x14ac:dyDescent="0.25"/>
    <row r="284" s="84" customFormat="1" x14ac:dyDescent="0.25"/>
    <row r="285" s="84" customFormat="1" x14ac:dyDescent="0.25"/>
    <row r="286" s="84" customFormat="1" x14ac:dyDescent="0.25"/>
    <row r="287" s="84" customFormat="1" x14ac:dyDescent="0.25"/>
    <row r="288" s="84" customFormat="1" x14ac:dyDescent="0.25"/>
    <row r="289" s="84" customFormat="1" x14ac:dyDescent="0.25"/>
    <row r="290" s="84" customFormat="1" x14ac:dyDescent="0.25"/>
    <row r="291" s="84" customFormat="1" x14ac:dyDescent="0.25"/>
    <row r="292" s="84" customFormat="1" x14ac:dyDescent="0.25"/>
    <row r="293" s="84" customFormat="1" x14ac:dyDescent="0.25"/>
    <row r="294" s="84" customFormat="1" x14ac:dyDescent="0.25"/>
    <row r="295" s="84" customFormat="1" x14ac:dyDescent="0.25"/>
    <row r="296" s="84" customFormat="1" x14ac:dyDescent="0.25"/>
    <row r="297" s="84" customFormat="1" x14ac:dyDescent="0.25"/>
    <row r="298" s="84" customFormat="1" x14ac:dyDescent="0.25"/>
    <row r="299" s="84" customFormat="1" x14ac:dyDescent="0.25"/>
    <row r="300" s="84" customFormat="1" x14ac:dyDescent="0.25"/>
    <row r="301" s="84" customFormat="1" x14ac:dyDescent="0.25"/>
    <row r="302" s="84" customFormat="1" x14ac:dyDescent="0.25"/>
    <row r="303" s="84" customFormat="1" x14ac:dyDescent="0.25"/>
    <row r="304" s="84" customFormat="1" x14ac:dyDescent="0.25"/>
    <row r="305" s="84" customFormat="1" x14ac:dyDescent="0.25"/>
    <row r="306" s="84" customFormat="1" x14ac:dyDescent="0.25"/>
    <row r="307" s="84" customFormat="1" x14ac:dyDescent="0.25"/>
    <row r="308" s="84" customFormat="1" x14ac:dyDescent="0.25"/>
    <row r="309" s="84" customFormat="1" x14ac:dyDescent="0.25"/>
    <row r="310" s="84" customFormat="1" x14ac:dyDescent="0.25"/>
    <row r="311" s="84" customFormat="1" x14ac:dyDescent="0.25"/>
    <row r="312" s="84" customFormat="1" x14ac:dyDescent="0.25"/>
    <row r="313" s="84" customFormat="1" x14ac:dyDescent="0.25"/>
    <row r="314" s="84" customFormat="1" x14ac:dyDescent="0.25"/>
    <row r="315" s="84" customFormat="1" x14ac:dyDescent="0.25"/>
    <row r="316" s="84" customFormat="1" x14ac:dyDescent="0.25"/>
    <row r="317" s="84" customFormat="1" x14ac:dyDescent="0.25"/>
    <row r="318" s="84" customFormat="1" x14ac:dyDescent="0.25"/>
    <row r="319" s="84" customFormat="1" x14ac:dyDescent="0.25"/>
    <row r="320" s="84" customFormat="1" x14ac:dyDescent="0.25"/>
    <row r="321" s="84" customFormat="1" x14ac:dyDescent="0.25"/>
    <row r="322" s="84" customFormat="1" x14ac:dyDescent="0.25"/>
    <row r="323" s="84" customFormat="1" x14ac:dyDescent="0.25"/>
    <row r="324" s="84" customFormat="1" x14ac:dyDescent="0.25"/>
    <row r="325" s="84" customFormat="1" x14ac:dyDescent="0.25"/>
    <row r="326" s="84" customFormat="1" x14ac:dyDescent="0.25"/>
    <row r="327" s="84" customFormat="1" x14ac:dyDescent="0.25"/>
    <row r="328" s="84" customFormat="1" x14ac:dyDescent="0.25"/>
    <row r="329" s="84" customFormat="1" x14ac:dyDescent="0.25"/>
    <row r="330" s="84" customFormat="1" x14ac:dyDescent="0.25"/>
    <row r="331" s="84" customFormat="1" x14ac:dyDescent="0.25"/>
    <row r="332" s="84" customFormat="1" x14ac:dyDescent="0.25"/>
    <row r="333" s="84" customFormat="1" x14ac:dyDescent="0.25"/>
    <row r="334" s="84" customFormat="1" x14ac:dyDescent="0.25"/>
    <row r="335" s="84" customFormat="1" x14ac:dyDescent="0.25"/>
    <row r="336" s="84" customFormat="1" x14ac:dyDescent="0.25"/>
    <row r="337" s="84" customFormat="1" x14ac:dyDescent="0.25"/>
    <row r="338" s="84" customFormat="1" x14ac:dyDescent="0.25"/>
    <row r="339" s="84" customFormat="1" x14ac:dyDescent="0.25"/>
    <row r="340" s="84" customFormat="1" x14ac:dyDescent="0.25"/>
    <row r="341" s="84" customFormat="1" x14ac:dyDescent="0.25"/>
    <row r="342" s="84" customFormat="1" x14ac:dyDescent="0.25"/>
    <row r="343" s="84" customFormat="1" x14ac:dyDescent="0.25"/>
    <row r="344" s="84" customFormat="1" x14ac:dyDescent="0.25"/>
    <row r="345" s="84" customFormat="1" x14ac:dyDescent="0.25"/>
    <row r="346" s="84" customFormat="1" x14ac:dyDescent="0.25"/>
    <row r="347" s="84" customFormat="1" x14ac:dyDescent="0.25"/>
    <row r="348" s="84" customFormat="1" x14ac:dyDescent="0.25"/>
    <row r="349" s="84" customFormat="1" x14ac:dyDescent="0.25"/>
    <row r="350" s="84" customFormat="1" x14ac:dyDescent="0.25"/>
    <row r="351" s="84" customFormat="1" x14ac:dyDescent="0.25"/>
    <row r="352" s="84" customFormat="1" x14ac:dyDescent="0.25"/>
    <row r="353" s="84" customFormat="1" x14ac:dyDescent="0.25"/>
    <row r="354" s="84" customFormat="1" x14ac:dyDescent="0.25"/>
    <row r="355" s="84" customFormat="1" x14ac:dyDescent="0.25"/>
    <row r="356" s="84" customFormat="1" x14ac:dyDescent="0.25"/>
    <row r="357" s="84" customFormat="1" x14ac:dyDescent="0.25"/>
    <row r="358" s="84" customFormat="1" x14ac:dyDescent="0.25"/>
    <row r="359" s="84" customFormat="1" x14ac:dyDescent="0.25"/>
    <row r="360" s="84" customFormat="1" x14ac:dyDescent="0.25"/>
    <row r="361" s="84" customFormat="1" x14ac:dyDescent="0.25"/>
    <row r="362" s="84" customFormat="1" x14ac:dyDescent="0.25"/>
    <row r="363" s="84" customFormat="1" x14ac:dyDescent="0.25"/>
    <row r="364" s="84" customFormat="1" x14ac:dyDescent="0.25"/>
    <row r="365" s="84" customFormat="1" x14ac:dyDescent="0.25"/>
    <row r="366" s="84" customFormat="1" x14ac:dyDescent="0.25"/>
    <row r="367" s="84" customFormat="1" x14ac:dyDescent="0.25"/>
    <row r="368" s="84" customFormat="1" x14ac:dyDescent="0.25"/>
    <row r="369" s="84" customFormat="1" x14ac:dyDescent="0.25"/>
    <row r="370" s="84" customFormat="1" x14ac:dyDescent="0.25"/>
    <row r="371" s="84" customFormat="1" x14ac:dyDescent="0.25"/>
    <row r="372" s="84" customFormat="1" x14ac:dyDescent="0.25"/>
    <row r="373" s="84" customFormat="1" x14ac:dyDescent="0.25"/>
    <row r="374" s="84" customFormat="1" x14ac:dyDescent="0.25"/>
    <row r="375" s="84" customFormat="1" x14ac:dyDescent="0.25"/>
    <row r="376" s="84" customFormat="1" x14ac:dyDescent="0.25"/>
    <row r="377" s="84" customFormat="1" x14ac:dyDescent="0.25"/>
    <row r="378" s="84" customFormat="1" x14ac:dyDescent="0.25"/>
    <row r="379" s="84" customFormat="1" x14ac:dyDescent="0.25"/>
    <row r="380" s="84" customFormat="1" x14ac:dyDescent="0.25"/>
    <row r="381" s="84" customFormat="1" x14ac:dyDescent="0.25"/>
    <row r="382" s="84" customFormat="1" x14ac:dyDescent="0.25"/>
    <row r="383" s="84" customFormat="1" x14ac:dyDescent="0.25"/>
    <row r="384" s="84" customFormat="1" x14ac:dyDescent="0.25"/>
    <row r="385" s="84" customFormat="1" x14ac:dyDescent="0.25"/>
    <row r="386" s="84" customFormat="1" x14ac:dyDescent="0.25"/>
    <row r="387" s="84" customFormat="1" x14ac:dyDescent="0.25"/>
    <row r="388" s="84" customFormat="1" x14ac:dyDescent="0.25"/>
    <row r="389" s="84" customFormat="1" x14ac:dyDescent="0.25"/>
    <row r="390" s="84" customFormat="1" x14ac:dyDescent="0.25"/>
    <row r="391" s="84" customFormat="1" x14ac:dyDescent="0.25"/>
    <row r="392" s="84" customFormat="1" x14ac:dyDescent="0.25"/>
    <row r="393" s="84" customFormat="1" x14ac:dyDescent="0.25"/>
    <row r="394" s="84" customFormat="1" x14ac:dyDescent="0.25"/>
    <row r="395" s="84" customFormat="1" x14ac:dyDescent="0.25"/>
    <row r="396" s="84" customFormat="1" x14ac:dyDescent="0.25"/>
    <row r="397" s="84" customFormat="1" x14ac:dyDescent="0.25"/>
    <row r="398" s="84" customFormat="1" x14ac:dyDescent="0.25"/>
    <row r="399" s="84" customFormat="1" x14ac:dyDescent="0.25"/>
    <row r="400" s="84" customFormat="1" x14ac:dyDescent="0.25"/>
    <row r="401" s="84" customFormat="1" x14ac:dyDescent="0.25"/>
    <row r="402" s="84" customFormat="1" x14ac:dyDescent="0.25"/>
    <row r="403" s="84" customFormat="1" x14ac:dyDescent="0.25"/>
    <row r="404" s="84" customFormat="1" x14ac:dyDescent="0.25"/>
    <row r="405" s="84" customFormat="1" x14ac:dyDescent="0.25"/>
    <row r="406" s="84" customFormat="1" x14ac:dyDescent="0.25"/>
    <row r="407" s="84" customFormat="1" x14ac:dyDescent="0.25"/>
    <row r="408" s="84" customFormat="1" x14ac:dyDescent="0.25"/>
    <row r="409" s="84" customFormat="1" x14ac:dyDescent="0.25"/>
    <row r="410" s="84" customFormat="1" x14ac:dyDescent="0.25"/>
    <row r="411" s="84" customFormat="1" x14ac:dyDescent="0.25"/>
    <row r="412" s="84" customFormat="1" x14ac:dyDescent="0.25"/>
    <row r="413" s="84" customFormat="1" x14ac:dyDescent="0.25"/>
    <row r="414" s="84" customFormat="1" x14ac:dyDescent="0.25"/>
    <row r="415" s="84" customFormat="1" x14ac:dyDescent="0.25"/>
    <row r="416" s="84" customFormat="1" x14ac:dyDescent="0.25"/>
    <row r="417" s="84" customFormat="1" x14ac:dyDescent="0.25"/>
    <row r="418" s="84" customFormat="1" x14ac:dyDescent="0.25"/>
    <row r="419" s="84" customFormat="1" x14ac:dyDescent="0.25"/>
    <row r="420" s="84" customFormat="1" x14ac:dyDescent="0.25"/>
    <row r="421" s="84" customFormat="1" x14ac:dyDescent="0.25"/>
    <row r="422" s="84" customFormat="1" x14ac:dyDescent="0.25"/>
    <row r="423" s="84" customFormat="1" x14ac:dyDescent="0.25"/>
    <row r="424" s="84" customFormat="1" x14ac:dyDescent="0.25"/>
    <row r="425" s="84" customFormat="1" x14ac:dyDescent="0.25"/>
    <row r="426" s="84" customFormat="1" x14ac:dyDescent="0.25"/>
    <row r="427" s="84" customFormat="1" x14ac:dyDescent="0.25"/>
    <row r="428" s="84" customFormat="1" x14ac:dyDescent="0.25"/>
    <row r="429" s="84" customFormat="1" x14ac:dyDescent="0.25"/>
    <row r="430" s="84" customFormat="1" x14ac:dyDescent="0.25"/>
    <row r="431" s="84" customFormat="1" x14ac:dyDescent="0.25"/>
    <row r="432" s="84" customFormat="1" x14ac:dyDescent="0.25"/>
    <row r="433" s="84" customFormat="1" x14ac:dyDescent="0.25"/>
    <row r="434" s="84" customFormat="1" x14ac:dyDescent="0.25"/>
    <row r="435" s="84" customFormat="1" x14ac:dyDescent="0.25"/>
    <row r="436" s="84" customFormat="1" x14ac:dyDescent="0.25"/>
    <row r="437" s="84" customFormat="1" x14ac:dyDescent="0.25"/>
    <row r="438" s="84" customFormat="1" x14ac:dyDescent="0.25"/>
    <row r="439" s="84" customFormat="1" x14ac:dyDescent="0.25"/>
    <row r="440" s="84" customFormat="1" x14ac:dyDescent="0.25"/>
    <row r="441" s="84" customFormat="1" x14ac:dyDescent="0.25"/>
    <row r="442" s="84" customFormat="1" x14ac:dyDescent="0.25"/>
    <row r="443" s="84" customFormat="1" x14ac:dyDescent="0.25"/>
    <row r="444" s="84" customFormat="1" x14ac:dyDescent="0.25"/>
    <row r="445" s="84" customFormat="1" x14ac:dyDescent="0.25"/>
    <row r="446" s="84" customFormat="1" x14ac:dyDescent="0.25"/>
    <row r="447" s="84" customFormat="1" x14ac:dyDescent="0.25"/>
    <row r="448" s="84" customFormat="1" x14ac:dyDescent="0.25"/>
    <row r="449" s="84" customFormat="1" x14ac:dyDescent="0.25"/>
    <row r="450" s="84" customFormat="1" x14ac:dyDescent="0.25"/>
    <row r="451" s="84" customFormat="1" x14ac:dyDescent="0.25"/>
    <row r="452" s="84" customFormat="1" x14ac:dyDescent="0.25"/>
    <row r="453" s="84" customFormat="1" x14ac:dyDescent="0.25"/>
    <row r="454" s="84" customFormat="1" x14ac:dyDescent="0.25"/>
    <row r="455" s="84" customFormat="1" x14ac:dyDescent="0.25"/>
    <row r="456" s="84" customFormat="1" x14ac:dyDescent="0.25"/>
    <row r="457" s="84" customFormat="1" x14ac:dyDescent="0.25"/>
    <row r="458" s="84" customFormat="1" x14ac:dyDescent="0.25"/>
    <row r="459" s="84" customFormat="1" x14ac:dyDescent="0.25"/>
    <row r="460" s="84" customFormat="1" x14ac:dyDescent="0.25"/>
    <row r="461" s="84" customFormat="1" x14ac:dyDescent="0.25"/>
    <row r="462" s="84" customFormat="1" x14ac:dyDescent="0.25"/>
    <row r="463" s="84" customFormat="1" x14ac:dyDescent="0.25"/>
    <row r="464" s="84" customFormat="1" x14ac:dyDescent="0.25"/>
    <row r="465" s="84" customFormat="1" x14ac:dyDescent="0.25"/>
    <row r="466" s="84" customFormat="1" x14ac:dyDescent="0.25"/>
    <row r="467" s="84" customFormat="1" x14ac:dyDescent="0.25"/>
    <row r="468" s="84" customFormat="1" x14ac:dyDescent="0.25"/>
    <row r="469" s="84" customFormat="1" x14ac:dyDescent="0.25"/>
    <row r="470" s="84" customFormat="1" x14ac:dyDescent="0.25"/>
    <row r="471" s="84" customFormat="1" x14ac:dyDescent="0.25"/>
    <row r="472" s="84" customFormat="1" x14ac:dyDescent="0.25"/>
    <row r="473" s="84" customFormat="1" x14ac:dyDescent="0.25"/>
    <row r="474" s="84" customFormat="1" x14ac:dyDescent="0.25"/>
    <row r="475" s="84" customFormat="1" x14ac:dyDescent="0.25"/>
    <row r="476" s="84" customFormat="1" x14ac:dyDescent="0.25"/>
    <row r="477" s="84" customFormat="1" x14ac:dyDescent="0.25"/>
    <row r="478" s="84" customFormat="1" x14ac:dyDescent="0.25"/>
    <row r="479" s="84" customFormat="1" x14ac:dyDescent="0.25"/>
    <row r="480" s="84" customFormat="1" x14ac:dyDescent="0.25"/>
    <row r="481" s="84" customFormat="1" x14ac:dyDescent="0.25"/>
    <row r="482" s="84" customFormat="1" x14ac:dyDescent="0.25"/>
    <row r="483" s="84" customFormat="1" x14ac:dyDescent="0.25"/>
    <row r="484" s="84" customFormat="1" x14ac:dyDescent="0.25"/>
    <row r="485" s="84" customFormat="1" x14ac:dyDescent="0.25"/>
    <row r="486" s="84" customFormat="1" x14ac:dyDescent="0.25"/>
    <row r="487" s="84" customFormat="1" x14ac:dyDescent="0.25"/>
    <row r="488" s="84" customFormat="1" x14ac:dyDescent="0.25"/>
    <row r="489" s="84" customFormat="1" x14ac:dyDescent="0.25"/>
    <row r="490" s="84" customFormat="1" x14ac:dyDescent="0.25"/>
    <row r="491" s="84" customFormat="1" x14ac:dyDescent="0.25"/>
    <row r="492" s="84" customFormat="1" x14ac:dyDescent="0.25"/>
    <row r="493" s="84" customFormat="1" x14ac:dyDescent="0.25"/>
    <row r="494" s="84" customFormat="1" x14ac:dyDescent="0.25"/>
    <row r="495" s="84" customFormat="1" x14ac:dyDescent="0.25"/>
    <row r="496" s="84" customFormat="1" x14ac:dyDescent="0.25"/>
    <row r="497" s="84" customFormat="1" x14ac:dyDescent="0.25"/>
    <row r="498" s="84" customFormat="1" x14ac:dyDescent="0.25"/>
    <row r="499" s="84" customFormat="1" x14ac:dyDescent="0.25"/>
    <row r="500" s="84" customFormat="1" x14ac:dyDescent="0.25"/>
    <row r="501" s="84" customFormat="1" x14ac:dyDescent="0.25"/>
    <row r="502" s="84" customFormat="1" x14ac:dyDescent="0.25"/>
    <row r="503" s="84" customFormat="1" x14ac:dyDescent="0.25"/>
    <row r="504" s="84" customFormat="1" x14ac:dyDescent="0.25"/>
    <row r="505" s="84" customFormat="1" x14ac:dyDescent="0.25"/>
    <row r="506" s="84" customFormat="1" x14ac:dyDescent="0.25"/>
    <row r="507" s="84" customFormat="1" x14ac:dyDescent="0.25"/>
    <row r="508" s="84" customFormat="1" x14ac:dyDescent="0.25"/>
    <row r="509" s="84" customFormat="1" x14ac:dyDescent="0.25"/>
    <row r="510" s="84" customFormat="1" x14ac:dyDescent="0.25"/>
    <row r="511" s="84" customFormat="1" x14ac:dyDescent="0.25"/>
    <row r="512" s="84" customFormat="1" x14ac:dyDescent="0.25"/>
    <row r="513" s="84" customFormat="1" x14ac:dyDescent="0.25"/>
    <row r="514" s="84" customFormat="1" x14ac:dyDescent="0.25"/>
    <row r="515" s="84" customFormat="1" x14ac:dyDescent="0.25"/>
    <row r="516" s="84" customFormat="1" x14ac:dyDescent="0.25"/>
    <row r="517" s="84" customFormat="1" x14ac:dyDescent="0.25"/>
    <row r="518" s="84" customFormat="1" x14ac:dyDescent="0.25"/>
    <row r="519" s="84" customFormat="1" x14ac:dyDescent="0.25"/>
    <row r="520" s="84" customFormat="1" x14ac:dyDescent="0.25"/>
    <row r="521" s="84" customFormat="1" x14ac:dyDescent="0.25"/>
    <row r="522" s="84" customFormat="1" x14ac:dyDescent="0.25"/>
    <row r="523" s="84" customFormat="1" x14ac:dyDescent="0.25"/>
    <row r="524" s="84" customFormat="1" x14ac:dyDescent="0.25"/>
    <row r="525" s="84" customFormat="1" x14ac:dyDescent="0.25"/>
    <row r="526" s="84" customFormat="1" x14ac:dyDescent="0.25"/>
    <row r="527" s="84" customFormat="1" x14ac:dyDescent="0.25"/>
    <row r="528" s="84" customFormat="1" x14ac:dyDescent="0.25"/>
    <row r="529" s="84" customFormat="1" x14ac:dyDescent="0.25"/>
    <row r="530" s="84" customFormat="1" x14ac:dyDescent="0.25"/>
    <row r="531" s="84" customFormat="1" x14ac:dyDescent="0.25"/>
    <row r="532" s="84" customFormat="1" x14ac:dyDescent="0.25"/>
    <row r="533" s="84" customFormat="1" x14ac:dyDescent="0.25"/>
    <row r="534" s="84" customFormat="1" x14ac:dyDescent="0.25"/>
    <row r="535" s="84" customFormat="1" x14ac:dyDescent="0.25"/>
    <row r="536" s="84" customFormat="1" x14ac:dyDescent="0.25"/>
    <row r="537" s="84" customFormat="1" x14ac:dyDescent="0.25"/>
    <row r="538" s="84" customFormat="1" x14ac:dyDescent="0.25"/>
    <row r="539" s="84" customFormat="1" x14ac:dyDescent="0.25"/>
    <row r="540" s="84" customFormat="1" x14ac:dyDescent="0.25"/>
    <row r="541" s="84" customFormat="1" x14ac:dyDescent="0.25"/>
    <row r="542" s="84" customFormat="1" x14ac:dyDescent="0.25"/>
    <row r="543" s="84" customFormat="1" x14ac:dyDescent="0.25"/>
    <row r="544" s="84" customFormat="1" x14ac:dyDescent="0.25"/>
    <row r="545" s="84" customFormat="1" x14ac:dyDescent="0.25"/>
    <row r="546" s="84" customFormat="1" x14ac:dyDescent="0.25"/>
    <row r="547" s="84" customFormat="1" x14ac:dyDescent="0.25"/>
    <row r="548" s="84" customFormat="1" x14ac:dyDescent="0.25"/>
    <row r="549" s="84" customFormat="1" x14ac:dyDescent="0.25"/>
    <row r="550" s="84" customFormat="1" x14ac:dyDescent="0.25"/>
    <row r="551" s="84" customFormat="1" x14ac:dyDescent="0.25"/>
    <row r="552" s="84" customFormat="1" x14ac:dyDescent="0.25"/>
    <row r="553" s="84" customFormat="1" x14ac:dyDescent="0.25"/>
    <row r="554" s="84" customFormat="1" x14ac:dyDescent="0.25"/>
    <row r="555" s="84" customFormat="1" x14ac:dyDescent="0.25"/>
    <row r="556" s="84" customFormat="1" x14ac:dyDescent="0.25"/>
    <row r="557" s="84" customFormat="1" x14ac:dyDescent="0.25"/>
    <row r="558" s="84" customFormat="1" x14ac:dyDescent="0.25"/>
    <row r="559" s="84" customFormat="1" x14ac:dyDescent="0.25"/>
    <row r="560" s="84" customFormat="1" x14ac:dyDescent="0.25"/>
    <row r="561" s="84" customFormat="1" x14ac:dyDescent="0.25"/>
    <row r="562" s="84" customFormat="1" x14ac:dyDescent="0.25"/>
    <row r="563" s="84" customFormat="1" x14ac:dyDescent="0.25"/>
    <row r="564" s="84" customFormat="1" x14ac:dyDescent="0.25"/>
    <row r="565" s="84" customFormat="1" x14ac:dyDescent="0.25"/>
    <row r="566" s="84" customFormat="1" x14ac:dyDescent="0.25"/>
    <row r="567" s="84" customFormat="1" x14ac:dyDescent="0.25"/>
    <row r="568" s="84" customFormat="1" x14ac:dyDescent="0.25"/>
    <row r="569" s="84" customFormat="1" x14ac:dyDescent="0.25"/>
    <row r="570" s="84" customFormat="1" x14ac:dyDescent="0.25"/>
    <row r="571" s="84" customFormat="1" x14ac:dyDescent="0.25"/>
    <row r="572" s="84" customFormat="1" x14ac:dyDescent="0.25"/>
    <row r="573" s="84" customFormat="1" x14ac:dyDescent="0.25"/>
    <row r="574" s="84" customFormat="1" x14ac:dyDescent="0.25"/>
    <row r="575" s="84" customFormat="1" x14ac:dyDescent="0.25"/>
    <row r="576" s="84" customFormat="1" x14ac:dyDescent="0.25"/>
    <row r="577" s="84" customFormat="1" x14ac:dyDescent="0.25"/>
    <row r="578" s="84" customFormat="1" x14ac:dyDescent="0.25"/>
    <row r="579" s="84" customFormat="1" x14ac:dyDescent="0.25"/>
    <row r="580" s="84" customFormat="1" x14ac:dyDescent="0.25"/>
    <row r="581" s="84" customFormat="1" x14ac:dyDescent="0.25"/>
    <row r="582" s="84" customFormat="1" x14ac:dyDescent="0.25"/>
    <row r="583" s="84" customFormat="1" x14ac:dyDescent="0.25"/>
    <row r="584" s="84" customFormat="1" x14ac:dyDescent="0.25"/>
    <row r="585" s="84" customFormat="1" x14ac:dyDescent="0.25"/>
    <row r="586" s="84" customFormat="1" x14ac:dyDescent="0.25"/>
    <row r="587" s="84" customFormat="1" x14ac:dyDescent="0.25"/>
    <row r="588" s="84" customFormat="1" x14ac:dyDescent="0.25"/>
    <row r="589" s="84" customFormat="1" x14ac:dyDescent="0.25"/>
    <row r="590" s="84" customFormat="1" x14ac:dyDescent="0.25"/>
    <row r="591" s="84" customFormat="1" x14ac:dyDescent="0.25"/>
    <row r="592" s="84" customFormat="1" x14ac:dyDescent="0.25"/>
    <row r="593" s="84" customFormat="1" x14ac:dyDescent="0.25"/>
    <row r="594" s="84" customFormat="1" x14ac:dyDescent="0.25"/>
    <row r="595" s="84" customFormat="1" x14ac:dyDescent="0.25"/>
    <row r="596" s="84" customFormat="1" x14ac:dyDescent="0.25"/>
    <row r="597" s="84" customFormat="1" x14ac:dyDescent="0.25"/>
    <row r="598" s="84" customFormat="1" x14ac:dyDescent="0.25"/>
    <row r="599" s="84" customFormat="1" x14ac:dyDescent="0.25"/>
    <row r="600" s="84" customFormat="1" x14ac:dyDescent="0.25"/>
    <row r="601" s="84" customFormat="1" x14ac:dyDescent="0.25"/>
    <row r="602" s="84" customFormat="1" x14ac:dyDescent="0.25"/>
    <row r="603" s="84" customFormat="1" x14ac:dyDescent="0.25"/>
    <row r="604" s="84" customFormat="1" x14ac:dyDescent="0.25"/>
    <row r="605" s="84" customFormat="1" x14ac:dyDescent="0.25"/>
    <row r="606" s="84" customFormat="1" x14ac:dyDescent="0.25"/>
    <row r="607" s="84" customFormat="1" x14ac:dyDescent="0.25"/>
    <row r="608" s="84" customFormat="1" x14ac:dyDescent="0.25"/>
    <row r="609" s="84" customFormat="1" x14ac:dyDescent="0.25"/>
    <row r="610" s="84" customFormat="1" x14ac:dyDescent="0.25"/>
    <row r="611" s="84" customFormat="1" x14ac:dyDescent="0.25"/>
    <row r="612" s="84" customFormat="1" x14ac:dyDescent="0.25"/>
    <row r="613" s="84" customFormat="1" x14ac:dyDescent="0.25"/>
    <row r="614" s="84" customFormat="1" x14ac:dyDescent="0.25"/>
    <row r="615" s="84" customFormat="1" x14ac:dyDescent="0.25"/>
    <row r="616" s="84" customFormat="1" x14ac:dyDescent="0.25"/>
    <row r="617" s="84" customFormat="1" x14ac:dyDescent="0.25"/>
    <row r="618" s="84" customFormat="1" x14ac:dyDescent="0.25"/>
    <row r="619" s="84" customFormat="1" x14ac:dyDescent="0.25"/>
    <row r="620" s="84" customFormat="1" x14ac:dyDescent="0.25"/>
    <row r="621" s="84" customFormat="1" x14ac:dyDescent="0.25"/>
    <row r="622" s="84" customFormat="1" x14ac:dyDescent="0.25"/>
    <row r="623" s="84" customFormat="1" x14ac:dyDescent="0.25"/>
    <row r="624" s="84" customFormat="1" x14ac:dyDescent="0.25"/>
    <row r="625" s="84" customFormat="1" x14ac:dyDescent="0.25"/>
    <row r="626" s="84" customFormat="1" x14ac:dyDescent="0.25"/>
    <row r="627" s="84" customFormat="1" x14ac:dyDescent="0.25"/>
    <row r="628" s="84" customFormat="1" x14ac:dyDescent="0.25"/>
    <row r="629" s="84" customFormat="1" x14ac:dyDescent="0.25"/>
    <row r="630" s="84" customFormat="1" x14ac:dyDescent="0.25"/>
    <row r="631" s="84" customFormat="1" x14ac:dyDescent="0.25"/>
    <row r="632" s="84" customFormat="1" x14ac:dyDescent="0.25"/>
    <row r="633" s="84" customFormat="1" x14ac:dyDescent="0.25"/>
    <row r="634" s="84" customFormat="1" x14ac:dyDescent="0.25"/>
    <row r="635" s="84" customFormat="1" x14ac:dyDescent="0.25"/>
    <row r="636" s="84" customFormat="1" x14ac:dyDescent="0.25"/>
    <row r="637" s="84" customFormat="1" x14ac:dyDescent="0.25"/>
    <row r="638" s="84" customFormat="1" x14ac:dyDescent="0.25"/>
    <row r="639" s="84" customFormat="1" x14ac:dyDescent="0.25"/>
    <row r="640" s="84" customFormat="1" x14ac:dyDescent="0.25"/>
    <row r="641" s="84" customFormat="1" x14ac:dyDescent="0.25"/>
    <row r="642" s="84" customFormat="1" x14ac:dyDescent="0.25"/>
    <row r="643" s="84" customFormat="1" x14ac:dyDescent="0.25"/>
    <row r="644" s="84" customFormat="1" x14ac:dyDescent="0.25"/>
    <row r="645" s="84" customFormat="1" x14ac:dyDescent="0.25"/>
    <row r="646" s="84" customFormat="1" x14ac:dyDescent="0.25"/>
    <row r="647" s="84" customFormat="1" x14ac:dyDescent="0.25"/>
    <row r="648" s="84" customFormat="1" x14ac:dyDescent="0.25"/>
    <row r="649" s="84" customFormat="1" x14ac:dyDescent="0.25"/>
    <row r="650" s="84" customFormat="1" x14ac:dyDescent="0.25"/>
    <row r="651" s="84" customFormat="1" x14ac:dyDescent="0.25"/>
    <row r="652" s="84" customFormat="1" x14ac:dyDescent="0.25"/>
    <row r="653" s="84" customFormat="1" x14ac:dyDescent="0.25"/>
    <row r="654" s="84" customFormat="1" x14ac:dyDescent="0.25"/>
    <row r="655" s="84" customFormat="1" x14ac:dyDescent="0.25"/>
    <row r="656" s="84" customFormat="1" x14ac:dyDescent="0.25"/>
    <row r="657" s="84" customFormat="1" x14ac:dyDescent="0.25"/>
    <row r="658" s="84" customFormat="1" x14ac:dyDescent="0.25"/>
    <row r="659" s="84" customFormat="1" x14ac:dyDescent="0.25"/>
    <row r="660" s="84" customFormat="1" x14ac:dyDescent="0.25"/>
    <row r="661" s="84" customFormat="1" x14ac:dyDescent="0.25"/>
    <row r="662" s="84" customFormat="1" x14ac:dyDescent="0.25"/>
    <row r="663" s="84" customFormat="1" x14ac:dyDescent="0.25"/>
    <row r="664" s="84" customFormat="1" x14ac:dyDescent="0.25"/>
    <row r="665" s="84" customFormat="1" x14ac:dyDescent="0.25"/>
    <row r="666" s="84" customFormat="1" x14ac:dyDescent="0.25"/>
    <row r="667" s="84" customFormat="1" x14ac:dyDescent="0.25"/>
    <row r="668" s="84" customFormat="1" x14ac:dyDescent="0.25"/>
    <row r="669" s="84" customFormat="1" x14ac:dyDescent="0.25"/>
    <row r="670" s="84" customFormat="1" x14ac:dyDescent="0.25"/>
    <row r="671" s="84" customFormat="1" x14ac:dyDescent="0.25"/>
    <row r="672" s="84" customFormat="1" x14ac:dyDescent="0.25"/>
    <row r="673" s="84" customFormat="1" x14ac:dyDescent="0.25"/>
    <row r="674" s="84" customFormat="1" x14ac:dyDescent="0.25"/>
    <row r="675" s="84" customFormat="1" x14ac:dyDescent="0.25"/>
    <row r="676" s="84" customFormat="1" x14ac:dyDescent="0.25"/>
    <row r="677" s="84" customFormat="1" x14ac:dyDescent="0.25"/>
    <row r="678" s="84" customFormat="1" x14ac:dyDescent="0.25"/>
    <row r="679" s="84" customFormat="1" x14ac:dyDescent="0.25"/>
    <row r="680" s="84" customFormat="1" x14ac:dyDescent="0.25"/>
    <row r="681" s="84" customFormat="1" x14ac:dyDescent="0.25"/>
    <row r="682" s="84" customFormat="1" x14ac:dyDescent="0.25"/>
    <row r="683" s="84" customFormat="1" x14ac:dyDescent="0.25"/>
    <row r="684" s="84" customFormat="1" x14ac:dyDescent="0.25"/>
    <row r="685" s="84" customFormat="1" x14ac:dyDescent="0.25"/>
    <row r="686" s="84" customFormat="1" x14ac:dyDescent="0.25"/>
    <row r="687" s="84" customFormat="1" x14ac:dyDescent="0.25"/>
    <row r="688" s="84" customFormat="1" x14ac:dyDescent="0.25"/>
    <row r="689" s="84" customFormat="1" x14ac:dyDescent="0.25"/>
    <row r="690" s="84" customFormat="1" x14ac:dyDescent="0.25"/>
    <row r="691" s="84" customFormat="1" x14ac:dyDescent="0.25"/>
    <row r="692" s="84" customFormat="1" x14ac:dyDescent="0.25"/>
    <row r="693" s="84" customFormat="1" x14ac:dyDescent="0.25"/>
    <row r="694" s="84" customFormat="1" x14ac:dyDescent="0.25"/>
    <row r="695" s="84" customFormat="1" x14ac:dyDescent="0.25"/>
    <row r="696" s="84" customFormat="1" x14ac:dyDescent="0.25"/>
    <row r="697" s="84" customFormat="1" x14ac:dyDescent="0.25"/>
    <row r="698" s="84" customFormat="1" x14ac:dyDescent="0.25"/>
    <row r="699" s="84" customFormat="1" x14ac:dyDescent="0.25"/>
    <row r="700" s="84" customFormat="1" x14ac:dyDescent="0.25"/>
    <row r="701" s="84" customFormat="1" x14ac:dyDescent="0.25"/>
    <row r="702" s="84" customFormat="1" x14ac:dyDescent="0.25"/>
    <row r="703" s="84" customFormat="1" x14ac:dyDescent="0.25"/>
    <row r="704" s="84" customFormat="1" x14ac:dyDescent="0.25"/>
    <row r="705" s="84" customFormat="1" x14ac:dyDescent="0.25"/>
    <row r="706" s="84" customFormat="1" x14ac:dyDescent="0.25"/>
    <row r="707" s="84" customFormat="1" x14ac:dyDescent="0.25"/>
    <row r="708" s="84" customFormat="1" x14ac:dyDescent="0.25"/>
    <row r="709" s="84" customFormat="1" x14ac:dyDescent="0.25"/>
    <row r="710" s="84" customFormat="1" x14ac:dyDescent="0.25"/>
    <row r="711" s="84" customFormat="1" x14ac:dyDescent="0.25"/>
    <row r="712" s="84" customFormat="1" x14ac:dyDescent="0.25"/>
    <row r="713" s="84" customFormat="1" x14ac:dyDescent="0.25"/>
    <row r="714" s="84" customFormat="1" x14ac:dyDescent="0.25"/>
    <row r="715" s="84" customFormat="1" x14ac:dyDescent="0.25"/>
    <row r="716" s="84" customFormat="1" x14ac:dyDescent="0.25"/>
    <row r="717" s="84" customFormat="1" x14ac:dyDescent="0.25"/>
    <row r="718" s="84" customFormat="1" x14ac:dyDescent="0.25"/>
    <row r="719" s="84" customFormat="1" x14ac:dyDescent="0.25"/>
    <row r="720" s="84" customFormat="1" x14ac:dyDescent="0.25"/>
    <row r="721" s="84" customFormat="1" x14ac:dyDescent="0.25"/>
    <row r="722" s="84" customFormat="1" x14ac:dyDescent="0.25"/>
    <row r="723" s="84" customFormat="1" x14ac:dyDescent="0.25"/>
    <row r="724" s="84" customFormat="1" x14ac:dyDescent="0.25"/>
    <row r="725" s="84" customFormat="1" x14ac:dyDescent="0.25"/>
    <row r="726" s="84" customFormat="1" x14ac:dyDescent="0.25"/>
    <row r="727" s="84" customFormat="1" x14ac:dyDescent="0.25"/>
    <row r="728" s="84" customFormat="1" x14ac:dyDescent="0.25"/>
    <row r="729" s="84" customFormat="1" x14ac:dyDescent="0.25"/>
    <row r="730" s="84" customFormat="1" x14ac:dyDescent="0.25"/>
    <row r="731" s="84" customFormat="1" x14ac:dyDescent="0.25"/>
    <row r="732" s="84" customFormat="1" x14ac:dyDescent="0.25"/>
    <row r="733" s="84" customFormat="1" x14ac:dyDescent="0.25"/>
    <row r="734" s="84" customFormat="1" x14ac:dyDescent="0.25"/>
    <row r="735" s="84" customFormat="1" x14ac:dyDescent="0.25"/>
    <row r="736" s="84" customFormat="1" x14ac:dyDescent="0.25"/>
    <row r="737" s="84" customFormat="1" x14ac:dyDescent="0.25"/>
    <row r="738" s="84" customFormat="1" x14ac:dyDescent="0.25"/>
    <row r="739" s="84" customFormat="1" x14ac:dyDescent="0.25"/>
    <row r="740" s="84" customFormat="1" x14ac:dyDescent="0.25"/>
    <row r="741" s="84" customFormat="1" x14ac:dyDescent="0.25"/>
    <row r="742" s="84" customFormat="1" x14ac:dyDescent="0.25"/>
    <row r="743" s="84" customFormat="1" x14ac:dyDescent="0.25"/>
    <row r="744" s="84" customFormat="1" x14ac:dyDescent="0.25"/>
    <row r="745" s="84" customFormat="1" x14ac:dyDescent="0.25"/>
    <row r="746" s="84" customFormat="1" x14ac:dyDescent="0.25"/>
    <row r="747" s="84" customFormat="1" x14ac:dyDescent="0.25"/>
    <row r="748" s="84" customFormat="1" x14ac:dyDescent="0.25"/>
    <row r="749" s="84" customFormat="1" x14ac:dyDescent="0.25"/>
    <row r="750" s="84" customFormat="1" x14ac:dyDescent="0.25"/>
    <row r="751" s="84" customFormat="1" x14ac:dyDescent="0.25"/>
    <row r="752" s="84" customFormat="1" x14ac:dyDescent="0.25"/>
    <row r="753" s="84" customFormat="1" x14ac:dyDescent="0.25"/>
    <row r="754" s="84" customFormat="1" x14ac:dyDescent="0.25"/>
    <row r="755" s="84" customFormat="1" x14ac:dyDescent="0.25"/>
    <row r="756" s="84" customFormat="1" x14ac:dyDescent="0.25"/>
    <row r="757" s="84" customFormat="1" x14ac:dyDescent="0.25"/>
    <row r="758" s="84" customFormat="1" x14ac:dyDescent="0.25"/>
    <row r="759" s="84" customFormat="1" x14ac:dyDescent="0.25"/>
    <row r="760" s="84" customFormat="1" x14ac:dyDescent="0.25"/>
    <row r="761" s="84" customFormat="1" x14ac:dyDescent="0.25"/>
    <row r="762" s="84" customFormat="1" x14ac:dyDescent="0.25"/>
    <row r="763" s="84" customFormat="1" x14ac:dyDescent="0.25"/>
    <row r="764" s="84" customFormat="1" x14ac:dyDescent="0.25"/>
    <row r="765" s="84" customFormat="1" x14ac:dyDescent="0.25"/>
    <row r="766" s="84" customFormat="1" x14ac:dyDescent="0.25"/>
    <row r="767" s="84" customFormat="1" x14ac:dyDescent="0.25"/>
    <row r="768" s="84" customFormat="1" x14ac:dyDescent="0.25"/>
    <row r="769" s="84" customFormat="1" x14ac:dyDescent="0.25"/>
    <row r="770" s="84" customFormat="1" x14ac:dyDescent="0.25"/>
    <row r="771" s="84" customFormat="1" x14ac:dyDescent="0.25"/>
    <row r="772" s="84" customFormat="1" x14ac:dyDescent="0.25"/>
    <row r="773" s="84" customFormat="1" x14ac:dyDescent="0.25"/>
    <row r="774" s="84" customFormat="1" x14ac:dyDescent="0.25"/>
    <row r="775" s="84" customFormat="1" x14ac:dyDescent="0.25"/>
    <row r="776" s="84" customFormat="1" x14ac:dyDescent="0.25"/>
    <row r="777" s="84" customFormat="1" x14ac:dyDescent="0.25"/>
    <row r="778" s="84" customFormat="1" x14ac:dyDescent="0.25"/>
    <row r="779" s="84" customFormat="1" x14ac:dyDescent="0.25"/>
    <row r="780" s="84" customFormat="1" x14ac:dyDescent="0.25"/>
    <row r="781" s="84" customFormat="1" x14ac:dyDescent="0.25"/>
    <row r="782" s="84" customFormat="1" x14ac:dyDescent="0.25"/>
    <row r="783" s="84" customFormat="1" x14ac:dyDescent="0.25"/>
    <row r="784" s="84" customFormat="1" x14ac:dyDescent="0.25"/>
    <row r="785" s="84" customFormat="1" x14ac:dyDescent="0.25"/>
    <row r="786" s="84" customFormat="1" x14ac:dyDescent="0.25"/>
    <row r="787" s="84" customFormat="1" x14ac:dyDescent="0.25"/>
    <row r="788" s="84" customFormat="1" x14ac:dyDescent="0.25"/>
    <row r="789" s="84" customFormat="1" x14ac:dyDescent="0.25"/>
    <row r="790" s="84" customFormat="1" x14ac:dyDescent="0.25"/>
    <row r="791" s="84" customFormat="1" x14ac:dyDescent="0.25"/>
    <row r="792" s="84" customFormat="1" x14ac:dyDescent="0.25"/>
    <row r="793" s="84" customFormat="1" x14ac:dyDescent="0.25"/>
    <row r="794" s="84" customFormat="1" x14ac:dyDescent="0.25"/>
    <row r="795" s="84" customFormat="1" x14ac:dyDescent="0.25"/>
    <row r="796" s="84" customFormat="1" x14ac:dyDescent="0.25"/>
    <row r="797" s="84" customFormat="1" x14ac:dyDescent="0.25"/>
    <row r="798" s="84" customFormat="1" x14ac:dyDescent="0.25"/>
    <row r="799" s="84" customFormat="1" x14ac:dyDescent="0.25"/>
    <row r="800" s="84" customFormat="1" x14ac:dyDescent="0.25"/>
    <row r="801" s="84" customFormat="1" x14ac:dyDescent="0.25"/>
    <row r="802" s="84" customFormat="1" x14ac:dyDescent="0.25"/>
    <row r="803" s="84" customFormat="1" x14ac:dyDescent="0.25"/>
    <row r="804" s="84" customFormat="1" x14ac:dyDescent="0.25"/>
    <row r="805" s="84" customFormat="1" x14ac:dyDescent="0.25"/>
    <row r="806" s="84" customFormat="1" x14ac:dyDescent="0.25"/>
    <row r="807" s="84" customFormat="1" x14ac:dyDescent="0.25"/>
    <row r="808" s="84" customFormat="1" x14ac:dyDescent="0.25"/>
    <row r="809" s="84" customFormat="1" x14ac:dyDescent="0.25"/>
    <row r="810" s="84" customFormat="1" x14ac:dyDescent="0.25"/>
    <row r="811" s="84" customFormat="1" x14ac:dyDescent="0.25"/>
    <row r="812" s="84" customFormat="1" x14ac:dyDescent="0.25"/>
    <row r="813" s="84" customFormat="1" x14ac:dyDescent="0.25"/>
    <row r="814" s="84" customFormat="1" x14ac:dyDescent="0.25"/>
    <row r="815" s="84" customFormat="1" x14ac:dyDescent="0.25"/>
    <row r="816" s="84" customFormat="1" x14ac:dyDescent="0.25"/>
    <row r="817" s="84" customFormat="1" x14ac:dyDescent="0.25"/>
    <row r="818" s="84" customFormat="1" x14ac:dyDescent="0.25"/>
    <row r="819" s="84" customFormat="1" x14ac:dyDescent="0.25"/>
    <row r="820" s="84" customFormat="1" x14ac:dyDescent="0.25"/>
    <row r="821" s="84" customFormat="1" x14ac:dyDescent="0.25"/>
    <row r="822" s="84" customFormat="1" x14ac:dyDescent="0.25"/>
    <row r="823" s="84" customFormat="1" x14ac:dyDescent="0.25"/>
    <row r="824" s="84" customFormat="1" x14ac:dyDescent="0.25"/>
    <row r="825" s="84" customFormat="1" x14ac:dyDescent="0.25"/>
    <row r="826" s="84" customFormat="1" x14ac:dyDescent="0.25"/>
    <row r="827" s="84" customFormat="1" x14ac:dyDescent="0.25"/>
    <row r="828" s="84" customFormat="1" x14ac:dyDescent="0.25"/>
    <row r="829" s="84" customFormat="1" x14ac:dyDescent="0.25"/>
    <row r="830" s="84" customFormat="1" x14ac:dyDescent="0.25"/>
    <row r="831" s="84" customFormat="1" x14ac:dyDescent="0.25"/>
    <row r="832" s="84" customFormat="1" x14ac:dyDescent="0.25"/>
    <row r="833" s="84" customFormat="1" x14ac:dyDescent="0.25"/>
    <row r="834" s="84" customFormat="1" x14ac:dyDescent="0.25"/>
    <row r="835" s="84" customFormat="1" x14ac:dyDescent="0.25"/>
    <row r="836" s="84" customFormat="1" x14ac:dyDescent="0.25"/>
    <row r="837" s="84" customFormat="1" x14ac:dyDescent="0.25"/>
    <row r="838" s="84" customFormat="1" x14ac:dyDescent="0.25"/>
    <row r="839" s="84" customFormat="1" x14ac:dyDescent="0.25"/>
    <row r="840" s="84" customFormat="1" x14ac:dyDescent="0.25"/>
    <row r="841" s="84" customFormat="1" x14ac:dyDescent="0.25"/>
    <row r="842" s="84" customFormat="1" x14ac:dyDescent="0.25"/>
    <row r="843" s="84" customFormat="1" x14ac:dyDescent="0.25"/>
    <row r="844" s="84" customFormat="1" x14ac:dyDescent="0.25"/>
    <row r="845" s="84" customFormat="1" x14ac:dyDescent="0.25"/>
    <row r="846" s="84" customFormat="1" x14ac:dyDescent="0.25"/>
    <row r="847" s="84" customFormat="1" x14ac:dyDescent="0.25"/>
    <row r="848" s="84" customFormat="1" x14ac:dyDescent="0.25"/>
    <row r="849" s="84" customFormat="1" x14ac:dyDescent="0.25"/>
    <row r="850" s="84" customFormat="1" x14ac:dyDescent="0.25"/>
    <row r="851" s="84" customFormat="1" x14ac:dyDescent="0.25"/>
    <row r="852" s="84" customFormat="1" x14ac:dyDescent="0.25"/>
    <row r="853" s="84" customFormat="1" x14ac:dyDescent="0.25"/>
    <row r="854" s="84" customFormat="1" x14ac:dyDescent="0.25"/>
    <row r="855" s="84" customFormat="1" x14ac:dyDescent="0.25"/>
    <row r="856" s="84" customFormat="1" x14ac:dyDescent="0.25"/>
    <row r="857" s="84" customFormat="1" x14ac:dyDescent="0.25"/>
    <row r="858" s="84" customFormat="1" x14ac:dyDescent="0.25"/>
    <row r="859" s="84" customFormat="1" x14ac:dyDescent="0.25"/>
    <row r="860" s="84" customFormat="1" x14ac:dyDescent="0.25"/>
    <row r="861" s="84" customFormat="1" x14ac:dyDescent="0.25"/>
    <row r="862" s="84" customFormat="1" x14ac:dyDescent="0.25"/>
    <row r="863" s="84" customFormat="1" x14ac:dyDescent="0.25"/>
    <row r="864" s="84" customFormat="1" x14ac:dyDescent="0.25"/>
    <row r="865" s="84" customFormat="1" x14ac:dyDescent="0.25"/>
    <row r="866" s="84" customFormat="1" x14ac:dyDescent="0.25"/>
    <row r="867" s="84" customFormat="1" x14ac:dyDescent="0.25"/>
    <row r="868" s="84" customFormat="1" x14ac:dyDescent="0.25"/>
    <row r="869" s="84" customFormat="1" x14ac:dyDescent="0.25"/>
    <row r="870" s="84" customFormat="1" x14ac:dyDescent="0.25"/>
    <row r="871" s="84" customFormat="1" x14ac:dyDescent="0.25"/>
    <row r="872" s="84" customFormat="1" x14ac:dyDescent="0.25"/>
    <row r="873" s="84" customFormat="1" x14ac:dyDescent="0.25"/>
    <row r="874" s="84" customFormat="1" x14ac:dyDescent="0.25"/>
    <row r="875" s="84" customFormat="1" x14ac:dyDescent="0.25"/>
    <row r="876" s="84" customFormat="1" x14ac:dyDescent="0.25"/>
    <row r="877" s="84" customFormat="1" x14ac:dyDescent="0.25"/>
    <row r="878" s="84" customFormat="1" x14ac:dyDescent="0.25"/>
    <row r="879" s="84" customFormat="1" x14ac:dyDescent="0.25"/>
    <row r="880" s="84" customFormat="1" x14ac:dyDescent="0.25"/>
    <row r="881" s="84" customFormat="1" x14ac:dyDescent="0.25"/>
    <row r="882" s="84" customFormat="1" x14ac:dyDescent="0.25"/>
    <row r="883" s="84" customFormat="1" x14ac:dyDescent="0.25"/>
    <row r="884" s="84" customFormat="1" x14ac:dyDescent="0.25"/>
    <row r="885" s="84" customFormat="1" x14ac:dyDescent="0.25"/>
    <row r="886" s="84" customFormat="1" x14ac:dyDescent="0.25"/>
    <row r="887" s="84" customFormat="1" x14ac:dyDescent="0.25"/>
    <row r="888" s="84" customFormat="1" x14ac:dyDescent="0.25"/>
    <row r="889" s="84" customFormat="1" x14ac:dyDescent="0.25"/>
    <row r="890" s="84" customFormat="1" x14ac:dyDescent="0.25"/>
    <row r="891" s="84" customFormat="1" x14ac:dyDescent="0.25"/>
    <row r="892" s="84" customFormat="1" x14ac:dyDescent="0.25"/>
    <row r="893" s="84" customFormat="1" x14ac:dyDescent="0.25"/>
    <row r="894" s="84" customFormat="1" x14ac:dyDescent="0.25"/>
    <row r="895" s="84" customFormat="1" x14ac:dyDescent="0.25"/>
    <row r="896" s="84" customFormat="1" x14ac:dyDescent="0.25"/>
    <row r="897" s="84" customFormat="1" x14ac:dyDescent="0.25"/>
    <row r="898" s="84" customFormat="1" x14ac:dyDescent="0.25"/>
    <row r="899" s="84" customFormat="1" x14ac:dyDescent="0.25"/>
    <row r="900" s="84" customFormat="1" x14ac:dyDescent="0.25"/>
    <row r="901" s="84" customFormat="1" x14ac:dyDescent="0.25"/>
    <row r="902" s="84" customFormat="1" x14ac:dyDescent="0.25"/>
    <row r="903" s="84" customFormat="1" x14ac:dyDescent="0.25"/>
    <row r="904" s="84" customFormat="1" x14ac:dyDescent="0.25"/>
    <row r="905" s="84" customFormat="1" x14ac:dyDescent="0.25"/>
    <row r="906" s="84" customFormat="1" x14ac:dyDescent="0.25"/>
    <row r="907" s="84" customFormat="1" x14ac:dyDescent="0.25"/>
    <row r="908" s="84" customFormat="1" x14ac:dyDescent="0.25"/>
    <row r="909" s="84" customFormat="1" x14ac:dyDescent="0.25"/>
    <row r="910" s="84" customFormat="1" x14ac:dyDescent="0.25"/>
    <row r="911" s="84" customFormat="1" x14ac:dyDescent="0.25"/>
    <row r="912" s="84" customFormat="1" x14ac:dyDescent="0.25"/>
    <row r="913" s="84" customFormat="1" x14ac:dyDescent="0.25"/>
    <row r="914" s="84" customFormat="1" x14ac:dyDescent="0.25"/>
    <row r="915" s="84" customFormat="1" x14ac:dyDescent="0.25"/>
    <row r="916" s="84" customFormat="1" x14ac:dyDescent="0.25"/>
    <row r="917" s="84" customFormat="1" x14ac:dyDescent="0.25"/>
    <row r="918" s="84" customFormat="1" x14ac:dyDescent="0.25"/>
    <row r="919" s="84" customFormat="1" x14ac:dyDescent="0.25"/>
    <row r="920" s="84" customFormat="1" x14ac:dyDescent="0.25"/>
    <row r="921" s="84" customFormat="1" x14ac:dyDescent="0.25"/>
    <row r="922" s="84" customFormat="1" x14ac:dyDescent="0.25"/>
    <row r="923" s="84" customFormat="1" x14ac:dyDescent="0.25"/>
    <row r="924" s="84" customFormat="1" x14ac:dyDescent="0.25"/>
    <row r="925" s="84" customFormat="1" x14ac:dyDescent="0.25"/>
    <row r="926" s="84" customFormat="1" x14ac:dyDescent="0.25"/>
    <row r="927" s="84" customFormat="1" x14ac:dyDescent="0.25"/>
    <row r="928" s="84" customFormat="1" x14ac:dyDescent="0.25"/>
    <row r="929" s="84" customFormat="1" x14ac:dyDescent="0.25"/>
    <row r="930" s="84" customFormat="1" x14ac:dyDescent="0.25"/>
    <row r="931" s="84" customFormat="1" x14ac:dyDescent="0.25"/>
  </sheetData>
  <mergeCells count="14">
    <mergeCell ref="A25:K25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8"/>
  <sheetViews>
    <sheetView workbookViewId="0">
      <selection activeCell="L20" sqref="L20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15" x14ac:dyDescent="0.25">
      <c r="A1" s="43" t="s">
        <v>146</v>
      </c>
      <c r="B1" s="44"/>
      <c r="C1" s="44"/>
      <c r="D1" s="44"/>
      <c r="E1" s="44"/>
      <c r="F1" s="44"/>
      <c r="G1" s="44"/>
    </row>
    <row r="2" spans="1:15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15" ht="15" customHeight="1" x14ac:dyDescent="0.25">
      <c r="A3" s="779"/>
      <c r="B3" s="780" t="s">
        <v>148</v>
      </c>
      <c r="C3" s="780"/>
      <c r="D3" s="780"/>
      <c r="E3" s="780" t="s">
        <v>149</v>
      </c>
      <c r="F3" s="780"/>
      <c r="G3" s="781"/>
    </row>
    <row r="4" spans="1:15" ht="15" customHeight="1" x14ac:dyDescent="0.25">
      <c r="A4" s="779"/>
      <c r="B4" s="782" t="s">
        <v>150</v>
      </c>
      <c r="C4" s="782"/>
      <c r="D4" s="782"/>
      <c r="E4" s="782" t="s">
        <v>151</v>
      </c>
      <c r="F4" s="782"/>
      <c r="G4" s="783"/>
    </row>
    <row r="5" spans="1:15" ht="51" x14ac:dyDescent="0.25">
      <c r="A5" s="779"/>
      <c r="B5" s="46" t="s">
        <v>555</v>
      </c>
      <c r="C5" s="310" t="s">
        <v>557</v>
      </c>
      <c r="D5" s="310" t="s">
        <v>558</v>
      </c>
      <c r="E5" s="46" t="s">
        <v>4</v>
      </c>
      <c r="F5" s="46" t="s">
        <v>152</v>
      </c>
      <c r="G5" s="47" t="s">
        <v>153</v>
      </c>
    </row>
    <row r="6" spans="1:15" ht="28.5" customHeight="1" x14ac:dyDescent="0.25">
      <c r="A6" s="779"/>
      <c r="B6" s="784" t="s">
        <v>556</v>
      </c>
      <c r="C6" s="786" t="s">
        <v>154</v>
      </c>
      <c r="D6" s="786" t="s">
        <v>155</v>
      </c>
      <c r="E6" s="784" t="s">
        <v>9</v>
      </c>
      <c r="F6" s="784" t="s">
        <v>156</v>
      </c>
      <c r="G6" s="776" t="s">
        <v>157</v>
      </c>
    </row>
    <row r="7" spans="1:15" ht="28.5" customHeight="1" x14ac:dyDescent="0.25">
      <c r="A7" s="779"/>
      <c r="B7" s="785"/>
      <c r="C7" s="782"/>
      <c r="D7" s="782"/>
      <c r="E7" s="785"/>
      <c r="F7" s="785"/>
      <c r="G7" s="777"/>
    </row>
    <row r="8" spans="1:15" x14ac:dyDescent="0.25">
      <c r="A8" s="778" t="s">
        <v>569</v>
      </c>
      <c r="B8" s="778"/>
      <c r="C8" s="778"/>
      <c r="D8" s="778"/>
      <c r="E8" s="778"/>
      <c r="F8" s="778"/>
      <c r="G8" s="778"/>
    </row>
    <row r="9" spans="1:15" x14ac:dyDescent="0.25">
      <c r="A9" s="390">
        <v>2020</v>
      </c>
      <c r="B9" s="239">
        <v>99.5</v>
      </c>
      <c r="C9" s="239">
        <v>99.5</v>
      </c>
      <c r="D9" s="239">
        <v>99.9</v>
      </c>
      <c r="E9" s="239">
        <v>101.77785985536606</v>
      </c>
      <c r="F9" s="239">
        <v>100.33926151950101</v>
      </c>
      <c r="G9" s="239">
        <v>102.4869736582599</v>
      </c>
    </row>
    <row r="10" spans="1:15" s="48" customFormat="1" x14ac:dyDescent="0.25">
      <c r="A10" s="390">
        <v>2021</v>
      </c>
      <c r="B10" s="239">
        <v>108.8</v>
      </c>
      <c r="C10" s="239">
        <v>108.9</v>
      </c>
      <c r="D10" s="239">
        <v>100.4</v>
      </c>
      <c r="E10" s="239">
        <v>111.5</v>
      </c>
      <c r="F10" s="239">
        <v>125.1</v>
      </c>
      <c r="G10" s="239">
        <v>104.8</v>
      </c>
      <c r="O10" s="41"/>
    </row>
    <row r="11" spans="1:15" s="48" customFormat="1" x14ac:dyDescent="0.25">
      <c r="A11" s="390">
        <v>2022</v>
      </c>
      <c r="B11" s="239">
        <v>130.30000000000001</v>
      </c>
      <c r="C11" s="239">
        <v>130.6</v>
      </c>
      <c r="D11" s="239">
        <v>102.9</v>
      </c>
      <c r="E11" s="239">
        <v>141.44438153091994</v>
      </c>
      <c r="F11" s="239">
        <v>160.29899500802352</v>
      </c>
      <c r="G11" s="239">
        <v>133.82765814160629</v>
      </c>
    </row>
    <row r="12" spans="1:15" s="48" customFormat="1" x14ac:dyDescent="0.25">
      <c r="A12" s="775" t="s">
        <v>590</v>
      </c>
      <c r="B12" s="775"/>
      <c r="C12" s="775"/>
      <c r="D12" s="775"/>
      <c r="E12" s="775"/>
      <c r="F12" s="775"/>
      <c r="G12" s="775"/>
    </row>
    <row r="13" spans="1:15" s="48" customFormat="1" x14ac:dyDescent="0.25">
      <c r="A13" s="390">
        <v>2023</v>
      </c>
      <c r="B13" s="239">
        <v>135.30000000000001</v>
      </c>
      <c r="C13" s="239">
        <v>135.6</v>
      </c>
      <c r="D13" s="239">
        <v>105.4</v>
      </c>
      <c r="E13" s="239">
        <v>148.5</v>
      </c>
      <c r="F13" s="239">
        <v>132.1</v>
      </c>
      <c r="G13" s="239">
        <v>155.9</v>
      </c>
    </row>
    <row r="14" spans="1:15" s="48" customFormat="1" x14ac:dyDescent="0.25">
      <c r="A14" s="621">
        <v>2024</v>
      </c>
      <c r="B14" s="239">
        <v>128.4</v>
      </c>
      <c r="C14" s="239">
        <v>128.6</v>
      </c>
      <c r="D14" s="239">
        <v>106.2</v>
      </c>
      <c r="E14" s="239">
        <v>144.69999999999999</v>
      </c>
      <c r="F14" s="239">
        <v>128.5</v>
      </c>
      <c r="G14" s="239">
        <v>154.1</v>
      </c>
    </row>
    <row r="15" spans="1:15" s="48" customFormat="1" x14ac:dyDescent="0.25">
      <c r="A15" s="621"/>
      <c r="B15" s="621"/>
      <c r="C15" s="621"/>
      <c r="D15" s="621"/>
      <c r="E15" s="621"/>
      <c r="F15" s="621"/>
      <c r="G15" s="621"/>
    </row>
    <row r="16" spans="1:15" s="48" customFormat="1" ht="15" customHeight="1" x14ac:dyDescent="0.25">
      <c r="A16" s="389">
        <v>2023</v>
      </c>
      <c r="B16" s="239"/>
      <c r="C16" s="239"/>
      <c r="D16" s="239"/>
      <c r="E16" s="239"/>
      <c r="F16" s="239"/>
      <c r="G16" s="239"/>
    </row>
    <row r="17" spans="1:11" s="48" customFormat="1" ht="15" customHeight="1" x14ac:dyDescent="0.25">
      <c r="A17" s="389" t="s">
        <v>14</v>
      </c>
      <c r="B17" s="239">
        <v>137.4</v>
      </c>
      <c r="C17" s="239">
        <v>137.80000000000001</v>
      </c>
      <c r="D17" s="239">
        <v>101.4</v>
      </c>
      <c r="E17" s="239">
        <v>155.6</v>
      </c>
      <c r="F17" s="239">
        <v>150.19999999999999</v>
      </c>
      <c r="G17" s="239">
        <v>157.30000000000001</v>
      </c>
    </row>
    <row r="18" spans="1:11" s="48" customFormat="1" ht="15" customHeight="1" x14ac:dyDescent="0.25">
      <c r="A18" s="536" t="s">
        <v>15</v>
      </c>
      <c r="B18" s="239">
        <v>138.94</v>
      </c>
      <c r="C18" s="239">
        <v>139.26</v>
      </c>
      <c r="D18" s="239">
        <v>105.94</v>
      </c>
      <c r="E18" s="239">
        <v>157.69999999999999</v>
      </c>
      <c r="F18" s="239">
        <v>154.9</v>
      </c>
      <c r="G18" s="239">
        <v>157.9</v>
      </c>
    </row>
    <row r="19" spans="1:11" s="48" customFormat="1" x14ac:dyDescent="0.25">
      <c r="A19" s="536" t="s">
        <v>16</v>
      </c>
      <c r="B19" s="239">
        <v>135</v>
      </c>
      <c r="C19" s="239">
        <v>135.30000000000001</v>
      </c>
      <c r="D19" s="239">
        <v>107.03</v>
      </c>
      <c r="E19" s="239">
        <v>145.4</v>
      </c>
      <c r="F19" s="239">
        <v>130.69999999999999</v>
      </c>
      <c r="G19" s="239">
        <v>156.5</v>
      </c>
    </row>
    <row r="20" spans="1:11" s="48" customFormat="1" ht="15" customHeight="1" x14ac:dyDescent="0.25">
      <c r="A20" s="536" t="s">
        <v>17</v>
      </c>
      <c r="B20" s="239">
        <v>129.19999999999999</v>
      </c>
      <c r="C20" s="239">
        <v>129.5</v>
      </c>
      <c r="D20" s="239">
        <v>107.2</v>
      </c>
      <c r="E20" s="239">
        <v>141.30000000000001</v>
      </c>
      <c r="F20" s="239">
        <v>114.5</v>
      </c>
      <c r="G20" s="239">
        <v>152.80000000000001</v>
      </c>
      <c r="H20" s="237"/>
    </row>
    <row r="21" spans="1:11" s="48" customFormat="1" ht="7.5" customHeight="1" x14ac:dyDescent="0.25">
      <c r="A21" s="536"/>
      <c r="B21" s="239"/>
      <c r="C21" s="239"/>
      <c r="D21" s="239"/>
      <c r="E21" s="239"/>
      <c r="F21" s="239"/>
      <c r="G21" s="239"/>
      <c r="H21" s="237"/>
    </row>
    <row r="22" spans="1:11" s="48" customFormat="1" ht="15" customHeight="1" x14ac:dyDescent="0.25">
      <c r="A22" s="389">
        <v>2024</v>
      </c>
      <c r="B22" s="239"/>
      <c r="C22" s="239"/>
      <c r="D22" s="239"/>
      <c r="E22" s="239"/>
      <c r="F22" s="239"/>
      <c r="G22" s="239"/>
      <c r="H22" s="237"/>
    </row>
    <row r="23" spans="1:11" s="48" customFormat="1" x14ac:dyDescent="0.25">
      <c r="A23" s="389" t="s">
        <v>14</v>
      </c>
      <c r="B23" s="239">
        <v>127.9</v>
      </c>
      <c r="C23" s="239">
        <v>128.19999999999999</v>
      </c>
      <c r="D23" s="239">
        <v>105.8</v>
      </c>
      <c r="E23" s="239">
        <v>154.5</v>
      </c>
      <c r="F23" s="239">
        <v>145.9</v>
      </c>
      <c r="G23" s="239">
        <v>158.69999999999999</v>
      </c>
      <c r="H23" s="237"/>
    </row>
    <row r="24" spans="1:11" s="48" customFormat="1" x14ac:dyDescent="0.25">
      <c r="A24" s="389" t="s">
        <v>15</v>
      </c>
      <c r="B24" s="239">
        <v>128.30000000000001</v>
      </c>
      <c r="C24" s="239">
        <v>128.5</v>
      </c>
      <c r="D24" s="239">
        <v>106</v>
      </c>
      <c r="E24" s="239">
        <v>147.1</v>
      </c>
      <c r="F24" s="239">
        <v>125.7</v>
      </c>
      <c r="G24" s="239">
        <v>154.80000000000001</v>
      </c>
      <c r="H24" s="237"/>
    </row>
    <row r="25" spans="1:11" s="48" customFormat="1" x14ac:dyDescent="0.25">
      <c r="A25" s="389" t="s">
        <v>16</v>
      </c>
      <c r="B25" s="239">
        <v>127.9</v>
      </c>
      <c r="C25" s="239">
        <v>128.1</v>
      </c>
      <c r="D25" s="239">
        <v>106.5</v>
      </c>
      <c r="E25" s="239">
        <v>137.4</v>
      </c>
      <c r="F25" s="239">
        <v>120.7</v>
      </c>
      <c r="G25" s="239">
        <v>150.9</v>
      </c>
      <c r="H25" s="237"/>
    </row>
    <row r="26" spans="1:11" s="48" customFormat="1" ht="15.75" customHeight="1" x14ac:dyDescent="0.25">
      <c r="A26" s="621" t="s">
        <v>17</v>
      </c>
      <c r="B26" s="239">
        <v>128.4</v>
      </c>
      <c r="C26" s="239">
        <v>128.6</v>
      </c>
      <c r="D26" s="239">
        <v>106.4</v>
      </c>
      <c r="E26" s="239">
        <v>143.9</v>
      </c>
      <c r="F26" s="239">
        <v>129</v>
      </c>
      <c r="G26" s="239">
        <v>153.19999999999999</v>
      </c>
    </row>
    <row r="27" spans="1:11" s="48" customFormat="1" ht="27" customHeight="1" x14ac:dyDescent="0.25">
      <c r="A27" s="387" t="s">
        <v>461</v>
      </c>
      <c r="B27" s="261"/>
      <c r="C27" s="261"/>
      <c r="D27" s="261"/>
      <c r="E27" s="261"/>
      <c r="F27" s="261"/>
      <c r="G27" s="261"/>
      <c r="H27" s="262"/>
      <c r="I27" s="262"/>
      <c r="J27" s="262"/>
      <c r="K27" s="262"/>
    </row>
    <row r="28" spans="1:11" s="48" customFormat="1" x14ac:dyDescent="0.25">
      <c r="A28" s="506">
        <v>2020</v>
      </c>
      <c r="B28" s="395">
        <v>101.5</v>
      </c>
      <c r="C28" s="395">
        <v>101.6</v>
      </c>
      <c r="D28" s="395">
        <v>99.6</v>
      </c>
      <c r="E28" s="395">
        <v>100.1092997722026</v>
      </c>
      <c r="F28" s="395">
        <v>100.558630426544</v>
      </c>
      <c r="G28" s="395">
        <v>99.893890574554561</v>
      </c>
    </row>
    <row r="29" spans="1:11" s="48" customFormat="1" x14ac:dyDescent="0.25">
      <c r="A29" s="390">
        <v>2021</v>
      </c>
      <c r="B29" s="239">
        <v>110.6</v>
      </c>
      <c r="C29" s="239">
        <v>110.7</v>
      </c>
      <c r="D29" s="239">
        <v>100.2</v>
      </c>
      <c r="E29" s="239">
        <v>109.5</v>
      </c>
      <c r="F29" s="239">
        <v>124.6</v>
      </c>
      <c r="G29" s="239">
        <v>102.2</v>
      </c>
    </row>
    <row r="30" spans="1:11" s="48" customFormat="1" x14ac:dyDescent="0.25">
      <c r="A30" s="390">
        <v>2022</v>
      </c>
      <c r="B30" s="239">
        <v>119.7</v>
      </c>
      <c r="C30" s="239">
        <v>102.5</v>
      </c>
      <c r="D30" s="239">
        <v>119.9</v>
      </c>
      <c r="E30" s="239">
        <v>127.9</v>
      </c>
      <c r="F30" s="239">
        <v>128.19999999999999</v>
      </c>
      <c r="G30" s="239">
        <v>127.8</v>
      </c>
    </row>
    <row r="31" spans="1:11" s="48" customFormat="1" x14ac:dyDescent="0.25">
      <c r="A31" s="390">
        <v>2023</v>
      </c>
      <c r="B31" s="239">
        <v>101.4</v>
      </c>
      <c r="C31" s="239">
        <v>101.3</v>
      </c>
      <c r="D31" s="239">
        <v>103.7</v>
      </c>
      <c r="E31" s="239">
        <v>109.1</v>
      </c>
      <c r="F31" s="239">
        <v>91.9</v>
      </c>
      <c r="G31" s="239">
        <v>118.5</v>
      </c>
    </row>
    <row r="32" spans="1:11" s="48" customFormat="1" x14ac:dyDescent="0.25">
      <c r="A32" s="390">
        <v>2024</v>
      </c>
      <c r="B32" s="239">
        <v>95</v>
      </c>
      <c r="C32" s="239">
        <v>94.9</v>
      </c>
      <c r="D32" s="239">
        <v>100.8</v>
      </c>
      <c r="E32" s="239">
        <v>97.4</v>
      </c>
      <c r="F32" s="239">
        <v>97.3</v>
      </c>
      <c r="G32" s="239">
        <v>98.9</v>
      </c>
    </row>
    <row r="33" spans="1:7" s="48" customFormat="1" ht="9" customHeight="1" x14ac:dyDescent="0.25">
      <c r="A33" s="506"/>
      <c r="B33" s="136"/>
      <c r="C33" s="136"/>
      <c r="D33" s="136"/>
      <c r="E33" s="136"/>
      <c r="F33" s="136"/>
      <c r="G33" s="136"/>
    </row>
    <row r="34" spans="1:7" s="48" customFormat="1" x14ac:dyDescent="0.25">
      <c r="A34" s="389">
        <v>2023</v>
      </c>
      <c r="B34" s="394"/>
      <c r="C34" s="394"/>
      <c r="D34" s="394"/>
      <c r="E34" s="394"/>
      <c r="F34" s="394"/>
      <c r="G34" s="394"/>
    </row>
    <row r="35" spans="1:7" s="48" customFormat="1" x14ac:dyDescent="0.25">
      <c r="A35" s="389" t="s">
        <v>14</v>
      </c>
      <c r="B35" s="347">
        <v>110.1</v>
      </c>
      <c r="C35" s="375">
        <v>110</v>
      </c>
      <c r="D35" s="347">
        <v>100.7</v>
      </c>
      <c r="E35" s="347">
        <v>130.4</v>
      </c>
      <c r="F35" s="347">
        <v>113.6</v>
      </c>
      <c r="G35" s="347">
        <v>139.1</v>
      </c>
    </row>
    <row r="36" spans="1:7" s="48" customFormat="1" x14ac:dyDescent="0.25">
      <c r="A36" s="536" t="s">
        <v>15</v>
      </c>
      <c r="B36" s="375">
        <v>105.94</v>
      </c>
      <c r="C36" s="375">
        <v>105.95</v>
      </c>
      <c r="D36" s="375">
        <v>104.06</v>
      </c>
      <c r="E36" s="375">
        <v>118</v>
      </c>
      <c r="F36" s="347">
        <v>97.9</v>
      </c>
      <c r="G36" s="347">
        <v>126.6</v>
      </c>
    </row>
    <row r="37" spans="1:7" s="48" customFormat="1" x14ac:dyDescent="0.25">
      <c r="A37" s="536" t="s">
        <v>16</v>
      </c>
      <c r="B37" s="375">
        <v>99.3</v>
      </c>
      <c r="C37" s="375">
        <v>99.2</v>
      </c>
      <c r="D37" s="375">
        <v>104.9</v>
      </c>
      <c r="E37" s="375">
        <v>105.7</v>
      </c>
      <c r="F37" s="375">
        <v>91.5</v>
      </c>
      <c r="G37" s="375">
        <v>117.4</v>
      </c>
    </row>
    <row r="38" spans="1:7" s="48" customFormat="1" x14ac:dyDescent="0.25">
      <c r="A38" s="536" t="s">
        <v>17</v>
      </c>
      <c r="B38" s="375">
        <v>91.1</v>
      </c>
      <c r="C38" s="375">
        <v>91</v>
      </c>
      <c r="D38" s="375">
        <v>105.1</v>
      </c>
      <c r="E38" s="375">
        <v>96.4</v>
      </c>
      <c r="F38" s="375">
        <v>79.099999999999994</v>
      </c>
      <c r="G38" s="375">
        <v>103.4</v>
      </c>
    </row>
    <row r="39" spans="1:7" s="48" customFormat="1" x14ac:dyDescent="0.25">
      <c r="A39" s="394"/>
      <c r="B39" s="394"/>
      <c r="C39" s="394"/>
      <c r="D39" s="394"/>
      <c r="E39" s="394"/>
      <c r="F39" s="394"/>
      <c r="G39" s="394"/>
    </row>
    <row r="40" spans="1:7" s="48" customFormat="1" x14ac:dyDescent="0.25">
      <c r="A40" s="389">
        <v>2024</v>
      </c>
      <c r="B40" s="394"/>
      <c r="C40" s="394"/>
      <c r="D40" s="394"/>
      <c r="E40" s="394"/>
      <c r="F40" s="394"/>
      <c r="G40" s="394"/>
    </row>
    <row r="41" spans="1:7" s="48" customFormat="1" x14ac:dyDescent="0.25">
      <c r="A41" s="389" t="s">
        <v>14</v>
      </c>
      <c r="B41" s="476">
        <v>93</v>
      </c>
      <c r="C41" s="476">
        <v>92.9</v>
      </c>
      <c r="D41" s="476">
        <v>104.3</v>
      </c>
      <c r="E41" s="375">
        <v>99.3</v>
      </c>
      <c r="F41" s="375">
        <v>97.2</v>
      </c>
      <c r="G41" s="375">
        <v>100.9</v>
      </c>
    </row>
    <row r="42" spans="1:7" s="48" customFormat="1" x14ac:dyDescent="0.25">
      <c r="A42" s="389" t="s">
        <v>15</v>
      </c>
      <c r="B42" s="476">
        <v>92.2</v>
      </c>
      <c r="C42" s="476">
        <v>92.1</v>
      </c>
      <c r="D42" s="476">
        <v>100.1</v>
      </c>
      <c r="E42" s="476">
        <v>93.2</v>
      </c>
      <c r="F42" s="476">
        <v>81.2</v>
      </c>
      <c r="G42" s="476">
        <v>98.1</v>
      </c>
    </row>
    <row r="43" spans="1:7" s="48" customFormat="1" x14ac:dyDescent="0.25">
      <c r="A43" s="389" t="s">
        <v>16</v>
      </c>
      <c r="B43" s="394">
        <v>94.7</v>
      </c>
      <c r="C43" s="394">
        <v>94.6</v>
      </c>
      <c r="D43" s="394">
        <v>99.5</v>
      </c>
      <c r="E43" s="394">
        <v>94.5</v>
      </c>
      <c r="F43" s="394">
        <v>92.3</v>
      </c>
      <c r="G43" s="394">
        <v>96.4</v>
      </c>
    </row>
    <row r="44" spans="1:7" s="48" customFormat="1" x14ac:dyDescent="0.25">
      <c r="A44" s="621" t="s">
        <v>17</v>
      </c>
      <c r="B44" s="476">
        <v>99.4</v>
      </c>
      <c r="C44" s="476">
        <v>99.4</v>
      </c>
      <c r="D44" s="476">
        <v>99.3</v>
      </c>
      <c r="E44" s="476">
        <v>101.8</v>
      </c>
      <c r="F44" s="476">
        <v>112.6</v>
      </c>
      <c r="G44" s="476">
        <v>100.3</v>
      </c>
    </row>
    <row r="45" spans="1:7" s="48" customFormat="1" x14ac:dyDescent="0.25"/>
    <row r="46" spans="1:7" s="48" customFormat="1" x14ac:dyDescent="0.25"/>
    <row r="47" spans="1:7" s="48" customFormat="1" x14ac:dyDescent="0.25"/>
    <row r="48" spans="1:7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pans="15:15" s="48" customFormat="1" x14ac:dyDescent="0.25"/>
    <row r="914" spans="15:15" s="48" customFormat="1" x14ac:dyDescent="0.25"/>
    <row r="915" spans="15:15" s="48" customFormat="1" x14ac:dyDescent="0.25"/>
    <row r="916" spans="15:15" s="48" customFormat="1" x14ac:dyDescent="0.25"/>
    <row r="917" spans="15:15" s="48" customFormat="1" x14ac:dyDescent="0.25"/>
    <row r="918" spans="15:15" s="48" customFormat="1" x14ac:dyDescent="0.25"/>
    <row r="919" spans="15:15" s="48" customFormat="1" x14ac:dyDescent="0.25"/>
    <row r="920" spans="15:15" s="48" customFormat="1" x14ac:dyDescent="0.25"/>
    <row r="921" spans="15:15" s="48" customFormat="1" x14ac:dyDescent="0.25"/>
    <row r="922" spans="15:15" s="48" customFormat="1" x14ac:dyDescent="0.25"/>
    <row r="923" spans="15:15" s="48" customFormat="1" x14ac:dyDescent="0.25"/>
    <row r="924" spans="15:15" s="48" customFormat="1" x14ac:dyDescent="0.25"/>
    <row r="925" spans="15:15" s="48" customFormat="1" x14ac:dyDescent="0.25"/>
    <row r="926" spans="15:15" s="48" customFormat="1" x14ac:dyDescent="0.25"/>
    <row r="927" spans="15:15" s="48" customFormat="1" x14ac:dyDescent="0.25"/>
    <row r="928" spans="15:15" x14ac:dyDescent="0.25">
      <c r="O928" s="48"/>
    </row>
  </sheetData>
  <mergeCells count="13">
    <mergeCell ref="A12:G12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O28" sqref="O28"/>
    </sheetView>
  </sheetViews>
  <sheetFormatPr defaultColWidth="9.140625" defaultRowHeight="15" x14ac:dyDescent="0.25"/>
  <cols>
    <col min="1" max="16384" width="9.140625" style="81"/>
  </cols>
  <sheetData>
    <row r="1" spans="1:9" x14ac:dyDescent="0.25">
      <c r="A1" s="65" t="s">
        <v>158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50" t="s">
        <v>159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57" t="s">
        <v>160</v>
      </c>
      <c r="B3" s="75"/>
      <c r="C3" s="75"/>
      <c r="D3" s="75"/>
      <c r="E3" s="75"/>
      <c r="F3" s="75"/>
      <c r="G3" s="75"/>
      <c r="H3" s="75"/>
      <c r="I3" s="361" t="s">
        <v>504</v>
      </c>
    </row>
    <row r="4" spans="1:9" ht="15" customHeight="1" x14ac:dyDescent="0.25">
      <c r="A4" s="795"/>
      <c r="B4" s="787" t="s">
        <v>169</v>
      </c>
      <c r="C4" s="787" t="s">
        <v>162</v>
      </c>
      <c r="D4" s="787"/>
      <c r="E4" s="787" t="s">
        <v>163</v>
      </c>
      <c r="F4" s="787" t="s">
        <v>164</v>
      </c>
      <c r="G4" s="787" t="s">
        <v>165</v>
      </c>
      <c r="H4" s="787" t="s">
        <v>166</v>
      </c>
      <c r="I4" s="789" t="s">
        <v>167</v>
      </c>
    </row>
    <row r="5" spans="1:9" x14ac:dyDescent="0.25">
      <c r="A5" s="795"/>
      <c r="B5" s="796"/>
      <c r="C5" s="797" t="s">
        <v>168</v>
      </c>
      <c r="D5" s="797"/>
      <c r="E5" s="788"/>
      <c r="F5" s="788"/>
      <c r="G5" s="788"/>
      <c r="H5" s="788"/>
      <c r="I5" s="790"/>
    </row>
    <row r="6" spans="1:9" ht="15" customHeight="1" x14ac:dyDescent="0.25">
      <c r="A6" s="795"/>
      <c r="B6" s="791" t="s">
        <v>161</v>
      </c>
      <c r="C6" s="305" t="s">
        <v>505</v>
      </c>
      <c r="D6" s="305" t="s">
        <v>506</v>
      </c>
      <c r="E6" s="791" t="s">
        <v>170</v>
      </c>
      <c r="F6" s="791" t="s">
        <v>171</v>
      </c>
      <c r="G6" s="791" t="s">
        <v>172</v>
      </c>
      <c r="H6" s="791" t="s">
        <v>173</v>
      </c>
      <c r="I6" s="793" t="s">
        <v>174</v>
      </c>
    </row>
    <row r="7" spans="1:9" x14ac:dyDescent="0.25">
      <c r="A7" s="795"/>
      <c r="B7" s="792"/>
      <c r="C7" s="86" t="s">
        <v>175</v>
      </c>
      <c r="D7" s="86" t="s">
        <v>176</v>
      </c>
      <c r="E7" s="792"/>
      <c r="F7" s="792"/>
      <c r="G7" s="792"/>
      <c r="H7" s="792"/>
      <c r="I7" s="794"/>
    </row>
    <row r="8" spans="1:9" x14ac:dyDescent="0.25">
      <c r="A8" s="623">
        <v>2020</v>
      </c>
      <c r="B8" s="92">
        <v>1984779.94</v>
      </c>
      <c r="C8" s="92">
        <v>320143.31</v>
      </c>
      <c r="D8" s="92">
        <v>642663.22</v>
      </c>
      <c r="E8" s="92">
        <v>283333.71999999997</v>
      </c>
      <c r="F8" s="92">
        <v>63056.27</v>
      </c>
      <c r="G8" s="92">
        <v>634652.91</v>
      </c>
      <c r="H8" s="92">
        <v>40930.51</v>
      </c>
      <c r="I8" s="92">
        <v>214353.76</v>
      </c>
    </row>
    <row r="9" spans="1:9" x14ac:dyDescent="0.25">
      <c r="A9" s="623">
        <v>2021</v>
      </c>
      <c r="B9" s="92">
        <v>1822566.43</v>
      </c>
      <c r="C9" s="92">
        <v>325615.26</v>
      </c>
      <c r="D9" s="92">
        <v>587906.35</v>
      </c>
      <c r="E9" s="92">
        <v>251491.57</v>
      </c>
      <c r="F9" s="92">
        <v>50440.42</v>
      </c>
      <c r="G9" s="92">
        <v>580009.22</v>
      </c>
      <c r="H9" s="92">
        <v>27103.61</v>
      </c>
      <c r="I9" s="92">
        <v>166674.03</v>
      </c>
    </row>
    <row r="10" spans="1:9" s="56" customFormat="1" x14ac:dyDescent="0.25">
      <c r="A10" s="623">
        <v>2022</v>
      </c>
      <c r="B10" s="92">
        <v>1908961.49</v>
      </c>
      <c r="C10" s="92">
        <v>351847.56</v>
      </c>
      <c r="D10" s="92">
        <v>614720.28</v>
      </c>
      <c r="E10" s="92">
        <v>251127.89</v>
      </c>
      <c r="F10" s="92">
        <v>50423.35</v>
      </c>
      <c r="G10" s="92">
        <v>610808.47</v>
      </c>
      <c r="H10" s="92">
        <v>30033.94</v>
      </c>
      <c r="I10" s="92">
        <v>2097293.94</v>
      </c>
    </row>
    <row r="11" spans="1:9" s="56" customFormat="1" x14ac:dyDescent="0.25">
      <c r="A11" s="623">
        <v>2023</v>
      </c>
      <c r="B11" s="92">
        <v>1833565.58</v>
      </c>
      <c r="C11" s="92">
        <v>325933.07</v>
      </c>
      <c r="D11" s="92">
        <v>611174.91</v>
      </c>
      <c r="E11" s="92">
        <v>233207.5</v>
      </c>
      <c r="F11" s="92">
        <v>50521.22</v>
      </c>
      <c r="G11" s="92">
        <v>584426.51</v>
      </c>
      <c r="H11" s="92">
        <v>28302.37</v>
      </c>
      <c r="I11" s="92">
        <v>2221683.4700000002</v>
      </c>
    </row>
    <row r="12" spans="1:9" s="56" customFormat="1" x14ac:dyDescent="0.25">
      <c r="A12" s="623">
        <v>2024</v>
      </c>
      <c r="B12" s="92">
        <v>1785583.9600000002</v>
      </c>
      <c r="C12" s="92">
        <v>302697.63</v>
      </c>
      <c r="D12" s="92">
        <v>602787.32000000007</v>
      </c>
      <c r="E12" s="92">
        <v>248977.45</v>
      </c>
      <c r="F12" s="92">
        <v>47569.029999999992</v>
      </c>
      <c r="G12" s="92">
        <v>543108.65</v>
      </c>
      <c r="H12" s="92">
        <v>39842.03</v>
      </c>
      <c r="I12" s="92">
        <v>3011416.93</v>
      </c>
    </row>
    <row r="13" spans="1:9" s="56" customFormat="1" ht="8.25" customHeight="1" x14ac:dyDescent="0.25">
      <c r="A13" s="623"/>
      <c r="B13" s="425"/>
      <c r="C13" s="425"/>
      <c r="D13" s="425"/>
      <c r="E13" s="425"/>
      <c r="F13" s="425"/>
      <c r="G13" s="425"/>
      <c r="H13" s="425"/>
      <c r="I13" s="425"/>
    </row>
    <row r="14" spans="1:9" s="56" customFormat="1" x14ac:dyDescent="0.25">
      <c r="A14" s="624">
        <v>2024</v>
      </c>
      <c r="B14" s="74"/>
      <c r="C14" s="74"/>
      <c r="D14" s="74"/>
      <c r="E14" s="74"/>
      <c r="F14" s="74"/>
      <c r="G14" s="74"/>
      <c r="H14" s="74"/>
      <c r="I14" s="74"/>
    </row>
    <row r="15" spans="1:9" s="56" customFormat="1" x14ac:dyDescent="0.25">
      <c r="A15" s="552" t="s">
        <v>283</v>
      </c>
      <c r="B15" s="299">
        <v>201432.05</v>
      </c>
      <c r="C15" s="299">
        <v>34892.400000000001</v>
      </c>
      <c r="D15" s="299">
        <v>72833.61</v>
      </c>
      <c r="E15" s="299">
        <v>27032.18</v>
      </c>
      <c r="F15" s="299">
        <v>5879.38</v>
      </c>
      <c r="G15" s="299">
        <v>56896.82</v>
      </c>
      <c r="H15" s="299">
        <v>3897.66</v>
      </c>
      <c r="I15" s="299">
        <v>232902.88</v>
      </c>
    </row>
    <row r="16" spans="1:9" s="56" customFormat="1" x14ac:dyDescent="0.25">
      <c r="A16" s="552" t="s">
        <v>273</v>
      </c>
      <c r="B16" s="299">
        <v>202745.68</v>
      </c>
      <c r="C16" s="299">
        <v>38477.339999999997</v>
      </c>
      <c r="D16" s="299">
        <v>71599.94</v>
      </c>
      <c r="E16" s="299">
        <v>23629.25</v>
      </c>
      <c r="F16" s="299">
        <v>6140.98</v>
      </c>
      <c r="G16" s="299">
        <v>57559.78</v>
      </c>
      <c r="H16" s="299">
        <v>5338.39</v>
      </c>
      <c r="I16" s="299">
        <v>269400.8</v>
      </c>
    </row>
    <row r="17" spans="1:10" s="56" customFormat="1" x14ac:dyDescent="0.25">
      <c r="A17" s="552" t="s">
        <v>466</v>
      </c>
      <c r="B17" s="299">
        <v>170536.34</v>
      </c>
      <c r="C17" s="299">
        <v>29628.02</v>
      </c>
      <c r="D17" s="299">
        <v>63168.85</v>
      </c>
      <c r="E17" s="299">
        <v>22011.83</v>
      </c>
      <c r="F17" s="299">
        <v>6022.64</v>
      </c>
      <c r="G17" s="299">
        <v>46053</v>
      </c>
      <c r="H17" s="299">
        <v>3652</v>
      </c>
      <c r="I17" s="299">
        <v>254228.75</v>
      </c>
    </row>
    <row r="18" spans="1:10" s="56" customFormat="1" x14ac:dyDescent="0.25">
      <c r="A18" s="622" t="s">
        <v>275</v>
      </c>
      <c r="B18" s="299">
        <v>134133</v>
      </c>
      <c r="C18" s="299">
        <v>20670</v>
      </c>
      <c r="D18" s="299">
        <v>51696</v>
      </c>
      <c r="E18" s="299">
        <v>19245</v>
      </c>
      <c r="F18" s="299">
        <v>3753</v>
      </c>
      <c r="G18" s="299">
        <v>36926</v>
      </c>
      <c r="H18" s="299">
        <v>1843</v>
      </c>
      <c r="I18" s="299">
        <v>258705</v>
      </c>
    </row>
    <row r="19" spans="1:10" s="56" customFormat="1" x14ac:dyDescent="0.25">
      <c r="A19" s="552" t="s">
        <v>276</v>
      </c>
      <c r="B19" s="299">
        <v>136764.48000000001</v>
      </c>
      <c r="C19" s="299">
        <v>22307.34</v>
      </c>
      <c r="D19" s="299">
        <v>46747.4</v>
      </c>
      <c r="E19" s="299">
        <v>20650.990000000002</v>
      </c>
      <c r="F19" s="299">
        <v>3611.12</v>
      </c>
      <c r="G19" s="299">
        <v>41290.629999999997</v>
      </c>
      <c r="H19" s="299">
        <v>2157</v>
      </c>
      <c r="I19" s="299">
        <v>256797.08</v>
      </c>
    </row>
    <row r="20" spans="1:10" s="56" customFormat="1" x14ac:dyDescent="0.25">
      <c r="A20" s="552" t="s">
        <v>482</v>
      </c>
      <c r="B20" s="299">
        <v>177006.19</v>
      </c>
      <c r="C20" s="299">
        <v>29807.11</v>
      </c>
      <c r="D20" s="299">
        <v>57137.31</v>
      </c>
      <c r="E20" s="299">
        <v>24240.400000000001</v>
      </c>
      <c r="F20" s="299">
        <v>4380.59</v>
      </c>
      <c r="G20" s="299">
        <v>58772.78</v>
      </c>
      <c r="H20" s="299">
        <v>2524</v>
      </c>
      <c r="I20" s="299">
        <v>263559.73</v>
      </c>
    </row>
    <row r="21" spans="1:10" s="56" customFormat="1" x14ac:dyDescent="0.25">
      <c r="A21" s="552" t="s">
        <v>562</v>
      </c>
      <c r="B21" s="299">
        <v>164950.88</v>
      </c>
      <c r="C21" s="299">
        <v>29905.85</v>
      </c>
      <c r="D21" s="299">
        <v>51284.69</v>
      </c>
      <c r="E21" s="299">
        <v>20914.36</v>
      </c>
      <c r="F21" s="299">
        <v>3529.85</v>
      </c>
      <c r="G21" s="299">
        <v>51891.57</v>
      </c>
      <c r="H21" s="299">
        <v>7063.56</v>
      </c>
      <c r="I21" s="299">
        <v>265956.77</v>
      </c>
    </row>
    <row r="22" spans="1:10" s="56" customFormat="1" x14ac:dyDescent="0.25">
      <c r="A22" s="2" t="s">
        <v>560</v>
      </c>
      <c r="B22" s="299">
        <v>132699.04999999999</v>
      </c>
      <c r="C22" s="299">
        <v>21625.1</v>
      </c>
      <c r="D22" s="299">
        <v>40752.86</v>
      </c>
      <c r="E22" s="299">
        <v>19984.189999999999</v>
      </c>
      <c r="F22" s="299">
        <v>2928.6</v>
      </c>
      <c r="G22" s="299">
        <v>45452.160000000003</v>
      </c>
      <c r="H22" s="299">
        <v>1920.14</v>
      </c>
      <c r="I22" s="299">
        <v>261935.42</v>
      </c>
    </row>
    <row r="23" spans="1:10" s="56" customFormat="1" x14ac:dyDescent="0.25">
      <c r="A23" s="552" t="s">
        <v>280</v>
      </c>
      <c r="B23" s="299">
        <v>170969</v>
      </c>
      <c r="C23" s="299">
        <v>27075.32</v>
      </c>
      <c r="D23" s="299">
        <v>53498.25</v>
      </c>
      <c r="E23" s="299">
        <v>26723.34</v>
      </c>
      <c r="F23" s="299">
        <v>3742.2</v>
      </c>
      <c r="G23" s="299">
        <v>56110.62</v>
      </c>
      <c r="H23" s="299">
        <v>3758.42</v>
      </c>
      <c r="I23" s="299">
        <v>263710.06</v>
      </c>
    </row>
    <row r="24" spans="1:10" s="56" customFormat="1" x14ac:dyDescent="0.25">
      <c r="A24" s="552" t="s">
        <v>578</v>
      </c>
      <c r="B24" s="299">
        <v>138496.70000000001</v>
      </c>
      <c r="C24" s="299">
        <v>22284.1</v>
      </c>
      <c r="D24" s="299">
        <v>40768.9</v>
      </c>
      <c r="E24" s="299">
        <v>24512.79</v>
      </c>
      <c r="F24" s="299">
        <v>3313.09</v>
      </c>
      <c r="G24" s="299">
        <v>42695.96</v>
      </c>
      <c r="H24" s="299">
        <v>4921.8599999999997</v>
      </c>
      <c r="I24" s="299">
        <v>247335.64</v>
      </c>
    </row>
    <row r="25" spans="1:10" s="56" customFormat="1" x14ac:dyDescent="0.25">
      <c r="A25" s="622" t="s">
        <v>282</v>
      </c>
      <c r="B25" s="299">
        <v>84615.24</v>
      </c>
      <c r="C25" s="299">
        <v>15258.46</v>
      </c>
      <c r="D25" s="299">
        <v>23279.759999999998</v>
      </c>
      <c r="E25" s="299">
        <v>11084.18</v>
      </c>
      <c r="F25" s="299">
        <v>1983.73</v>
      </c>
      <c r="G25" s="299">
        <v>32364.11</v>
      </c>
      <c r="H25" s="299">
        <v>645</v>
      </c>
      <c r="I25" s="299">
        <v>240381.87</v>
      </c>
    </row>
    <row r="26" spans="1:10" s="56" customFormat="1" x14ac:dyDescent="0.25">
      <c r="J26" s="74"/>
    </row>
    <row r="27" spans="1:10" s="56" customFormat="1" x14ac:dyDescent="0.25">
      <c r="A27" s="624">
        <v>2025</v>
      </c>
      <c r="J27" s="299"/>
    </row>
    <row r="28" spans="1:10" s="56" customFormat="1" x14ac:dyDescent="0.25">
      <c r="A28" s="622" t="s">
        <v>268</v>
      </c>
      <c r="B28" s="299">
        <v>53911.21</v>
      </c>
      <c r="C28" s="299">
        <v>11203.63</v>
      </c>
      <c r="D28" s="299">
        <v>18449.310000000001</v>
      </c>
      <c r="E28" s="299">
        <v>6132.34</v>
      </c>
      <c r="F28" s="299">
        <v>1127.54</v>
      </c>
      <c r="G28" s="299">
        <v>16322.39</v>
      </c>
      <c r="H28" s="299">
        <v>676</v>
      </c>
      <c r="I28" s="299">
        <v>224626.77</v>
      </c>
      <c r="J28" s="299"/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"/>
  <sheetViews>
    <sheetView workbookViewId="0">
      <selection activeCell="G32" sqref="G32"/>
    </sheetView>
  </sheetViews>
  <sheetFormatPr defaultColWidth="9.140625" defaultRowHeight="15" x14ac:dyDescent="0.25"/>
  <cols>
    <col min="1" max="16384" width="9.140625" style="81"/>
  </cols>
  <sheetData>
    <row r="1" spans="1:8" x14ac:dyDescent="0.25">
      <c r="A1" s="65" t="s">
        <v>177</v>
      </c>
      <c r="B1" s="75"/>
      <c r="C1" s="75"/>
      <c r="D1" s="75"/>
      <c r="E1" s="75"/>
      <c r="F1" s="75"/>
      <c r="G1" s="75"/>
      <c r="H1" s="75"/>
    </row>
    <row r="2" spans="1:8" x14ac:dyDescent="0.25">
      <c r="A2" s="65" t="s">
        <v>530</v>
      </c>
      <c r="B2" s="75"/>
      <c r="C2" s="75"/>
      <c r="D2" s="75"/>
      <c r="E2" s="75"/>
      <c r="F2" s="75"/>
      <c r="G2" s="75"/>
      <c r="H2" s="75"/>
    </row>
    <row r="3" spans="1:8" x14ac:dyDescent="0.25">
      <c r="A3" s="157" t="s">
        <v>160</v>
      </c>
      <c r="B3" s="75"/>
      <c r="C3" s="75"/>
      <c r="D3" s="75"/>
      <c r="E3" s="75"/>
      <c r="F3" s="75"/>
      <c r="G3" s="75"/>
      <c r="H3" s="158" t="s">
        <v>504</v>
      </c>
    </row>
    <row r="4" spans="1:8" ht="26.25" x14ac:dyDescent="0.25">
      <c r="A4" s="795"/>
      <c r="B4" s="311" t="s">
        <v>169</v>
      </c>
      <c r="C4" s="787" t="s">
        <v>507</v>
      </c>
      <c r="D4" s="787"/>
      <c r="E4" s="311" t="s">
        <v>163</v>
      </c>
      <c r="F4" s="311" t="s">
        <v>164</v>
      </c>
      <c r="G4" s="311" t="s">
        <v>165</v>
      </c>
      <c r="H4" s="313" t="s">
        <v>166</v>
      </c>
    </row>
    <row r="5" spans="1:8" ht="15" customHeight="1" x14ac:dyDescent="0.25">
      <c r="A5" s="795"/>
      <c r="B5" s="791" t="s">
        <v>161</v>
      </c>
      <c r="C5" s="305" t="s">
        <v>505</v>
      </c>
      <c r="D5" s="305" t="s">
        <v>506</v>
      </c>
      <c r="E5" s="799" t="s">
        <v>170</v>
      </c>
      <c r="F5" s="799" t="s">
        <v>171</v>
      </c>
      <c r="G5" s="799" t="s">
        <v>172</v>
      </c>
      <c r="H5" s="798" t="s">
        <v>173</v>
      </c>
    </row>
    <row r="6" spans="1:8" x14ac:dyDescent="0.25">
      <c r="A6" s="795"/>
      <c r="B6" s="792"/>
      <c r="C6" s="86" t="s">
        <v>175</v>
      </c>
      <c r="D6" s="86" t="s">
        <v>176</v>
      </c>
      <c r="E6" s="724"/>
      <c r="F6" s="724"/>
      <c r="G6" s="724"/>
      <c r="H6" s="726"/>
    </row>
    <row r="7" spans="1:8" x14ac:dyDescent="0.25">
      <c r="A7" s="623">
        <v>2020</v>
      </c>
      <c r="B7" s="92">
        <v>1939628.04</v>
      </c>
      <c r="C7" s="92">
        <v>327169.01</v>
      </c>
      <c r="D7" s="92">
        <v>626078.49</v>
      </c>
      <c r="E7" s="92">
        <v>269755.45</v>
      </c>
      <c r="F7" s="92">
        <v>62262.71</v>
      </c>
      <c r="G7" s="92">
        <v>612688.24</v>
      </c>
      <c r="H7" s="92">
        <v>41674.14</v>
      </c>
    </row>
    <row r="8" spans="1:8" x14ac:dyDescent="0.25">
      <c r="A8" s="623">
        <v>2021</v>
      </c>
      <c r="B8" s="92">
        <v>1864123.54</v>
      </c>
      <c r="C8" s="92">
        <v>319430.65999999997</v>
      </c>
      <c r="D8" s="92">
        <v>605018.15</v>
      </c>
      <c r="E8" s="92">
        <v>266753.31</v>
      </c>
      <c r="F8" s="92">
        <v>53852.21</v>
      </c>
      <c r="G8" s="92">
        <v>593719.03</v>
      </c>
      <c r="H8" s="92">
        <v>25350.18</v>
      </c>
    </row>
    <row r="9" spans="1:8" x14ac:dyDescent="0.25">
      <c r="A9" s="623">
        <v>2022</v>
      </c>
      <c r="B9" s="92">
        <v>1924835.68</v>
      </c>
      <c r="C9" s="92">
        <v>352307.31</v>
      </c>
      <c r="D9" s="92">
        <v>619263.41</v>
      </c>
      <c r="E9" s="92">
        <v>255516.82</v>
      </c>
      <c r="F9" s="92">
        <v>52320.84</v>
      </c>
      <c r="G9" s="92">
        <v>617048.01</v>
      </c>
      <c r="H9" s="92">
        <v>28379.29</v>
      </c>
    </row>
    <row r="10" spans="1:8" s="56" customFormat="1" x14ac:dyDescent="0.25">
      <c r="A10" s="623">
        <v>2023</v>
      </c>
      <c r="B10" s="92">
        <v>1799593.16</v>
      </c>
      <c r="C10" s="92">
        <v>323470.83</v>
      </c>
      <c r="D10" s="92">
        <v>596161.16</v>
      </c>
      <c r="E10" s="92">
        <v>230467.03</v>
      </c>
      <c r="F10" s="92">
        <v>51152.02</v>
      </c>
      <c r="G10" s="92">
        <v>570380.86</v>
      </c>
      <c r="H10" s="92">
        <v>27961.26</v>
      </c>
    </row>
    <row r="11" spans="1:8" s="56" customFormat="1" x14ac:dyDescent="0.25">
      <c r="A11" s="623">
        <v>2024</v>
      </c>
      <c r="B11" s="92">
        <v>1756868.52</v>
      </c>
      <c r="C11" s="92">
        <v>316802.17</v>
      </c>
      <c r="D11" s="92">
        <v>608247.27999999991</v>
      </c>
      <c r="E11" s="92">
        <v>215435.27</v>
      </c>
      <c r="F11" s="92">
        <v>41954.710000000006</v>
      </c>
      <c r="G11" s="92">
        <v>536920.29</v>
      </c>
      <c r="H11" s="92">
        <v>36906.949999999997</v>
      </c>
    </row>
    <row r="12" spans="1:8" s="56" customFormat="1" x14ac:dyDescent="0.25">
      <c r="A12" s="552"/>
      <c r="B12" s="159"/>
      <c r="C12" s="159"/>
      <c r="D12" s="159"/>
      <c r="E12" s="159"/>
      <c r="F12" s="159"/>
      <c r="G12" s="159"/>
      <c r="H12" s="159"/>
    </row>
    <row r="13" spans="1:8" s="56" customFormat="1" x14ac:dyDescent="0.25">
      <c r="A13" s="624">
        <v>2024</v>
      </c>
      <c r="B13" s="74"/>
      <c r="C13" s="74"/>
      <c r="D13" s="74"/>
      <c r="E13" s="74"/>
      <c r="F13" s="74"/>
      <c r="G13" s="74"/>
      <c r="H13" s="74"/>
    </row>
    <row r="14" spans="1:8" s="56" customFormat="1" x14ac:dyDescent="0.25">
      <c r="A14" s="552" t="s">
        <v>283</v>
      </c>
      <c r="B14" s="299">
        <v>165373.64000000001</v>
      </c>
      <c r="C14" s="299">
        <v>30429</v>
      </c>
      <c r="D14" s="299">
        <v>61367.46</v>
      </c>
      <c r="E14" s="299">
        <v>21620.28</v>
      </c>
      <c r="F14" s="299">
        <v>5670.08</v>
      </c>
      <c r="G14" s="299">
        <v>42514.82</v>
      </c>
      <c r="H14" s="299">
        <v>3772</v>
      </c>
    </row>
    <row r="15" spans="1:8" s="56" customFormat="1" x14ac:dyDescent="0.25">
      <c r="A15" s="552" t="s">
        <v>273</v>
      </c>
      <c r="B15" s="299">
        <v>170030.54</v>
      </c>
      <c r="C15" s="299">
        <v>33461.51</v>
      </c>
      <c r="D15" s="299">
        <v>62761.71</v>
      </c>
      <c r="E15" s="299">
        <v>19688.009999999998</v>
      </c>
      <c r="F15" s="299">
        <v>5520.03</v>
      </c>
      <c r="G15" s="299">
        <v>46171.28</v>
      </c>
      <c r="H15" s="299">
        <v>2428</v>
      </c>
    </row>
    <row r="16" spans="1:8" s="56" customFormat="1" x14ac:dyDescent="0.25">
      <c r="A16" s="552" t="s">
        <v>466</v>
      </c>
      <c r="B16" s="299">
        <v>184313.36</v>
      </c>
      <c r="C16" s="299">
        <v>38809.870000000003</v>
      </c>
      <c r="D16" s="299">
        <v>65780.12</v>
      </c>
      <c r="E16" s="299">
        <v>22940.15</v>
      </c>
      <c r="F16" s="299">
        <v>5762.35</v>
      </c>
      <c r="G16" s="299">
        <v>48351.87</v>
      </c>
      <c r="H16" s="299">
        <v>2669</v>
      </c>
    </row>
    <row r="17" spans="1:10" s="56" customFormat="1" x14ac:dyDescent="0.25">
      <c r="A17" s="622" t="s">
        <v>275</v>
      </c>
      <c r="B17" s="299">
        <v>127777</v>
      </c>
      <c r="C17" s="299">
        <v>23696</v>
      </c>
      <c r="D17" s="299">
        <v>47896</v>
      </c>
      <c r="E17" s="299">
        <v>11617</v>
      </c>
      <c r="F17" s="299">
        <v>2238</v>
      </c>
      <c r="G17" s="299">
        <v>39950</v>
      </c>
      <c r="H17" s="299">
        <v>2380</v>
      </c>
    </row>
    <row r="18" spans="1:10" s="56" customFormat="1" x14ac:dyDescent="0.25">
      <c r="A18" s="552" t="s">
        <v>276</v>
      </c>
      <c r="B18" s="299">
        <v>140284.48000000001</v>
      </c>
      <c r="C18" s="299">
        <v>25056.14</v>
      </c>
      <c r="D18" s="299">
        <v>50459</v>
      </c>
      <c r="E18" s="299">
        <v>14376.21</v>
      </c>
      <c r="F18" s="299">
        <v>3006.87</v>
      </c>
      <c r="G18" s="299">
        <v>45074.26</v>
      </c>
      <c r="H18" s="299">
        <v>2312</v>
      </c>
    </row>
    <row r="19" spans="1:10" s="56" customFormat="1" x14ac:dyDescent="0.25">
      <c r="A19" s="552" t="s">
        <v>482</v>
      </c>
      <c r="B19" s="299">
        <v>195809.28</v>
      </c>
      <c r="C19" s="299">
        <v>37229.74</v>
      </c>
      <c r="D19" s="299">
        <v>63970.5</v>
      </c>
      <c r="E19" s="299">
        <v>20730.240000000002</v>
      </c>
      <c r="F19" s="299">
        <v>3549.35</v>
      </c>
      <c r="G19" s="299">
        <v>67207.45</v>
      </c>
      <c r="H19" s="299">
        <v>2978</v>
      </c>
    </row>
    <row r="20" spans="1:10" s="56" customFormat="1" x14ac:dyDescent="0.25">
      <c r="A20" s="552" t="s">
        <v>562</v>
      </c>
      <c r="B20" s="299">
        <v>159400.81</v>
      </c>
      <c r="C20" s="299">
        <v>30153.66</v>
      </c>
      <c r="D20" s="299">
        <v>52702.18</v>
      </c>
      <c r="E20" s="299">
        <v>14312.26</v>
      </c>
      <c r="F20" s="299">
        <v>2356.35</v>
      </c>
      <c r="G20" s="299">
        <v>52793.59</v>
      </c>
      <c r="H20" s="299">
        <v>6721.77</v>
      </c>
    </row>
    <row r="21" spans="1:10" s="56" customFormat="1" x14ac:dyDescent="0.25">
      <c r="A21" s="2" t="s">
        <v>560</v>
      </c>
      <c r="B21" s="299">
        <v>141251.29</v>
      </c>
      <c r="C21" s="299">
        <v>22835.81</v>
      </c>
      <c r="D21" s="299">
        <v>45392.47</v>
      </c>
      <c r="E21" s="299">
        <v>19886.36</v>
      </c>
      <c r="F21" s="299">
        <v>3453.06</v>
      </c>
      <c r="G21" s="299">
        <v>47714.36</v>
      </c>
      <c r="H21" s="299">
        <v>1933.23</v>
      </c>
    </row>
    <row r="22" spans="1:10" s="56" customFormat="1" x14ac:dyDescent="0.25">
      <c r="A22" s="2" t="s">
        <v>561</v>
      </c>
      <c r="B22" s="299">
        <v>173214.8</v>
      </c>
      <c r="C22" s="299">
        <v>25912</v>
      </c>
      <c r="D22" s="299">
        <v>56913.65</v>
      </c>
      <c r="E22" s="299">
        <v>25929.57</v>
      </c>
      <c r="F22" s="299">
        <v>3791.05</v>
      </c>
      <c r="G22" s="299">
        <v>56989.440000000002</v>
      </c>
      <c r="H22" s="299">
        <v>3618.24</v>
      </c>
    </row>
    <row r="23" spans="1:10" s="74" customFormat="1" x14ac:dyDescent="0.25">
      <c r="A23" s="552" t="s">
        <v>578</v>
      </c>
      <c r="B23" s="299">
        <v>151383.41</v>
      </c>
      <c r="C23" s="299">
        <v>24847.89</v>
      </c>
      <c r="D23" s="299">
        <v>48199.95</v>
      </c>
      <c r="E23" s="299">
        <v>21979.3</v>
      </c>
      <c r="F23" s="299">
        <v>2958.25</v>
      </c>
      <c r="G23" s="299">
        <v>47561.31</v>
      </c>
      <c r="H23" s="299">
        <v>5836.71</v>
      </c>
      <c r="I23" s="294"/>
      <c r="J23" s="294"/>
    </row>
    <row r="24" spans="1:10" s="56" customFormat="1" x14ac:dyDescent="0.25">
      <c r="A24" s="552" t="s">
        <v>708</v>
      </c>
      <c r="B24" s="299">
        <v>90828.95</v>
      </c>
      <c r="C24" s="299">
        <v>12530.66</v>
      </c>
      <c r="D24" s="299">
        <v>29554.61</v>
      </c>
      <c r="E24" s="299">
        <v>17302.46</v>
      </c>
      <c r="F24" s="299">
        <v>2636.34</v>
      </c>
      <c r="G24" s="299">
        <v>27667.88</v>
      </c>
      <c r="H24" s="299">
        <v>1137</v>
      </c>
      <c r="I24" s="293"/>
      <c r="J24" s="294"/>
    </row>
    <row r="25" spans="1:10" s="56" customFormat="1" x14ac:dyDescent="0.25"/>
    <row r="26" spans="1:10" s="56" customFormat="1" x14ac:dyDescent="0.25">
      <c r="A26" s="624">
        <v>2025</v>
      </c>
      <c r="I26" s="294"/>
      <c r="J26" s="294"/>
    </row>
    <row r="27" spans="1:10" s="56" customFormat="1" x14ac:dyDescent="0.25">
      <c r="A27" s="622" t="s">
        <v>750</v>
      </c>
      <c r="B27" s="299">
        <v>38867.919999999998</v>
      </c>
      <c r="C27" s="299">
        <v>8592.39</v>
      </c>
      <c r="D27" s="299">
        <v>13111.6</v>
      </c>
      <c r="E27" s="299">
        <v>4862.29</v>
      </c>
      <c r="F27" s="299">
        <v>348.24</v>
      </c>
      <c r="G27" s="299">
        <v>11697.4</v>
      </c>
      <c r="H27" s="299">
        <v>256</v>
      </c>
    </row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K21" sqref="K21"/>
    </sheetView>
  </sheetViews>
  <sheetFormatPr defaultColWidth="9.140625" defaultRowHeight="15" x14ac:dyDescent="0.25"/>
  <cols>
    <col min="1" max="1" width="10.7109375" style="81" customWidth="1"/>
    <col min="2" max="2" width="15.28515625" style="81" customWidth="1"/>
    <col min="3" max="3" width="15.7109375" style="81" customWidth="1"/>
    <col min="4" max="4" width="14.85546875" style="81" customWidth="1"/>
    <col min="5" max="5" width="15.42578125" style="81" customWidth="1"/>
    <col min="6" max="6" width="24" style="81" customWidth="1"/>
    <col min="7" max="7" width="19.28515625" style="81" customWidth="1"/>
    <col min="8" max="16384" width="9.140625" style="81"/>
  </cols>
  <sheetData>
    <row r="1" spans="1:11" x14ac:dyDescent="0.25">
      <c r="A1" s="161" t="s">
        <v>178</v>
      </c>
      <c r="B1" s="61"/>
      <c r="C1" s="61"/>
      <c r="D1" s="61"/>
      <c r="E1" s="61"/>
      <c r="F1" s="61"/>
      <c r="G1" s="61"/>
    </row>
    <row r="2" spans="1:11" x14ac:dyDescent="0.25">
      <c r="A2" s="160" t="s">
        <v>452</v>
      </c>
      <c r="B2" s="61"/>
      <c r="C2" s="61"/>
      <c r="D2" s="61"/>
      <c r="E2" s="61"/>
      <c r="F2" s="61"/>
      <c r="G2" s="61"/>
    </row>
    <row r="3" spans="1:11" x14ac:dyDescent="0.25">
      <c r="A3" s="162"/>
      <c r="B3" s="61"/>
      <c r="C3" s="61"/>
      <c r="D3" s="61"/>
      <c r="E3" s="61"/>
      <c r="F3" s="61"/>
      <c r="G3" s="434" t="s">
        <v>604</v>
      </c>
    </row>
    <row r="4" spans="1:11" ht="26.25" x14ac:dyDescent="0.25">
      <c r="A4" s="801"/>
      <c r="B4" s="311" t="s">
        <v>179</v>
      </c>
      <c r="C4" s="311" t="s">
        <v>180</v>
      </c>
      <c r="D4" s="311" t="s">
        <v>181</v>
      </c>
      <c r="E4" s="311" t="s">
        <v>182</v>
      </c>
      <c r="F4" s="311" t="s">
        <v>183</v>
      </c>
      <c r="G4" s="313" t="s">
        <v>184</v>
      </c>
    </row>
    <row r="5" spans="1:11" ht="15" customHeight="1" x14ac:dyDescent="0.25">
      <c r="A5" s="802"/>
      <c r="B5" s="791" t="s">
        <v>185</v>
      </c>
      <c r="C5" s="791" t="s">
        <v>186</v>
      </c>
      <c r="D5" s="791" t="s">
        <v>187</v>
      </c>
      <c r="E5" s="799" t="s">
        <v>188</v>
      </c>
      <c r="F5" s="799" t="s">
        <v>189</v>
      </c>
      <c r="G5" s="793" t="s">
        <v>190</v>
      </c>
    </row>
    <row r="6" spans="1:11" x14ac:dyDescent="0.25">
      <c r="A6" s="803"/>
      <c r="B6" s="797"/>
      <c r="C6" s="797"/>
      <c r="D6" s="797"/>
      <c r="E6" s="804"/>
      <c r="F6" s="804"/>
      <c r="G6" s="800"/>
      <c r="K6" s="327"/>
    </row>
    <row r="7" spans="1:11" x14ac:dyDescent="0.25">
      <c r="A7" s="517">
        <v>2019</v>
      </c>
      <c r="B7" s="577">
        <v>97.489234916067304</v>
      </c>
      <c r="C7" s="577">
        <v>100.7904325867718</v>
      </c>
      <c r="D7" s="577">
        <v>94.672795833109348</v>
      </c>
      <c r="E7" s="577">
        <v>93.247155389648697</v>
      </c>
      <c r="F7" s="577">
        <v>82.329870856140445</v>
      </c>
      <c r="G7" s="577">
        <v>105.08323262127384</v>
      </c>
      <c r="K7" s="327"/>
    </row>
    <row r="8" spans="1:11" x14ac:dyDescent="0.25">
      <c r="A8" s="517">
        <v>2020</v>
      </c>
      <c r="B8" s="577">
        <v>91.00569690756727</v>
      </c>
      <c r="C8" s="577">
        <v>91.222564806035564</v>
      </c>
      <c r="D8" s="577">
        <v>93.514103385883232</v>
      </c>
      <c r="E8" s="577">
        <v>80.821148256088932</v>
      </c>
      <c r="F8" s="577">
        <v>87.727314274094141</v>
      </c>
      <c r="G8" s="577">
        <v>92.193259180822324</v>
      </c>
      <c r="K8" s="327"/>
    </row>
    <row r="9" spans="1:11" s="56" customFormat="1" x14ac:dyDescent="0.25">
      <c r="A9" s="235">
        <v>2021</v>
      </c>
      <c r="B9" s="578">
        <v>100</v>
      </c>
      <c r="C9" s="579">
        <v>100</v>
      </c>
      <c r="D9" s="579">
        <v>100</v>
      </c>
      <c r="E9" s="579">
        <v>100</v>
      </c>
      <c r="F9" s="579">
        <v>100</v>
      </c>
      <c r="G9" s="579">
        <v>100</v>
      </c>
      <c r="K9" s="252"/>
    </row>
    <row r="10" spans="1:11" s="56" customFormat="1" x14ac:dyDescent="0.25">
      <c r="A10" s="518">
        <v>2022</v>
      </c>
      <c r="B10" s="578">
        <v>99.861190518119443</v>
      </c>
      <c r="C10" s="578">
        <v>101.64839447945209</v>
      </c>
      <c r="D10" s="578">
        <v>98.424518099020958</v>
      </c>
      <c r="E10" s="578">
        <v>100.37676082197532</v>
      </c>
      <c r="F10" s="578">
        <v>89.348006850619683</v>
      </c>
      <c r="G10" s="578">
        <v>101.35183759367304</v>
      </c>
      <c r="K10" s="252"/>
    </row>
    <row r="11" spans="1:11" s="56" customFormat="1" x14ac:dyDescent="0.25">
      <c r="A11" s="518">
        <v>2023</v>
      </c>
      <c r="B11" s="578">
        <v>96.725988946753219</v>
      </c>
      <c r="C11" s="578">
        <v>91.509319010264832</v>
      </c>
      <c r="D11" s="578">
        <v>102.25589568983378</v>
      </c>
      <c r="E11" s="578">
        <v>111.67701171964521</v>
      </c>
      <c r="F11" s="578">
        <v>65.548344000521709</v>
      </c>
      <c r="G11" s="578">
        <v>96.170196157012313</v>
      </c>
    </row>
    <row r="12" spans="1:11" s="56" customFormat="1" x14ac:dyDescent="0.25">
      <c r="A12" s="518"/>
      <c r="B12" s="564"/>
      <c r="C12" s="564"/>
      <c r="D12" s="564"/>
      <c r="E12" s="564"/>
      <c r="F12" s="564"/>
      <c r="G12" s="564"/>
    </row>
    <row r="13" spans="1:11" s="56" customFormat="1" x14ac:dyDescent="0.25">
      <c r="A13" s="517">
        <v>2023</v>
      </c>
      <c r="B13" s="580"/>
      <c r="C13" s="580"/>
      <c r="D13" s="580"/>
      <c r="E13" s="580"/>
      <c r="F13" s="580"/>
      <c r="G13" s="580"/>
    </row>
    <row r="14" spans="1:11" s="56" customFormat="1" x14ac:dyDescent="0.25">
      <c r="A14" s="246" t="s">
        <v>282</v>
      </c>
      <c r="B14" s="580">
        <v>100.76992757674772</v>
      </c>
      <c r="C14" s="580">
        <v>89.883546911015841</v>
      </c>
      <c r="D14" s="580">
        <v>117.42405183019038</v>
      </c>
      <c r="E14" s="580">
        <v>110.2619327772456</v>
      </c>
      <c r="F14" s="580">
        <v>55.393705277406532</v>
      </c>
      <c r="G14" s="580">
        <v>95.702976434101188</v>
      </c>
    </row>
    <row r="15" spans="1:11" s="56" customFormat="1" x14ac:dyDescent="0.25">
      <c r="A15" s="552"/>
      <c r="B15" s="580"/>
      <c r="C15" s="580"/>
      <c r="D15" s="580"/>
      <c r="E15" s="580"/>
      <c r="F15" s="580"/>
      <c r="G15" s="580"/>
    </row>
    <row r="16" spans="1:11" s="268" customFormat="1" x14ac:dyDescent="0.25">
      <c r="A16" s="560">
        <v>2024</v>
      </c>
      <c r="B16" s="580"/>
      <c r="C16" s="580"/>
      <c r="D16" s="580"/>
      <c r="E16" s="580"/>
      <c r="F16" s="580"/>
      <c r="G16" s="580"/>
    </row>
    <row r="17" spans="1:7" s="268" customFormat="1" x14ac:dyDescent="0.25">
      <c r="A17" s="246" t="s">
        <v>268</v>
      </c>
      <c r="B17" s="580">
        <v>82.004419100000007</v>
      </c>
      <c r="C17" s="580">
        <v>63.312094999999999</v>
      </c>
      <c r="D17" s="580">
        <v>113.1616915</v>
      </c>
      <c r="E17" s="580">
        <v>74.951691400000001</v>
      </c>
      <c r="F17" s="580">
        <v>46.617589000000002</v>
      </c>
      <c r="G17" s="580">
        <v>78.037786499999996</v>
      </c>
    </row>
    <row r="18" spans="1:7" s="268" customFormat="1" x14ac:dyDescent="0.25">
      <c r="A18" s="246" t="s">
        <v>283</v>
      </c>
      <c r="B18" s="580">
        <v>91.242519200000004</v>
      </c>
      <c r="C18" s="580">
        <v>82.185800499999999</v>
      </c>
      <c r="D18" s="580">
        <v>98.213515599999994</v>
      </c>
      <c r="E18" s="580">
        <v>109.73573020000001</v>
      </c>
      <c r="F18" s="580">
        <v>63.789419700000003</v>
      </c>
      <c r="G18" s="580">
        <v>93.148528600000006</v>
      </c>
    </row>
    <row r="19" spans="1:7" s="268" customFormat="1" x14ac:dyDescent="0.25">
      <c r="A19" s="246" t="s">
        <v>273</v>
      </c>
      <c r="B19" s="580">
        <v>96.138924200000005</v>
      </c>
      <c r="C19" s="580">
        <v>99.437137399999997</v>
      </c>
      <c r="D19" s="580">
        <v>93.523344499999993</v>
      </c>
      <c r="E19" s="580">
        <v>95.122793200000004</v>
      </c>
      <c r="F19" s="580">
        <v>90.367896700000003</v>
      </c>
      <c r="G19" s="580">
        <v>94.825159799999994</v>
      </c>
    </row>
    <row r="20" spans="1:7" s="268" customFormat="1" x14ac:dyDescent="0.25">
      <c r="A20" s="246" t="s">
        <v>466</v>
      </c>
      <c r="B20" s="580">
        <v>88.691442100000003</v>
      </c>
      <c r="C20" s="580">
        <v>89.212160600000004</v>
      </c>
      <c r="D20" s="580">
        <v>71.753064300000005</v>
      </c>
      <c r="E20" s="580">
        <v>114.426053</v>
      </c>
      <c r="F20" s="580">
        <v>91.4452493</v>
      </c>
      <c r="G20" s="580">
        <v>100.74741659999999</v>
      </c>
    </row>
    <row r="21" spans="1:7" s="268" customFormat="1" x14ac:dyDescent="0.25">
      <c r="A21" s="246" t="s">
        <v>275</v>
      </c>
      <c r="B21" s="580">
        <v>87.757449600000001</v>
      </c>
      <c r="C21" s="580">
        <v>90.081041600000006</v>
      </c>
      <c r="D21" s="580">
        <v>85.776540100000005</v>
      </c>
      <c r="E21" s="580">
        <v>95.809606900000006</v>
      </c>
      <c r="F21" s="580">
        <v>81.999470700000003</v>
      </c>
      <c r="G21" s="580">
        <v>82.458249600000002</v>
      </c>
    </row>
    <row r="22" spans="1:7" s="268" customFormat="1" x14ac:dyDescent="0.25">
      <c r="A22" s="246" t="s">
        <v>585</v>
      </c>
      <c r="B22" s="580">
        <v>87.444729499999994</v>
      </c>
      <c r="C22" s="580">
        <v>86.183202100000003</v>
      </c>
      <c r="D22" s="580">
        <v>81.924560499999998</v>
      </c>
      <c r="E22" s="580">
        <v>105.00218839999999</v>
      </c>
      <c r="F22" s="580">
        <v>88.336553499999994</v>
      </c>
      <c r="G22" s="580">
        <v>88.5470732</v>
      </c>
    </row>
    <row r="23" spans="1:7" s="56" customFormat="1" x14ac:dyDescent="0.25">
      <c r="A23" s="552" t="s">
        <v>587</v>
      </c>
      <c r="B23" s="580">
        <v>95.554625299999998</v>
      </c>
      <c r="C23" s="580">
        <v>95.9740587</v>
      </c>
      <c r="D23" s="580">
        <v>88.521395100000007</v>
      </c>
      <c r="E23" s="580">
        <v>112.2531534</v>
      </c>
      <c r="F23" s="580">
        <v>94.844455300000007</v>
      </c>
      <c r="G23" s="580">
        <v>96.632005399999997</v>
      </c>
    </row>
    <row r="24" spans="1:7" s="56" customFormat="1" x14ac:dyDescent="0.25">
      <c r="A24" s="246" t="s">
        <v>278</v>
      </c>
      <c r="B24" s="580">
        <v>86.9682143</v>
      </c>
      <c r="C24" s="580">
        <v>77.534198799999999</v>
      </c>
      <c r="D24" s="580">
        <v>97.934868300000005</v>
      </c>
      <c r="E24" s="580">
        <v>94.9316022</v>
      </c>
      <c r="F24" s="580">
        <v>62.4713736</v>
      </c>
      <c r="G24" s="580">
        <v>87.889749899999998</v>
      </c>
    </row>
    <row r="25" spans="1:7" s="56" customFormat="1" x14ac:dyDescent="0.25">
      <c r="A25" s="246" t="s">
        <v>279</v>
      </c>
      <c r="B25" s="580">
        <v>91.9735716</v>
      </c>
      <c r="C25" s="580">
        <v>84.149499000000006</v>
      </c>
      <c r="D25" s="580">
        <v>91.981018800000001</v>
      </c>
      <c r="E25" s="580">
        <v>109.89844359999999</v>
      </c>
      <c r="F25" s="580">
        <v>97.083390100000003</v>
      </c>
      <c r="G25" s="580">
        <v>95.5291256</v>
      </c>
    </row>
    <row r="26" spans="1:7" s="56" customFormat="1" x14ac:dyDescent="0.25">
      <c r="A26" s="576" t="s">
        <v>668</v>
      </c>
      <c r="B26" s="581">
        <v>103.45118189999999</v>
      </c>
      <c r="C26" s="581">
        <v>97.893924200000001</v>
      </c>
      <c r="D26" s="581">
        <v>103.5582268</v>
      </c>
      <c r="E26" s="581">
        <v>115.7772332</v>
      </c>
      <c r="F26" s="581">
        <v>101.6530929</v>
      </c>
      <c r="G26" s="581">
        <v>106.9174079</v>
      </c>
    </row>
    <row r="27" spans="1:7" s="56" customFormat="1" x14ac:dyDescent="0.25">
      <c r="A27" s="576" t="s">
        <v>669</v>
      </c>
      <c r="B27" s="581">
        <v>101.7498181</v>
      </c>
      <c r="C27" s="581">
        <v>95.835055999999994</v>
      </c>
      <c r="D27" s="581">
        <v>102.0810381</v>
      </c>
      <c r="E27" s="581">
        <v>133.25926430000001</v>
      </c>
      <c r="F27" s="581">
        <v>94.682944199999994</v>
      </c>
      <c r="G27" s="581">
        <v>96.391676099999998</v>
      </c>
    </row>
    <row r="28" spans="1:7" s="56" customFormat="1" ht="15.75" x14ac:dyDescent="0.25">
      <c r="A28" s="246" t="s">
        <v>670</v>
      </c>
      <c r="B28" s="580">
        <v>95.272469000000001</v>
      </c>
      <c r="C28" s="580">
        <v>79.139363799999998</v>
      </c>
      <c r="D28" s="580">
        <v>102.5414964</v>
      </c>
      <c r="E28" s="580">
        <v>127.51839579999999</v>
      </c>
      <c r="F28" s="580">
        <v>94.7766783</v>
      </c>
      <c r="G28" s="580">
        <v>96.650373900000005</v>
      </c>
    </row>
    <row r="29" spans="1:7" s="56" customFormat="1" x14ac:dyDescent="0.25">
      <c r="A29" s="411"/>
      <c r="B29" s="172"/>
      <c r="C29" s="172"/>
      <c r="D29" s="172"/>
      <c r="E29" s="172"/>
      <c r="F29" s="172"/>
      <c r="G29" s="172"/>
    </row>
    <row r="30" spans="1:7" s="56" customFormat="1" ht="15.75" x14ac:dyDescent="0.25">
      <c r="A30" s="256" t="s">
        <v>547</v>
      </c>
      <c r="B30" s="260"/>
      <c r="C30" s="252"/>
      <c r="D30" s="252"/>
      <c r="E30" s="252"/>
      <c r="F30" s="252"/>
      <c r="G30" s="252"/>
    </row>
    <row r="31" spans="1:7" s="56" customFormat="1" x14ac:dyDescent="0.25">
      <c r="A31" s="258" t="s">
        <v>559</v>
      </c>
      <c r="B31" s="256"/>
      <c r="C31" s="253"/>
      <c r="D31" s="253"/>
      <c r="E31" s="253"/>
      <c r="F31" s="253"/>
      <c r="G31" s="253"/>
    </row>
    <row r="32" spans="1:7" s="56" customFormat="1" x14ac:dyDescent="0.25">
      <c r="F32" s="331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T7" sqref="T7"/>
    </sheetView>
  </sheetViews>
  <sheetFormatPr defaultColWidth="9.140625" defaultRowHeight="15" x14ac:dyDescent="0.25"/>
  <cols>
    <col min="1" max="1" width="5.28515625" style="81" customWidth="1"/>
    <col min="2" max="2" width="32.42578125" style="81" customWidth="1"/>
    <col min="3" max="3" width="7.7109375" style="81" customWidth="1"/>
    <col min="4" max="11" width="6.85546875" style="81" customWidth="1"/>
    <col min="12" max="13" width="6.85546875" style="72" customWidth="1"/>
    <col min="14" max="14" width="7.85546875" style="81" customWidth="1"/>
    <col min="15" max="16" width="6.85546875" style="81" customWidth="1"/>
    <col min="17" max="16384" width="9.140625" style="81"/>
  </cols>
  <sheetData>
    <row r="1" spans="1:16" x14ac:dyDescent="0.25">
      <c r="A1" s="68" t="s">
        <v>191</v>
      </c>
      <c r="B1" s="69"/>
      <c r="C1" s="69"/>
    </row>
    <row r="2" spans="1:16" x14ac:dyDescent="0.25">
      <c r="A2" s="118" t="s">
        <v>607</v>
      </c>
      <c r="B2" s="69"/>
      <c r="C2" s="69"/>
    </row>
    <row r="3" spans="1:16" x14ac:dyDescent="0.25">
      <c r="A3" s="58"/>
      <c r="B3" s="69"/>
      <c r="C3" s="69"/>
      <c r="M3" s="431"/>
      <c r="N3" s="431"/>
      <c r="P3" s="431" t="s">
        <v>605</v>
      </c>
    </row>
    <row r="4" spans="1:16" ht="19.5" customHeight="1" x14ac:dyDescent="0.25">
      <c r="A4" s="805"/>
      <c r="B4" s="806"/>
      <c r="C4" s="806">
        <v>2023</v>
      </c>
      <c r="D4" s="593">
        <v>2023</v>
      </c>
      <c r="E4" s="807">
        <v>2024</v>
      </c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</row>
    <row r="5" spans="1:16" ht="30" x14ac:dyDescent="0.25">
      <c r="A5" s="805"/>
      <c r="B5" s="806"/>
      <c r="C5" s="806"/>
      <c r="D5" s="367" t="s">
        <v>616</v>
      </c>
      <c r="E5" s="367" t="s">
        <v>617</v>
      </c>
      <c r="F5" s="557" t="s">
        <v>618</v>
      </c>
      <c r="G5" s="557" t="s">
        <v>619</v>
      </c>
      <c r="H5" s="557" t="s">
        <v>611</v>
      </c>
      <c r="I5" s="557" t="s">
        <v>612</v>
      </c>
      <c r="J5" s="557" t="s">
        <v>586</v>
      </c>
      <c r="K5" s="557" t="s">
        <v>613</v>
      </c>
      <c r="L5" s="557" t="s">
        <v>614</v>
      </c>
      <c r="M5" s="559" t="s">
        <v>667</v>
      </c>
      <c r="N5" s="584" t="s">
        <v>615</v>
      </c>
      <c r="O5" s="594" t="s">
        <v>671</v>
      </c>
      <c r="P5" s="559" t="s">
        <v>672</v>
      </c>
    </row>
    <row r="6" spans="1:16" ht="25.5" x14ac:dyDescent="0.25">
      <c r="A6" s="529" t="s">
        <v>96</v>
      </c>
      <c r="B6" s="528" t="s">
        <v>625</v>
      </c>
      <c r="C6" s="392">
        <v>98.863037874452047</v>
      </c>
      <c r="D6" s="392">
        <v>85.394607231920318</v>
      </c>
      <c r="E6" s="392">
        <v>71.362998700000006</v>
      </c>
      <c r="F6" s="392">
        <v>96.263236599999999</v>
      </c>
      <c r="G6" s="392">
        <v>95.617858699999999</v>
      </c>
      <c r="H6" s="392">
        <v>82.892208400000001</v>
      </c>
      <c r="I6" s="392">
        <v>81.107137399999999</v>
      </c>
      <c r="J6" s="392">
        <v>97.401347900000005</v>
      </c>
      <c r="K6" s="392">
        <v>78.127899799999994</v>
      </c>
      <c r="L6" s="392">
        <v>94.658293999999998</v>
      </c>
      <c r="M6" s="392">
        <v>96.7533995</v>
      </c>
      <c r="N6" s="582">
        <v>99.411035699999999</v>
      </c>
      <c r="O6" s="582">
        <v>96.515238499999995</v>
      </c>
      <c r="P6" s="392">
        <v>78.612328599999998</v>
      </c>
    </row>
    <row r="7" spans="1:16" ht="25.5" x14ac:dyDescent="0.25">
      <c r="A7" s="530" t="s">
        <v>99</v>
      </c>
      <c r="B7" s="528" t="s">
        <v>626</v>
      </c>
      <c r="C7" s="392">
        <v>105.27010562221047</v>
      </c>
      <c r="D7" s="392">
        <v>108.4638271637816</v>
      </c>
      <c r="E7" s="392">
        <v>99.2964482</v>
      </c>
      <c r="F7" s="392">
        <v>95.195124899999996</v>
      </c>
      <c r="G7" s="392">
        <v>82.784937400000004</v>
      </c>
      <c r="H7" s="392">
        <v>67.365182899999994</v>
      </c>
      <c r="I7" s="392">
        <v>87.598412999999994</v>
      </c>
      <c r="J7" s="392">
        <v>92.034495199999995</v>
      </c>
      <c r="K7" s="392">
        <v>68.537786600000004</v>
      </c>
      <c r="L7" s="392">
        <v>97.511172500000001</v>
      </c>
      <c r="M7" s="392">
        <v>105.4348533</v>
      </c>
      <c r="N7" s="582">
        <v>119.4268294</v>
      </c>
      <c r="O7" s="582">
        <v>101.7540841</v>
      </c>
      <c r="P7" s="392">
        <v>85.971673999999993</v>
      </c>
    </row>
    <row r="8" spans="1:16" ht="25.5" x14ac:dyDescent="0.25">
      <c r="A8" s="530" t="s">
        <v>100</v>
      </c>
      <c r="B8" s="528" t="s">
        <v>627</v>
      </c>
      <c r="C8" s="392">
        <v>83.83059540915049</v>
      </c>
      <c r="D8" s="392">
        <v>36.129385287043405</v>
      </c>
      <c r="E8" s="392">
        <v>31.3590138</v>
      </c>
      <c r="F8" s="392">
        <v>94.323838699999996</v>
      </c>
      <c r="G8" s="392">
        <v>98.300091499999994</v>
      </c>
      <c r="H8" s="392">
        <v>82.279058699999993</v>
      </c>
      <c r="I8" s="392">
        <v>52.617027700000001</v>
      </c>
      <c r="J8" s="392">
        <v>94.197338299999998</v>
      </c>
      <c r="K8" s="392">
        <v>84.160971799999999</v>
      </c>
      <c r="L8" s="392">
        <v>72.2188005</v>
      </c>
      <c r="M8" s="392">
        <v>72.026996100000005</v>
      </c>
      <c r="N8" s="582">
        <v>64.114896799999997</v>
      </c>
      <c r="O8" s="582">
        <v>79.163746200000006</v>
      </c>
      <c r="P8" s="392">
        <v>65.883387099999993</v>
      </c>
    </row>
    <row r="9" spans="1:16" ht="25.5" x14ac:dyDescent="0.25">
      <c r="A9" s="530" t="s">
        <v>101</v>
      </c>
      <c r="B9" s="528" t="s">
        <v>628</v>
      </c>
      <c r="C9" s="392">
        <v>112.66750059364819</v>
      </c>
      <c r="D9" s="392">
        <v>115.06989360646922</v>
      </c>
      <c r="E9" s="392">
        <v>45.773312799999999</v>
      </c>
      <c r="F9" s="392">
        <v>109.26505469999999</v>
      </c>
      <c r="G9" s="392">
        <v>159.4186546</v>
      </c>
      <c r="H9" s="392">
        <v>172.4061754</v>
      </c>
      <c r="I9" s="392">
        <v>138.12089169999999</v>
      </c>
      <c r="J9" s="392">
        <v>138.58834909999999</v>
      </c>
      <c r="K9" s="392">
        <v>112.7410725</v>
      </c>
      <c r="L9" s="392">
        <v>152.43856500000001</v>
      </c>
      <c r="M9" s="392">
        <v>129.3712462</v>
      </c>
      <c r="N9" s="582">
        <v>103.0175292</v>
      </c>
      <c r="O9" s="582">
        <v>124.3914554</v>
      </c>
      <c r="P9" s="392">
        <v>79.439601300000007</v>
      </c>
    </row>
    <row r="10" spans="1:16" s="56" customFormat="1" x14ac:dyDescent="0.25">
      <c r="A10" s="517"/>
      <c r="B10" s="505"/>
      <c r="C10" s="392"/>
      <c r="D10" s="392"/>
      <c r="E10" s="392"/>
      <c r="F10" s="392"/>
      <c r="G10" s="74"/>
      <c r="H10" s="392"/>
      <c r="I10" s="392"/>
      <c r="J10" s="392"/>
      <c r="K10" s="392"/>
      <c r="L10" s="392"/>
      <c r="M10" s="392"/>
      <c r="N10" s="582"/>
      <c r="O10" s="582"/>
      <c r="P10" s="392"/>
    </row>
    <row r="11" spans="1:16" s="56" customFormat="1" ht="25.5" x14ac:dyDescent="0.25">
      <c r="A11" s="333" t="s">
        <v>97</v>
      </c>
      <c r="B11" s="334" t="s">
        <v>629</v>
      </c>
      <c r="C11" s="392">
        <v>94.097590525157557</v>
      </c>
      <c r="D11" s="392">
        <v>94.63966884734802</v>
      </c>
      <c r="E11" s="392">
        <v>70.226066900000006</v>
      </c>
      <c r="F11" s="392">
        <v>86.951913599999997</v>
      </c>
      <c r="G11" s="392">
        <v>95.709388200000006</v>
      </c>
      <c r="H11" s="392">
        <v>95.452313500000002</v>
      </c>
      <c r="I11" s="392">
        <v>89.504687099999998</v>
      </c>
      <c r="J11" s="392">
        <v>88.503112400000006</v>
      </c>
      <c r="K11" s="392">
        <v>98.845660800000005</v>
      </c>
      <c r="L11" s="392">
        <v>81.027999800000003</v>
      </c>
      <c r="M11" s="392">
        <v>91.998461500000005</v>
      </c>
      <c r="N11" s="582">
        <v>105.09957489999999</v>
      </c>
      <c r="O11" s="582">
        <v>101.9606675</v>
      </c>
      <c r="P11" s="392">
        <v>93.220601000000002</v>
      </c>
    </row>
    <row r="12" spans="1:16" s="56" customFormat="1" ht="25.5" x14ac:dyDescent="0.25">
      <c r="A12" s="333">
        <v>10</v>
      </c>
      <c r="B12" s="334" t="s">
        <v>630</v>
      </c>
      <c r="C12" s="392">
        <v>103.32466614408986</v>
      </c>
      <c r="D12" s="392">
        <v>98.494475379497445</v>
      </c>
      <c r="E12" s="392">
        <v>89.803290399999995</v>
      </c>
      <c r="F12" s="392">
        <v>101.8873167</v>
      </c>
      <c r="G12" s="392">
        <v>108.8290811</v>
      </c>
      <c r="H12" s="392">
        <v>113.23639470000001</v>
      </c>
      <c r="I12" s="392">
        <v>101.2588961</v>
      </c>
      <c r="J12" s="392">
        <v>104.5182727</v>
      </c>
      <c r="K12" s="392">
        <v>113.4272354</v>
      </c>
      <c r="L12" s="392">
        <v>112.3008932</v>
      </c>
      <c r="M12" s="392">
        <v>112.5246944</v>
      </c>
      <c r="N12" s="582">
        <v>122.4630808</v>
      </c>
      <c r="O12" s="582">
        <v>116.1149166</v>
      </c>
      <c r="P12" s="392">
        <v>106.4182066</v>
      </c>
    </row>
    <row r="13" spans="1:16" s="56" customFormat="1" ht="25.5" x14ac:dyDescent="0.25">
      <c r="A13" s="333">
        <v>11</v>
      </c>
      <c r="B13" s="334" t="s">
        <v>631</v>
      </c>
      <c r="C13" s="392">
        <v>91.126807135923571</v>
      </c>
      <c r="D13" s="392">
        <v>96.463052739246137</v>
      </c>
      <c r="E13" s="392">
        <v>53.810379599999997</v>
      </c>
      <c r="F13" s="392">
        <v>70.218216900000002</v>
      </c>
      <c r="G13" s="392">
        <v>88.394005300000003</v>
      </c>
      <c r="H13" s="392">
        <v>100.61757299999999</v>
      </c>
      <c r="I13" s="392">
        <v>98.174098799999996</v>
      </c>
      <c r="J13" s="392">
        <v>108.6229719</v>
      </c>
      <c r="K13" s="392">
        <v>112.7352513</v>
      </c>
      <c r="L13" s="392">
        <v>134.1235331</v>
      </c>
      <c r="M13" s="392">
        <v>92.4083234</v>
      </c>
      <c r="N13" s="582">
        <v>87.491029800000007</v>
      </c>
      <c r="O13" s="582">
        <v>133.5657459</v>
      </c>
      <c r="P13" s="392">
        <v>112.05854359999999</v>
      </c>
    </row>
    <row r="14" spans="1:16" s="56" customFormat="1" ht="25.5" x14ac:dyDescent="0.25">
      <c r="A14" s="333">
        <v>12</v>
      </c>
      <c r="B14" s="334" t="s">
        <v>653</v>
      </c>
      <c r="C14" s="392">
        <v>0</v>
      </c>
      <c r="D14" s="392">
        <v>0</v>
      </c>
      <c r="E14" s="392">
        <v>0</v>
      </c>
      <c r="F14" s="392">
        <v>0</v>
      </c>
      <c r="G14" s="392">
        <v>0</v>
      </c>
      <c r="H14" s="392">
        <v>0</v>
      </c>
      <c r="I14" s="392">
        <v>0</v>
      </c>
      <c r="J14" s="392">
        <v>0</v>
      </c>
      <c r="K14" s="392">
        <v>0</v>
      </c>
      <c r="L14" s="392">
        <v>0</v>
      </c>
      <c r="M14" s="392">
        <v>0</v>
      </c>
      <c r="N14" s="582">
        <v>0</v>
      </c>
      <c r="O14" s="582">
        <v>0</v>
      </c>
      <c r="P14" s="392">
        <v>0</v>
      </c>
    </row>
    <row r="15" spans="1:16" s="56" customFormat="1" ht="25.5" x14ac:dyDescent="0.25">
      <c r="A15" s="333">
        <v>13</v>
      </c>
      <c r="B15" s="334" t="s">
        <v>632</v>
      </c>
      <c r="C15" s="392">
        <v>74.083385877181556</v>
      </c>
      <c r="D15" s="392">
        <v>66.249491810571712</v>
      </c>
      <c r="E15" s="392">
        <v>56.856628000000001</v>
      </c>
      <c r="F15" s="392">
        <v>82.149066300000001</v>
      </c>
      <c r="G15" s="392">
        <v>79.233811000000003</v>
      </c>
      <c r="H15" s="392">
        <v>81.139680200000001</v>
      </c>
      <c r="I15" s="392">
        <v>83.137561000000005</v>
      </c>
      <c r="J15" s="392">
        <v>80.867571900000002</v>
      </c>
      <c r="K15" s="392">
        <v>72.289975299999995</v>
      </c>
      <c r="L15" s="392">
        <v>46.437540599999998</v>
      </c>
      <c r="M15" s="392">
        <v>73.688076899999999</v>
      </c>
      <c r="N15" s="582">
        <v>75.327542300000005</v>
      </c>
      <c r="O15" s="582">
        <v>68.085002299999999</v>
      </c>
      <c r="P15" s="392">
        <v>75.637136699999999</v>
      </c>
    </row>
    <row r="16" spans="1:16" s="56" customFormat="1" ht="25.5" x14ac:dyDescent="0.25">
      <c r="A16" s="333">
        <v>14</v>
      </c>
      <c r="B16" s="334" t="s">
        <v>633</v>
      </c>
      <c r="C16" s="392">
        <v>111.20153698491271</v>
      </c>
      <c r="D16" s="392">
        <v>111.32320094888684</v>
      </c>
      <c r="E16" s="392">
        <v>95.279589700000002</v>
      </c>
      <c r="F16" s="392">
        <v>109.6576148</v>
      </c>
      <c r="G16" s="392">
        <v>104.2577794</v>
      </c>
      <c r="H16" s="392">
        <v>115.30398409999999</v>
      </c>
      <c r="I16" s="392">
        <v>88.557901599999994</v>
      </c>
      <c r="J16" s="392">
        <v>100.4606917</v>
      </c>
      <c r="K16" s="392">
        <v>102.2719424</v>
      </c>
      <c r="L16" s="392">
        <v>83.6020939</v>
      </c>
      <c r="M16" s="392">
        <v>119.2566427</v>
      </c>
      <c r="N16" s="582">
        <v>112.1613175</v>
      </c>
      <c r="O16" s="582">
        <v>104.52811029999999</v>
      </c>
      <c r="P16" s="392">
        <v>112.76814419999999</v>
      </c>
    </row>
    <row r="17" spans="1:16" s="56" customFormat="1" ht="25.5" x14ac:dyDescent="0.25">
      <c r="A17" s="333">
        <v>15</v>
      </c>
      <c r="B17" s="334" t="s">
        <v>634</v>
      </c>
      <c r="C17" s="392">
        <v>85.577797290353061</v>
      </c>
      <c r="D17" s="392">
        <v>78.753290752946214</v>
      </c>
      <c r="E17" s="392">
        <v>74.630599900000007</v>
      </c>
      <c r="F17" s="392">
        <v>94.178365900000003</v>
      </c>
      <c r="G17" s="392">
        <v>88.464935400000002</v>
      </c>
      <c r="H17" s="392">
        <v>84.3330682</v>
      </c>
      <c r="I17" s="392">
        <v>59.654998800000001</v>
      </c>
      <c r="J17" s="392">
        <v>67.338601400000002</v>
      </c>
      <c r="K17" s="392">
        <v>79.189928199999997</v>
      </c>
      <c r="L17" s="392">
        <v>45.852498199999999</v>
      </c>
      <c r="M17" s="392">
        <v>74.427866100000003</v>
      </c>
      <c r="N17" s="582">
        <v>89.740386900000004</v>
      </c>
      <c r="O17" s="582">
        <v>73.906098299999996</v>
      </c>
      <c r="P17" s="392">
        <v>70.734756200000007</v>
      </c>
    </row>
    <row r="18" spans="1:16" s="56" customFormat="1" ht="102" x14ac:dyDescent="0.25">
      <c r="A18" s="333">
        <v>16</v>
      </c>
      <c r="B18" s="334" t="s">
        <v>635</v>
      </c>
      <c r="C18" s="392">
        <v>94.343576032094518</v>
      </c>
      <c r="D18" s="392">
        <v>116.93064301122003</v>
      </c>
      <c r="E18" s="392">
        <v>59.422584399999998</v>
      </c>
      <c r="F18" s="392">
        <v>48.829876400000003</v>
      </c>
      <c r="G18" s="392">
        <v>60.176672600000003</v>
      </c>
      <c r="H18" s="392">
        <v>61.239736000000001</v>
      </c>
      <c r="I18" s="392">
        <v>59.943077899999999</v>
      </c>
      <c r="J18" s="392">
        <v>53.940750899999998</v>
      </c>
      <c r="K18" s="392">
        <v>68.396828400000004</v>
      </c>
      <c r="L18" s="392">
        <v>48.752325900000002</v>
      </c>
      <c r="M18" s="392">
        <v>54.128400300000003</v>
      </c>
      <c r="N18" s="582">
        <v>70.140769399999996</v>
      </c>
      <c r="O18" s="582">
        <v>49.877184399999997</v>
      </c>
      <c r="P18" s="392">
        <v>49.304330200000003</v>
      </c>
    </row>
    <row r="19" spans="1:16" s="56" customFormat="1" ht="38.25" x14ac:dyDescent="0.25">
      <c r="A19" s="333">
        <v>17</v>
      </c>
      <c r="B19" s="334" t="s">
        <v>636</v>
      </c>
      <c r="C19" s="392">
        <v>115.67908388280345</v>
      </c>
      <c r="D19" s="392">
        <v>102.56696689648646</v>
      </c>
      <c r="E19" s="392">
        <v>82.020866299999994</v>
      </c>
      <c r="F19" s="392">
        <v>117.5607199</v>
      </c>
      <c r="G19" s="392">
        <v>109.1676239</v>
      </c>
      <c r="H19" s="392">
        <v>115.0149703</v>
      </c>
      <c r="I19" s="392">
        <v>121.9398673</v>
      </c>
      <c r="J19" s="392">
        <v>113.5972074</v>
      </c>
      <c r="K19" s="392">
        <v>95.415115999999998</v>
      </c>
      <c r="L19" s="392">
        <v>106.4445383</v>
      </c>
      <c r="M19" s="392">
        <v>113.1083476</v>
      </c>
      <c r="N19" s="582">
        <v>118.1542692</v>
      </c>
      <c r="O19" s="582">
        <v>108.121538</v>
      </c>
      <c r="P19" s="392">
        <v>114.08814940000001</v>
      </c>
    </row>
    <row r="20" spans="1:16" s="56" customFormat="1" ht="38.25" x14ac:dyDescent="0.25">
      <c r="A20" s="333">
        <v>18</v>
      </c>
      <c r="B20" s="334" t="s">
        <v>637</v>
      </c>
      <c r="C20" s="392">
        <v>163.71975073759722</v>
      </c>
      <c r="D20" s="392">
        <v>279.63527939848058</v>
      </c>
      <c r="E20" s="392">
        <v>123.3821511</v>
      </c>
      <c r="F20" s="392">
        <v>156.36447720000001</v>
      </c>
      <c r="G20" s="392">
        <v>138.4496072</v>
      </c>
      <c r="H20" s="392">
        <v>170.78998820000001</v>
      </c>
      <c r="I20" s="392">
        <v>150.98382760000001</v>
      </c>
      <c r="J20" s="392">
        <v>160.44404599999999</v>
      </c>
      <c r="K20" s="392">
        <v>170.67669409999999</v>
      </c>
      <c r="L20" s="392">
        <v>239.21600309999999</v>
      </c>
      <c r="M20" s="392">
        <v>243.0812627</v>
      </c>
      <c r="N20" s="582">
        <v>235.6446205</v>
      </c>
      <c r="O20" s="582">
        <v>228.12333509999999</v>
      </c>
      <c r="P20" s="392">
        <v>281.806714</v>
      </c>
    </row>
    <row r="21" spans="1:16" s="56" customFormat="1" ht="51" x14ac:dyDescent="0.25">
      <c r="A21" s="333">
        <v>19</v>
      </c>
      <c r="B21" s="334" t="s">
        <v>638</v>
      </c>
      <c r="C21" s="392">
        <v>111.45973783910526</v>
      </c>
      <c r="D21" s="392">
        <v>109.57050073542605</v>
      </c>
      <c r="E21" s="392">
        <v>82.770670100000004</v>
      </c>
      <c r="F21" s="392">
        <v>101.2018752</v>
      </c>
      <c r="G21" s="392">
        <v>113.5832688</v>
      </c>
      <c r="H21" s="392">
        <v>125.4167262</v>
      </c>
      <c r="I21" s="392">
        <v>108.9541229</v>
      </c>
      <c r="J21" s="392">
        <v>115.77802250000001</v>
      </c>
      <c r="K21" s="392">
        <v>113.0033437</v>
      </c>
      <c r="L21" s="392">
        <v>101.6506122</v>
      </c>
      <c r="M21" s="392">
        <v>102.47429959999999</v>
      </c>
      <c r="N21" s="582">
        <v>107.4619</v>
      </c>
      <c r="O21" s="582">
        <v>110.4416646</v>
      </c>
      <c r="P21" s="392">
        <v>96.153083499999994</v>
      </c>
    </row>
    <row r="22" spans="1:16" s="56" customFormat="1" ht="51" x14ac:dyDescent="0.25">
      <c r="A22" s="333">
        <v>20</v>
      </c>
      <c r="B22" s="334" t="s">
        <v>639</v>
      </c>
      <c r="C22" s="392">
        <v>85.978734601715871</v>
      </c>
      <c r="D22" s="392">
        <v>73.875212604084865</v>
      </c>
      <c r="E22" s="392">
        <v>81.6037927</v>
      </c>
      <c r="F22" s="392">
        <v>85.452802700000007</v>
      </c>
      <c r="G22" s="392">
        <v>89.171812799999998</v>
      </c>
      <c r="H22" s="392">
        <v>98.7620529</v>
      </c>
      <c r="I22" s="392">
        <v>87.950312999999994</v>
      </c>
      <c r="J22" s="392">
        <v>95.316455099999999</v>
      </c>
      <c r="K22" s="392">
        <v>94.398374099999998</v>
      </c>
      <c r="L22" s="392">
        <v>90.154721699999996</v>
      </c>
      <c r="M22" s="392">
        <v>91.226532599999999</v>
      </c>
      <c r="N22" s="582">
        <v>101.5005615</v>
      </c>
      <c r="O22" s="582">
        <v>91.220600099999999</v>
      </c>
      <c r="P22" s="392">
        <v>88.147376199999997</v>
      </c>
    </row>
    <row r="23" spans="1:16" s="56" customFormat="1" ht="51" x14ac:dyDescent="0.25">
      <c r="A23" s="333">
        <v>21</v>
      </c>
      <c r="B23" s="334" t="s">
        <v>640</v>
      </c>
      <c r="C23" s="392">
        <v>97.559750074683024</v>
      </c>
      <c r="D23" s="392">
        <v>111.96538366998135</v>
      </c>
      <c r="E23" s="392">
        <v>97.880721699999995</v>
      </c>
      <c r="F23" s="392">
        <v>94.324766299999993</v>
      </c>
      <c r="G23" s="392">
        <v>163.04048850000001</v>
      </c>
      <c r="H23" s="392">
        <v>142.37821149999999</v>
      </c>
      <c r="I23" s="392">
        <v>98.484909200000004</v>
      </c>
      <c r="J23" s="392">
        <v>96.739077499999993</v>
      </c>
      <c r="K23" s="392">
        <v>103.71225819999999</v>
      </c>
      <c r="L23" s="392">
        <v>99.089096699999999</v>
      </c>
      <c r="M23" s="392">
        <v>138.8026466</v>
      </c>
      <c r="N23" s="582">
        <v>204.78884210000001</v>
      </c>
      <c r="O23" s="582">
        <v>106.3339813</v>
      </c>
      <c r="P23" s="392">
        <v>132.78574660000001</v>
      </c>
    </row>
    <row r="24" spans="1:16" s="56" customFormat="1" ht="38.25" x14ac:dyDescent="0.25">
      <c r="A24" s="333">
        <v>22</v>
      </c>
      <c r="B24" s="334" t="s">
        <v>641</v>
      </c>
      <c r="C24" s="392">
        <v>97.577278241129903</v>
      </c>
      <c r="D24" s="392">
        <v>111.42782434017855</v>
      </c>
      <c r="E24" s="392">
        <v>89.009798099999998</v>
      </c>
      <c r="F24" s="392">
        <v>107.2810458</v>
      </c>
      <c r="G24" s="392">
        <v>108.0558094</v>
      </c>
      <c r="H24" s="392">
        <v>112.1079986</v>
      </c>
      <c r="I24" s="392">
        <v>91.054529900000006</v>
      </c>
      <c r="J24" s="392">
        <v>95.293579600000001</v>
      </c>
      <c r="K24" s="392">
        <v>103.4473321</v>
      </c>
      <c r="L24" s="392">
        <v>86.059939400000005</v>
      </c>
      <c r="M24" s="392">
        <v>97.173796199999998</v>
      </c>
      <c r="N24" s="582">
        <v>104.83819870000001</v>
      </c>
      <c r="O24" s="582">
        <v>97.3099165</v>
      </c>
      <c r="P24" s="392">
        <v>87.296828899999994</v>
      </c>
    </row>
    <row r="25" spans="1:16" s="56" customFormat="1" ht="51" x14ac:dyDescent="0.25">
      <c r="A25" s="333">
        <v>23</v>
      </c>
      <c r="B25" s="334" t="s">
        <v>642</v>
      </c>
      <c r="C25" s="392">
        <v>101.17507958910639</v>
      </c>
      <c r="D25" s="392">
        <v>79.876039010868467</v>
      </c>
      <c r="E25" s="392">
        <v>57.975748799999998</v>
      </c>
      <c r="F25" s="392">
        <v>74.257651999999993</v>
      </c>
      <c r="G25" s="392">
        <v>108.09282450000001</v>
      </c>
      <c r="H25" s="392">
        <v>111.8402483</v>
      </c>
      <c r="I25" s="392">
        <v>111.70345949999999</v>
      </c>
      <c r="J25" s="392">
        <v>121.27907380000001</v>
      </c>
      <c r="K25" s="392">
        <v>132.47945859999999</v>
      </c>
      <c r="L25" s="392">
        <v>133.6919408</v>
      </c>
      <c r="M25" s="392">
        <v>148.06750310000001</v>
      </c>
      <c r="N25" s="582">
        <v>154.7905872</v>
      </c>
      <c r="O25" s="582">
        <v>150.34859650000001</v>
      </c>
      <c r="P25" s="392">
        <v>99.8350157</v>
      </c>
    </row>
    <row r="26" spans="1:16" s="56" customFormat="1" ht="25.5" x14ac:dyDescent="0.25">
      <c r="A26" s="333">
        <v>24</v>
      </c>
      <c r="B26" s="334" t="s">
        <v>643</v>
      </c>
      <c r="C26" s="392">
        <v>61.690993677849008</v>
      </c>
      <c r="D26" s="392">
        <v>52.436850756038552</v>
      </c>
      <c r="E26" s="392">
        <v>44.9823582</v>
      </c>
      <c r="F26" s="392">
        <v>64.859134699999998</v>
      </c>
      <c r="G26" s="392">
        <v>70.150124399999996</v>
      </c>
      <c r="H26" s="392">
        <v>34.721110099999997</v>
      </c>
      <c r="I26" s="392">
        <v>70.398800800000004</v>
      </c>
      <c r="J26" s="392">
        <v>56.435291200000002</v>
      </c>
      <c r="K26" s="392">
        <v>65.658156399999996</v>
      </c>
      <c r="L26" s="392">
        <v>50.414250199999998</v>
      </c>
      <c r="M26" s="392">
        <v>68.066757899999999</v>
      </c>
      <c r="N26" s="582">
        <v>71.285423800000004</v>
      </c>
      <c r="O26" s="582">
        <v>70.2356281</v>
      </c>
      <c r="P26" s="392">
        <v>62.4844632</v>
      </c>
    </row>
    <row r="27" spans="1:16" s="56" customFormat="1" ht="51" x14ac:dyDescent="0.25">
      <c r="A27" s="333">
        <v>25</v>
      </c>
      <c r="B27" s="334" t="s">
        <v>644</v>
      </c>
      <c r="C27" s="392">
        <v>91.530330800928951</v>
      </c>
      <c r="D27" s="392">
        <v>105.47778631062272</v>
      </c>
      <c r="E27" s="392">
        <v>51.032278300000002</v>
      </c>
      <c r="F27" s="392">
        <v>90.642852700000006</v>
      </c>
      <c r="G27" s="392">
        <v>125.9911342</v>
      </c>
      <c r="H27" s="392">
        <v>105.1250562</v>
      </c>
      <c r="I27" s="392">
        <v>116.1859475</v>
      </c>
      <c r="J27" s="392">
        <v>95.257354300000003</v>
      </c>
      <c r="K27" s="392">
        <v>95.556933099999995</v>
      </c>
      <c r="L27" s="392">
        <v>66.630602699999997</v>
      </c>
      <c r="M27" s="392">
        <v>80.266608300000001</v>
      </c>
      <c r="N27" s="582">
        <v>93.444504600000002</v>
      </c>
      <c r="O27" s="582">
        <v>109.6439087</v>
      </c>
      <c r="P27" s="392">
        <v>89.133517600000005</v>
      </c>
    </row>
    <row r="28" spans="1:16" s="56" customFormat="1" ht="51" x14ac:dyDescent="0.25">
      <c r="A28" s="333">
        <v>26</v>
      </c>
      <c r="B28" s="334" t="s">
        <v>645</v>
      </c>
      <c r="C28" s="392">
        <v>89.053350762955645</v>
      </c>
      <c r="D28" s="392">
        <v>96.731834631845786</v>
      </c>
      <c r="E28" s="392">
        <v>80.5579283</v>
      </c>
      <c r="F28" s="392">
        <v>86.800211899999994</v>
      </c>
      <c r="G28" s="392">
        <v>96.770892200000006</v>
      </c>
      <c r="H28" s="392">
        <v>88.870969500000001</v>
      </c>
      <c r="I28" s="392">
        <v>93.863923700000001</v>
      </c>
      <c r="J28" s="392">
        <v>152.97878470000001</v>
      </c>
      <c r="K28" s="509" t="s">
        <v>620</v>
      </c>
      <c r="L28" s="392">
        <v>226.53293410000001</v>
      </c>
      <c r="M28" s="392">
        <v>133.95770139999999</v>
      </c>
      <c r="N28" s="582">
        <v>492.12440070000002</v>
      </c>
      <c r="O28" s="583" t="s">
        <v>620</v>
      </c>
      <c r="P28" s="392">
        <v>169.35881280000001</v>
      </c>
    </row>
    <row r="29" spans="1:16" s="56" customFormat="1" ht="25.5" x14ac:dyDescent="0.25">
      <c r="A29" s="333">
        <v>27</v>
      </c>
      <c r="B29" s="334" t="s">
        <v>570</v>
      </c>
      <c r="C29" s="392">
        <v>82.441270919668881</v>
      </c>
      <c r="D29" s="392">
        <v>84.739393004898659</v>
      </c>
      <c r="E29" s="392">
        <v>91.166030599999999</v>
      </c>
      <c r="F29" s="392">
        <v>96.046059200000002</v>
      </c>
      <c r="G29" s="392">
        <v>150.83611569999999</v>
      </c>
      <c r="H29" s="392">
        <v>160.4540441</v>
      </c>
      <c r="I29" s="392">
        <v>143.04533309999999</v>
      </c>
      <c r="J29" s="392">
        <v>145.3159306</v>
      </c>
      <c r="K29" s="392">
        <v>173.76451700000001</v>
      </c>
      <c r="L29" s="392">
        <v>112.1169957</v>
      </c>
      <c r="M29" s="392">
        <v>159.64653179999999</v>
      </c>
      <c r="N29" s="582">
        <v>182.41301859999999</v>
      </c>
      <c r="O29" s="582">
        <v>159.56573940000001</v>
      </c>
      <c r="P29" s="392">
        <v>159.62625130000001</v>
      </c>
    </row>
    <row r="30" spans="1:16" s="56" customFormat="1" ht="38.25" x14ac:dyDescent="0.25">
      <c r="A30" s="333">
        <v>28</v>
      </c>
      <c r="B30" s="334" t="s">
        <v>646</v>
      </c>
      <c r="C30" s="392">
        <v>102.31409058766077</v>
      </c>
      <c r="D30" s="392">
        <v>86.223640818020755</v>
      </c>
      <c r="E30" s="392">
        <v>108.1297258</v>
      </c>
      <c r="F30" s="392">
        <v>118.82881260000001</v>
      </c>
      <c r="G30" s="392">
        <v>128.12261530000001</v>
      </c>
      <c r="H30" s="392">
        <v>146.24008749999999</v>
      </c>
      <c r="I30" s="392">
        <v>111.1858477</v>
      </c>
      <c r="J30" s="392">
        <v>123.2814195</v>
      </c>
      <c r="K30" s="392">
        <v>112.64740449999999</v>
      </c>
      <c r="L30" s="392">
        <v>84.871584400000003</v>
      </c>
      <c r="M30" s="392">
        <v>116.2857959</v>
      </c>
      <c r="N30" s="582">
        <v>98.157171399999996</v>
      </c>
      <c r="O30" s="582">
        <v>130.7489157</v>
      </c>
      <c r="P30" s="392">
        <v>112.1523066</v>
      </c>
    </row>
    <row r="31" spans="1:16" s="56" customFormat="1" ht="51" x14ac:dyDescent="0.25">
      <c r="A31" s="333">
        <v>29</v>
      </c>
      <c r="B31" s="334" t="s">
        <v>647</v>
      </c>
      <c r="C31" s="392">
        <v>251.03639936535012</v>
      </c>
      <c r="D31" s="413">
        <v>221.72732150910184</v>
      </c>
      <c r="E31" s="413">
        <v>109.77771540000001</v>
      </c>
      <c r="F31" s="392">
        <v>292.20762400000001</v>
      </c>
      <c r="G31" s="392">
        <v>125.7232964</v>
      </c>
      <c r="H31" s="392">
        <v>136.1395497</v>
      </c>
      <c r="I31" s="392">
        <v>97.157111400000005</v>
      </c>
      <c r="J31" s="392">
        <v>149.88956640000001</v>
      </c>
      <c r="K31" s="392">
        <v>224.84200630000001</v>
      </c>
      <c r="L31" s="392">
        <v>172.86918739999999</v>
      </c>
      <c r="M31" s="392">
        <v>201.57846309999999</v>
      </c>
      <c r="N31" s="582">
        <v>256.55417940000001</v>
      </c>
      <c r="O31" s="582">
        <v>196.4748931</v>
      </c>
      <c r="P31" s="392">
        <v>180.29685240000001</v>
      </c>
    </row>
    <row r="32" spans="1:16" s="56" customFormat="1" ht="38.25" x14ac:dyDescent="0.25">
      <c r="A32" s="333">
        <v>30</v>
      </c>
      <c r="B32" s="334" t="s">
        <v>648</v>
      </c>
      <c r="C32" s="392">
        <v>73.539205834718871</v>
      </c>
      <c r="D32" s="392">
        <v>23.941190709066753</v>
      </c>
      <c r="E32" s="392">
        <v>74.702890199999999</v>
      </c>
      <c r="F32" s="392">
        <v>59.5849209</v>
      </c>
      <c r="G32" s="392">
        <v>37.6617806</v>
      </c>
      <c r="H32" s="392">
        <v>64.079416600000002</v>
      </c>
      <c r="I32" s="392">
        <v>137.06729899999999</v>
      </c>
      <c r="J32" s="392">
        <v>26.0037573</v>
      </c>
      <c r="K32" s="392">
        <v>63.809674700000002</v>
      </c>
      <c r="L32" s="392">
        <v>106.9398307</v>
      </c>
      <c r="M32" s="392">
        <v>89.145916700000001</v>
      </c>
      <c r="N32" s="582">
        <v>83.047016200000002</v>
      </c>
      <c r="O32" s="582">
        <v>52.414407099999998</v>
      </c>
      <c r="P32" s="392">
        <v>170.82458890000001</v>
      </c>
    </row>
    <row r="33" spans="1:18" s="56" customFormat="1" ht="25.5" x14ac:dyDescent="0.25">
      <c r="A33" s="333">
        <v>31</v>
      </c>
      <c r="B33" s="334" t="s">
        <v>649</v>
      </c>
      <c r="C33" s="392">
        <v>64.919043040101954</v>
      </c>
      <c r="D33" s="392">
        <v>54.190959596756031</v>
      </c>
      <c r="E33" s="392">
        <v>44.403651699999998</v>
      </c>
      <c r="F33" s="392">
        <v>59.6244406</v>
      </c>
      <c r="G33" s="392">
        <v>61.7332708</v>
      </c>
      <c r="H33" s="392">
        <v>61.281888700000003</v>
      </c>
      <c r="I33" s="392">
        <v>49.023615399999997</v>
      </c>
      <c r="J33" s="392">
        <v>52.142131399999997</v>
      </c>
      <c r="K33" s="392">
        <v>55.245131800000003</v>
      </c>
      <c r="L33" s="392">
        <v>38.392407900000002</v>
      </c>
      <c r="M33" s="392">
        <v>57.512299599999999</v>
      </c>
      <c r="N33" s="582">
        <v>60.496692899999999</v>
      </c>
      <c r="O33" s="582">
        <v>60.066474399999997</v>
      </c>
      <c r="P33" s="392">
        <v>57.870782499999997</v>
      </c>
    </row>
    <row r="34" spans="1:18" s="56" customFormat="1" ht="25.5" x14ac:dyDescent="0.25">
      <c r="A34" s="333">
        <v>32</v>
      </c>
      <c r="B34" s="334" t="s">
        <v>650</v>
      </c>
      <c r="C34" s="392">
        <v>83.503380679549778</v>
      </c>
      <c r="D34" s="392">
        <v>61.751484409542833</v>
      </c>
      <c r="E34" s="392">
        <v>35.226235199999998</v>
      </c>
      <c r="F34" s="392">
        <v>25.898740499999999</v>
      </c>
      <c r="G34" s="392">
        <v>34.537916799999998</v>
      </c>
      <c r="H34" s="392">
        <v>80.417847300000005</v>
      </c>
      <c r="I34" s="392">
        <v>53.559819900000001</v>
      </c>
      <c r="J34" s="392">
        <v>45.175161899999999</v>
      </c>
      <c r="K34" s="392">
        <v>54.7700344</v>
      </c>
      <c r="L34" s="392">
        <v>69.384295100000003</v>
      </c>
      <c r="M34" s="392">
        <v>33.249877099999999</v>
      </c>
      <c r="N34" s="582">
        <v>70.711664799999994</v>
      </c>
      <c r="O34" s="582">
        <v>21.083017099999999</v>
      </c>
      <c r="P34" s="392">
        <v>84.721361000000002</v>
      </c>
    </row>
    <row r="35" spans="1:18" s="56" customFormat="1" ht="38.25" x14ac:dyDescent="0.25">
      <c r="A35" s="333">
        <v>33</v>
      </c>
      <c r="B35" s="334" t="s">
        <v>651</v>
      </c>
      <c r="C35" s="392">
        <v>151.9484027231174</v>
      </c>
      <c r="D35" s="392">
        <v>143.71753751447963</v>
      </c>
      <c r="E35" s="392">
        <v>118.3055069</v>
      </c>
      <c r="F35" s="392">
        <v>126.0586741</v>
      </c>
      <c r="G35" s="392">
        <v>131.07433900000001</v>
      </c>
      <c r="H35" s="392">
        <v>157.64905089999999</v>
      </c>
      <c r="I35" s="392">
        <v>151.7539088</v>
      </c>
      <c r="J35" s="392">
        <v>157.1533953</v>
      </c>
      <c r="K35" s="392">
        <v>144.73328480000001</v>
      </c>
      <c r="L35" s="392">
        <v>150.46979279999999</v>
      </c>
      <c r="M35" s="392">
        <v>156.25325290000001</v>
      </c>
      <c r="N35" s="582">
        <v>142.9763054</v>
      </c>
      <c r="O35" s="582">
        <v>259.11669949999998</v>
      </c>
      <c r="P35" s="392">
        <v>232.12732030000001</v>
      </c>
    </row>
    <row r="36" spans="1:18" s="56" customFormat="1" ht="10.5" customHeight="1" x14ac:dyDescent="0.25">
      <c r="A36" s="504"/>
      <c r="B36" s="505"/>
      <c r="C36" s="392"/>
      <c r="D36" s="392"/>
      <c r="E36" s="392"/>
      <c r="F36" s="392"/>
      <c r="G36" s="74"/>
      <c r="H36" s="392"/>
      <c r="I36" s="392"/>
      <c r="J36" s="392"/>
      <c r="K36" s="392"/>
      <c r="L36" s="392"/>
      <c r="M36" s="392"/>
      <c r="N36" s="582"/>
      <c r="O36" s="582"/>
      <c r="P36" s="74"/>
    </row>
    <row r="37" spans="1:18" s="56" customFormat="1" ht="51" customHeight="1" x14ac:dyDescent="0.25">
      <c r="A37" s="333" t="s">
        <v>98</v>
      </c>
      <c r="B37" s="334" t="s">
        <v>652</v>
      </c>
      <c r="C37" s="392">
        <v>101.19563030902042</v>
      </c>
      <c r="D37" s="392">
        <v>119.08843173089836</v>
      </c>
      <c r="E37" s="392">
        <v>117.6440693</v>
      </c>
      <c r="F37" s="392">
        <v>98.940080899999998</v>
      </c>
      <c r="G37" s="392">
        <v>95.920099699999994</v>
      </c>
      <c r="H37" s="392">
        <v>71.606837600000006</v>
      </c>
      <c r="I37" s="392">
        <v>84.697807900000001</v>
      </c>
      <c r="J37" s="392">
        <v>78.339787599999994</v>
      </c>
      <c r="K37" s="392">
        <v>93.312996699999999</v>
      </c>
      <c r="L37" s="392">
        <v>97.941178800000003</v>
      </c>
      <c r="M37" s="392">
        <v>88.064586500000004</v>
      </c>
      <c r="N37" s="582">
        <v>99.148442700000004</v>
      </c>
      <c r="O37" s="582">
        <v>101.9459959</v>
      </c>
      <c r="P37" s="392">
        <v>107.1666785</v>
      </c>
    </row>
    <row r="38" spans="1:18" s="56" customFormat="1" ht="51" customHeight="1" x14ac:dyDescent="0.25">
      <c r="A38" s="333">
        <v>35</v>
      </c>
      <c r="B38" s="334" t="s">
        <v>652</v>
      </c>
      <c r="C38" s="392">
        <v>101.19563030902039</v>
      </c>
      <c r="D38" s="392">
        <v>119.08843173089838</v>
      </c>
      <c r="E38" s="392">
        <v>117.6440693</v>
      </c>
      <c r="F38" s="392">
        <v>98.940080899999998</v>
      </c>
      <c r="G38" s="392">
        <v>95.920200899999998</v>
      </c>
      <c r="H38" s="392">
        <v>71.606938799999995</v>
      </c>
      <c r="I38" s="392">
        <v>84.697807900000001</v>
      </c>
      <c r="J38" s="392">
        <v>78.339888799999997</v>
      </c>
      <c r="K38" s="392">
        <v>93.313097900000002</v>
      </c>
      <c r="L38" s="392">
        <v>97.941178800000003</v>
      </c>
      <c r="M38" s="392">
        <v>88.064687699999993</v>
      </c>
      <c r="N38" s="582">
        <v>99.148442700000004</v>
      </c>
      <c r="O38" s="582">
        <v>101.9459959</v>
      </c>
      <c r="P38" s="392">
        <v>107.16677970000001</v>
      </c>
      <c r="R38" s="252"/>
    </row>
    <row r="39" spans="1:18" s="56" customFormat="1" x14ac:dyDescent="0.25">
      <c r="L39" s="74"/>
      <c r="M39" s="74"/>
      <c r="O39" s="332"/>
    </row>
    <row r="40" spans="1:18" s="56" customFormat="1" ht="15.75" x14ac:dyDescent="0.25">
      <c r="A40" s="256" t="s">
        <v>547</v>
      </c>
      <c r="B40" s="256"/>
      <c r="C40" s="255"/>
      <c r="L40" s="74"/>
      <c r="M40" s="74"/>
      <c r="O40" s="332"/>
    </row>
    <row r="41" spans="1:18" s="56" customFormat="1" x14ac:dyDescent="0.25">
      <c r="A41" s="258" t="s">
        <v>559</v>
      </c>
      <c r="B41" s="256"/>
      <c r="C41" s="259"/>
      <c r="L41" s="74"/>
      <c r="M41" s="74"/>
      <c r="O41" s="332"/>
    </row>
    <row r="42" spans="1:18" s="56" customFormat="1" x14ac:dyDescent="0.25">
      <c r="L42" s="74"/>
      <c r="M42" s="74"/>
    </row>
    <row r="43" spans="1:18" s="56" customFormat="1" x14ac:dyDescent="0.25">
      <c r="L43" s="74"/>
      <c r="M43" s="74"/>
    </row>
    <row r="44" spans="1:18" s="56" customFormat="1" x14ac:dyDescent="0.25">
      <c r="L44" s="74"/>
      <c r="M44" s="74"/>
    </row>
    <row r="45" spans="1:18" s="56" customFormat="1" x14ac:dyDescent="0.25">
      <c r="L45" s="74"/>
      <c r="M45" s="74"/>
    </row>
    <row r="46" spans="1:18" s="56" customFormat="1" x14ac:dyDescent="0.25">
      <c r="L46" s="74"/>
      <c r="M46" s="74"/>
    </row>
    <row r="47" spans="1:18" s="56" customFormat="1" x14ac:dyDescent="0.25">
      <c r="L47" s="74"/>
      <c r="M47" s="74"/>
    </row>
    <row r="48" spans="1:18" s="56" customFormat="1" x14ac:dyDescent="0.25">
      <c r="L48" s="74"/>
      <c r="M48" s="74"/>
    </row>
    <row r="49" spans="12:13" s="56" customFormat="1" x14ac:dyDescent="0.25">
      <c r="L49" s="74"/>
      <c r="M49" s="74"/>
    </row>
    <row r="50" spans="12:13" s="56" customFormat="1" x14ac:dyDescent="0.25">
      <c r="L50" s="74"/>
      <c r="M50" s="74"/>
    </row>
    <row r="51" spans="12:13" s="56" customFormat="1" x14ac:dyDescent="0.25">
      <c r="L51" s="74"/>
      <c r="M51" s="74"/>
    </row>
    <row r="52" spans="12:13" s="56" customFormat="1" x14ac:dyDescent="0.25">
      <c r="L52" s="74"/>
      <c r="M52" s="74"/>
    </row>
    <row r="53" spans="12:13" s="56" customFormat="1" x14ac:dyDescent="0.25">
      <c r="L53" s="74"/>
      <c r="M53" s="74"/>
    </row>
    <row r="54" spans="12:13" s="56" customFormat="1" x14ac:dyDescent="0.25">
      <c r="L54" s="74"/>
      <c r="M54" s="74"/>
    </row>
    <row r="55" spans="12:13" s="56" customFormat="1" x14ac:dyDescent="0.25">
      <c r="L55" s="74"/>
      <c r="M55" s="74"/>
    </row>
    <row r="56" spans="12:13" s="56" customFormat="1" x14ac:dyDescent="0.25">
      <c r="L56" s="74"/>
      <c r="M56" s="74"/>
    </row>
    <row r="57" spans="12:13" s="56" customFormat="1" x14ac:dyDescent="0.25">
      <c r="L57" s="74"/>
      <c r="M57" s="74"/>
    </row>
    <row r="58" spans="12:13" s="56" customFormat="1" x14ac:dyDescent="0.25">
      <c r="L58" s="74"/>
      <c r="M58" s="74"/>
    </row>
    <row r="59" spans="12:13" s="56" customFormat="1" x14ac:dyDescent="0.25">
      <c r="L59" s="74"/>
      <c r="M59" s="74"/>
    </row>
    <row r="60" spans="12:13" s="56" customFormat="1" x14ac:dyDescent="0.25">
      <c r="L60" s="74"/>
      <c r="M60" s="74"/>
    </row>
    <row r="61" spans="12:13" s="56" customFormat="1" x14ac:dyDescent="0.25">
      <c r="L61" s="74"/>
      <c r="M61" s="74"/>
    </row>
    <row r="62" spans="12:13" s="56" customFormat="1" x14ac:dyDescent="0.25">
      <c r="L62" s="74"/>
      <c r="M62" s="74"/>
    </row>
    <row r="63" spans="12:13" s="56" customFormat="1" x14ac:dyDescent="0.25">
      <c r="L63" s="74"/>
      <c r="M63" s="74"/>
    </row>
    <row r="64" spans="12:13" s="56" customFormat="1" x14ac:dyDescent="0.25">
      <c r="L64" s="74"/>
      <c r="M64" s="74"/>
    </row>
    <row r="65" spans="12:13" s="56" customFormat="1" x14ac:dyDescent="0.25">
      <c r="L65" s="74"/>
      <c r="M65" s="74"/>
    </row>
    <row r="66" spans="12:13" s="56" customFormat="1" x14ac:dyDescent="0.25">
      <c r="L66" s="74"/>
      <c r="M66" s="74"/>
    </row>
    <row r="67" spans="12:13" s="56" customFormat="1" x14ac:dyDescent="0.25">
      <c r="L67" s="74"/>
      <c r="M67" s="74"/>
    </row>
    <row r="68" spans="12:13" s="56" customFormat="1" x14ac:dyDescent="0.25">
      <c r="L68" s="74"/>
      <c r="M68" s="74"/>
    </row>
    <row r="69" spans="12:13" s="56" customFormat="1" x14ac:dyDescent="0.25">
      <c r="L69" s="74"/>
      <c r="M69" s="74"/>
    </row>
    <row r="70" spans="12:13" s="56" customFormat="1" x14ac:dyDescent="0.25">
      <c r="L70" s="74"/>
      <c r="M70" s="74"/>
    </row>
    <row r="71" spans="12:13" s="56" customFormat="1" x14ac:dyDescent="0.25">
      <c r="L71" s="74"/>
      <c r="M71" s="74"/>
    </row>
    <row r="72" spans="12:13" s="56" customFormat="1" x14ac:dyDescent="0.25">
      <c r="L72" s="74"/>
      <c r="M72" s="74"/>
    </row>
    <row r="73" spans="12:13" s="56" customFormat="1" x14ac:dyDescent="0.25">
      <c r="L73" s="74"/>
      <c r="M73" s="74"/>
    </row>
    <row r="74" spans="12:13" s="56" customFormat="1" x14ac:dyDescent="0.25">
      <c r="L74" s="74"/>
      <c r="M74" s="74"/>
    </row>
    <row r="75" spans="12:13" s="56" customFormat="1" x14ac:dyDescent="0.25">
      <c r="L75" s="74"/>
      <c r="M75" s="74"/>
    </row>
    <row r="76" spans="12:13" s="56" customFormat="1" x14ac:dyDescent="0.25">
      <c r="L76" s="74"/>
      <c r="M76" s="74"/>
    </row>
    <row r="77" spans="12:13" s="56" customFormat="1" x14ac:dyDescent="0.25">
      <c r="L77" s="74"/>
      <c r="M77" s="74"/>
    </row>
    <row r="78" spans="12:13" s="56" customFormat="1" x14ac:dyDescent="0.25">
      <c r="L78" s="74"/>
      <c r="M78" s="74"/>
    </row>
    <row r="79" spans="12:13" s="56" customFormat="1" x14ac:dyDescent="0.25">
      <c r="L79" s="74"/>
      <c r="M79" s="74"/>
    </row>
    <row r="80" spans="12:13" s="56" customFormat="1" x14ac:dyDescent="0.25">
      <c r="L80" s="74"/>
      <c r="M80" s="74"/>
    </row>
    <row r="81" spans="12:13" s="56" customFormat="1" x14ac:dyDescent="0.25">
      <c r="L81" s="74"/>
      <c r="M81" s="74"/>
    </row>
    <row r="82" spans="12:13" s="56" customFormat="1" x14ac:dyDescent="0.25">
      <c r="L82" s="74"/>
      <c r="M82" s="74"/>
    </row>
    <row r="83" spans="12:13" s="56" customFormat="1" x14ac:dyDescent="0.25">
      <c r="L83" s="74"/>
      <c r="M83" s="74"/>
    </row>
    <row r="84" spans="12:13" s="56" customFormat="1" x14ac:dyDescent="0.25">
      <c r="L84" s="74"/>
      <c r="M84" s="74"/>
    </row>
    <row r="85" spans="12:13" s="56" customFormat="1" x14ac:dyDescent="0.25">
      <c r="L85" s="74"/>
      <c r="M85" s="74"/>
    </row>
    <row r="86" spans="12:13" s="56" customFormat="1" x14ac:dyDescent="0.25">
      <c r="L86" s="74"/>
      <c r="M86" s="74"/>
    </row>
    <row r="87" spans="12:13" s="56" customFormat="1" x14ac:dyDescent="0.25">
      <c r="L87" s="74"/>
      <c r="M87" s="74"/>
    </row>
    <row r="88" spans="12:13" s="56" customFormat="1" x14ac:dyDescent="0.25">
      <c r="L88" s="74"/>
      <c r="M88" s="74"/>
    </row>
    <row r="89" spans="12:13" s="56" customFormat="1" x14ac:dyDescent="0.25">
      <c r="L89" s="74"/>
      <c r="M89" s="74"/>
    </row>
    <row r="90" spans="12:13" s="56" customFormat="1" x14ac:dyDescent="0.25">
      <c r="L90" s="74"/>
      <c r="M90" s="74"/>
    </row>
    <row r="91" spans="12:13" s="56" customFormat="1" x14ac:dyDescent="0.25">
      <c r="L91" s="74"/>
      <c r="M91" s="74"/>
    </row>
    <row r="92" spans="12:13" s="56" customFormat="1" x14ac:dyDescent="0.25">
      <c r="L92" s="74"/>
      <c r="M92" s="74"/>
    </row>
    <row r="93" spans="12:13" s="56" customFormat="1" x14ac:dyDescent="0.25">
      <c r="L93" s="74"/>
      <c r="M93" s="74"/>
    </row>
    <row r="94" spans="12:13" s="56" customFormat="1" x14ac:dyDescent="0.25">
      <c r="L94" s="74"/>
      <c r="M94" s="74"/>
    </row>
    <row r="95" spans="12:13" s="56" customFormat="1" x14ac:dyDescent="0.25">
      <c r="L95" s="74"/>
      <c r="M95" s="74"/>
    </row>
    <row r="96" spans="12:13" s="56" customFormat="1" x14ac:dyDescent="0.25">
      <c r="L96" s="74"/>
      <c r="M96" s="74"/>
    </row>
    <row r="97" spans="12:13" s="56" customFormat="1" x14ac:dyDescent="0.25">
      <c r="L97" s="74"/>
      <c r="M97" s="74"/>
    </row>
    <row r="98" spans="12:13" s="56" customFormat="1" x14ac:dyDescent="0.25">
      <c r="L98" s="74"/>
      <c r="M98" s="74"/>
    </row>
    <row r="99" spans="12:13" s="56" customFormat="1" x14ac:dyDescent="0.25">
      <c r="L99" s="74"/>
      <c r="M99" s="74"/>
    </row>
    <row r="100" spans="12:13" s="56" customFormat="1" x14ac:dyDescent="0.25">
      <c r="L100" s="74"/>
      <c r="M100" s="74"/>
    </row>
    <row r="101" spans="12:13" s="56" customFormat="1" x14ac:dyDescent="0.25">
      <c r="L101" s="74"/>
      <c r="M101" s="74"/>
    </row>
    <row r="102" spans="12:13" s="56" customFormat="1" x14ac:dyDescent="0.25">
      <c r="L102" s="74"/>
      <c r="M102" s="74"/>
    </row>
    <row r="103" spans="12:13" s="56" customFormat="1" x14ac:dyDescent="0.25">
      <c r="L103" s="74"/>
      <c r="M103" s="74"/>
    </row>
    <row r="104" spans="12:13" s="56" customFormat="1" x14ac:dyDescent="0.25">
      <c r="L104" s="74"/>
      <c r="M104" s="74"/>
    </row>
    <row r="105" spans="12:13" s="56" customFormat="1" x14ac:dyDescent="0.25">
      <c r="L105" s="74"/>
      <c r="M105" s="74"/>
    </row>
    <row r="106" spans="12:13" s="56" customFormat="1" x14ac:dyDescent="0.25">
      <c r="L106" s="74"/>
      <c r="M106" s="74"/>
    </row>
    <row r="107" spans="12:13" s="56" customFormat="1" x14ac:dyDescent="0.25">
      <c r="L107" s="74"/>
      <c r="M107" s="74"/>
    </row>
    <row r="108" spans="12:13" s="56" customFormat="1" x14ac:dyDescent="0.25">
      <c r="L108" s="74"/>
      <c r="M108" s="74"/>
    </row>
    <row r="109" spans="12:13" s="56" customFormat="1" x14ac:dyDescent="0.25">
      <c r="L109" s="74"/>
      <c r="M109" s="74"/>
    </row>
    <row r="110" spans="12:13" s="56" customFormat="1" x14ac:dyDescent="0.25">
      <c r="L110" s="74"/>
      <c r="M110" s="74"/>
    </row>
    <row r="111" spans="12:13" s="56" customFormat="1" x14ac:dyDescent="0.25">
      <c r="L111" s="74"/>
      <c r="M111" s="74"/>
    </row>
    <row r="112" spans="12:13" s="56" customFormat="1" x14ac:dyDescent="0.25">
      <c r="L112" s="74"/>
      <c r="M112" s="74"/>
    </row>
    <row r="113" spans="12:13" s="56" customFormat="1" x14ac:dyDescent="0.25">
      <c r="L113" s="74"/>
      <c r="M113" s="74"/>
    </row>
    <row r="114" spans="12:13" s="56" customFormat="1" x14ac:dyDescent="0.25">
      <c r="L114" s="74"/>
      <c r="M114" s="74"/>
    </row>
    <row r="115" spans="12:13" s="56" customFormat="1" x14ac:dyDescent="0.25">
      <c r="L115" s="74"/>
      <c r="M115" s="74"/>
    </row>
    <row r="116" spans="12:13" s="56" customFormat="1" x14ac:dyDescent="0.25">
      <c r="L116" s="74"/>
      <c r="M116" s="74"/>
    </row>
    <row r="117" spans="12:13" s="56" customFormat="1" x14ac:dyDescent="0.25">
      <c r="L117" s="74"/>
      <c r="M117" s="74"/>
    </row>
    <row r="118" spans="12:13" s="56" customFormat="1" x14ac:dyDescent="0.25">
      <c r="L118" s="74"/>
      <c r="M118" s="74"/>
    </row>
    <row r="119" spans="12:13" s="56" customFormat="1" x14ac:dyDescent="0.25">
      <c r="L119" s="74"/>
      <c r="M119" s="74"/>
    </row>
    <row r="120" spans="12:13" s="56" customFormat="1" x14ac:dyDescent="0.25">
      <c r="L120" s="74"/>
      <c r="M120" s="74"/>
    </row>
    <row r="121" spans="12:13" s="56" customFormat="1" x14ac:dyDescent="0.25">
      <c r="L121" s="74"/>
      <c r="M121" s="74"/>
    </row>
    <row r="122" spans="12:13" s="56" customFormat="1" x14ac:dyDescent="0.25">
      <c r="L122" s="74"/>
      <c r="M122" s="74"/>
    </row>
    <row r="123" spans="12:13" s="56" customFormat="1" x14ac:dyDescent="0.25">
      <c r="L123" s="74"/>
      <c r="M123" s="74"/>
    </row>
    <row r="124" spans="12:13" s="56" customFormat="1" x14ac:dyDescent="0.25">
      <c r="L124" s="74"/>
      <c r="M124" s="74"/>
    </row>
    <row r="125" spans="12:13" s="56" customFormat="1" x14ac:dyDescent="0.25">
      <c r="L125" s="74"/>
      <c r="M125" s="74"/>
    </row>
    <row r="126" spans="12:13" s="56" customFormat="1" x14ac:dyDescent="0.25">
      <c r="L126" s="74"/>
      <c r="M126" s="74"/>
    </row>
    <row r="127" spans="12:13" s="56" customFormat="1" x14ac:dyDescent="0.25">
      <c r="L127" s="74"/>
      <c r="M127" s="74"/>
    </row>
    <row r="128" spans="12:13" s="56" customFormat="1" x14ac:dyDescent="0.25">
      <c r="L128" s="74"/>
      <c r="M128" s="74"/>
    </row>
    <row r="129" spans="12:13" s="56" customFormat="1" x14ac:dyDescent="0.25">
      <c r="L129" s="74"/>
      <c r="M129" s="74"/>
    </row>
    <row r="130" spans="12:13" s="56" customFormat="1" x14ac:dyDescent="0.25">
      <c r="L130" s="74"/>
      <c r="M130" s="74"/>
    </row>
    <row r="131" spans="12:13" s="56" customFormat="1" x14ac:dyDescent="0.25">
      <c r="L131" s="74"/>
      <c r="M131" s="74"/>
    </row>
    <row r="132" spans="12:13" s="56" customFormat="1" x14ac:dyDescent="0.25">
      <c r="L132" s="74"/>
      <c r="M132" s="74"/>
    </row>
    <row r="133" spans="12:13" s="56" customFormat="1" x14ac:dyDescent="0.25">
      <c r="L133" s="74"/>
      <c r="M133" s="74"/>
    </row>
    <row r="134" spans="12:13" s="56" customFormat="1" x14ac:dyDescent="0.25">
      <c r="L134" s="74"/>
      <c r="M134" s="74"/>
    </row>
    <row r="135" spans="12:13" s="56" customFormat="1" x14ac:dyDescent="0.25">
      <c r="L135" s="74"/>
      <c r="M135" s="74"/>
    </row>
    <row r="136" spans="12:13" s="56" customFormat="1" x14ac:dyDescent="0.25">
      <c r="L136" s="74"/>
      <c r="M136" s="74"/>
    </row>
    <row r="137" spans="12:13" s="56" customFormat="1" x14ac:dyDescent="0.25">
      <c r="L137" s="74"/>
      <c r="M137" s="74"/>
    </row>
    <row r="138" spans="12:13" s="56" customFormat="1" x14ac:dyDescent="0.25">
      <c r="L138" s="74"/>
      <c r="M138" s="74"/>
    </row>
    <row r="139" spans="12:13" s="56" customFormat="1" x14ac:dyDescent="0.25">
      <c r="L139" s="74"/>
      <c r="M139" s="74"/>
    </row>
    <row r="140" spans="12:13" s="56" customFormat="1" x14ac:dyDescent="0.25">
      <c r="L140" s="74"/>
      <c r="M140" s="74"/>
    </row>
    <row r="141" spans="12:13" s="56" customFormat="1" x14ac:dyDescent="0.25">
      <c r="L141" s="74"/>
      <c r="M141" s="74"/>
    </row>
    <row r="142" spans="12:13" s="56" customFormat="1" x14ac:dyDescent="0.25">
      <c r="L142" s="74"/>
      <c r="M142" s="74"/>
    </row>
    <row r="143" spans="12:13" s="56" customFormat="1" x14ac:dyDescent="0.25">
      <c r="L143" s="74"/>
      <c r="M143" s="74"/>
    </row>
    <row r="144" spans="12:13" s="56" customFormat="1" x14ac:dyDescent="0.25">
      <c r="L144" s="74"/>
      <c r="M144" s="74"/>
    </row>
    <row r="145" spans="12:13" s="56" customFormat="1" x14ac:dyDescent="0.25">
      <c r="L145" s="74"/>
      <c r="M145" s="74"/>
    </row>
    <row r="146" spans="12:13" s="56" customFormat="1" x14ac:dyDescent="0.25">
      <c r="L146" s="74"/>
      <c r="M146" s="74"/>
    </row>
    <row r="147" spans="12:13" s="56" customFormat="1" x14ac:dyDescent="0.25">
      <c r="L147" s="74"/>
      <c r="M147" s="74"/>
    </row>
    <row r="148" spans="12:13" s="56" customFormat="1" x14ac:dyDescent="0.25">
      <c r="L148" s="74"/>
      <c r="M148" s="74"/>
    </row>
    <row r="149" spans="12:13" s="56" customFormat="1" x14ac:dyDescent="0.25">
      <c r="L149" s="74"/>
      <c r="M149" s="74"/>
    </row>
    <row r="150" spans="12:13" s="56" customFormat="1" x14ac:dyDescent="0.25">
      <c r="L150" s="74"/>
      <c r="M150" s="74"/>
    </row>
    <row r="151" spans="12:13" s="56" customFormat="1" x14ac:dyDescent="0.25">
      <c r="L151" s="74"/>
      <c r="M151" s="74"/>
    </row>
    <row r="152" spans="12:13" s="56" customFormat="1" x14ac:dyDescent="0.25">
      <c r="L152" s="74"/>
      <c r="M152" s="74"/>
    </row>
    <row r="153" spans="12:13" s="56" customFormat="1" x14ac:dyDescent="0.25">
      <c r="L153" s="74"/>
      <c r="M153" s="74"/>
    </row>
    <row r="154" spans="12:13" s="56" customFormat="1" x14ac:dyDescent="0.25">
      <c r="L154" s="74"/>
      <c r="M154" s="74"/>
    </row>
    <row r="155" spans="12:13" s="56" customFormat="1" x14ac:dyDescent="0.25">
      <c r="L155" s="74"/>
      <c r="M155" s="74"/>
    </row>
    <row r="156" spans="12:13" s="56" customFormat="1" x14ac:dyDescent="0.25">
      <c r="L156" s="74"/>
      <c r="M156" s="74"/>
    </row>
    <row r="157" spans="12:13" s="56" customFormat="1" x14ac:dyDescent="0.25">
      <c r="L157" s="74"/>
      <c r="M157" s="74"/>
    </row>
    <row r="158" spans="12:13" s="56" customFormat="1" x14ac:dyDescent="0.25">
      <c r="L158" s="74"/>
      <c r="M158" s="74"/>
    </row>
    <row r="159" spans="12:13" s="56" customFormat="1" x14ac:dyDescent="0.25">
      <c r="L159" s="74"/>
      <c r="M159" s="74"/>
    </row>
    <row r="160" spans="12:13" s="56" customFormat="1" x14ac:dyDescent="0.25">
      <c r="L160" s="74"/>
      <c r="M160" s="74"/>
    </row>
    <row r="161" spans="12:13" s="56" customFormat="1" x14ac:dyDescent="0.25">
      <c r="L161" s="74"/>
      <c r="M161" s="74"/>
    </row>
    <row r="162" spans="12:13" s="56" customFormat="1" x14ac:dyDescent="0.25">
      <c r="L162" s="74"/>
      <c r="M162" s="74"/>
    </row>
    <row r="163" spans="12:13" s="56" customFormat="1" x14ac:dyDescent="0.25">
      <c r="L163" s="74"/>
      <c r="M163" s="74"/>
    </row>
    <row r="164" spans="12:13" s="56" customFormat="1" x14ac:dyDescent="0.25">
      <c r="L164" s="74"/>
      <c r="M164" s="74"/>
    </row>
    <row r="165" spans="12:13" s="56" customFormat="1" x14ac:dyDescent="0.25">
      <c r="L165" s="74"/>
      <c r="M165" s="74"/>
    </row>
    <row r="166" spans="12:13" s="56" customFormat="1" x14ac:dyDescent="0.25">
      <c r="L166" s="74"/>
      <c r="M166" s="74"/>
    </row>
    <row r="167" spans="12:13" s="56" customFormat="1" x14ac:dyDescent="0.25">
      <c r="L167" s="74"/>
      <c r="M167" s="74"/>
    </row>
    <row r="168" spans="12:13" s="56" customFormat="1" x14ac:dyDescent="0.25">
      <c r="L168" s="74"/>
      <c r="M168" s="74"/>
    </row>
    <row r="169" spans="12:13" s="56" customFormat="1" x14ac:dyDescent="0.25">
      <c r="L169" s="74"/>
      <c r="M169" s="74"/>
    </row>
    <row r="170" spans="12:13" s="56" customFormat="1" x14ac:dyDescent="0.25">
      <c r="L170" s="74"/>
      <c r="M170" s="74"/>
    </row>
    <row r="171" spans="12:13" s="56" customFormat="1" x14ac:dyDescent="0.25">
      <c r="L171" s="74"/>
      <c r="M171" s="74"/>
    </row>
    <row r="172" spans="12:13" s="56" customFormat="1" x14ac:dyDescent="0.25">
      <c r="L172" s="74"/>
      <c r="M172" s="74"/>
    </row>
    <row r="173" spans="12:13" s="56" customFormat="1" x14ac:dyDescent="0.25">
      <c r="L173" s="74"/>
      <c r="M173" s="74"/>
    </row>
    <row r="174" spans="12:13" s="56" customFormat="1" x14ac:dyDescent="0.25">
      <c r="L174" s="74"/>
      <c r="M174" s="74"/>
    </row>
    <row r="175" spans="12:13" s="56" customFormat="1" x14ac:dyDescent="0.25">
      <c r="L175" s="74"/>
      <c r="M175" s="74"/>
    </row>
    <row r="176" spans="12:13" s="56" customFormat="1" x14ac:dyDescent="0.25">
      <c r="L176" s="74"/>
      <c r="M176" s="74"/>
    </row>
    <row r="177" spans="12:13" s="56" customFormat="1" x14ac:dyDescent="0.25">
      <c r="L177" s="74"/>
      <c r="M177" s="74"/>
    </row>
    <row r="178" spans="12:13" s="56" customFormat="1" x14ac:dyDescent="0.25">
      <c r="L178" s="74"/>
      <c r="M178" s="74"/>
    </row>
    <row r="179" spans="12:13" s="56" customFormat="1" x14ac:dyDescent="0.25">
      <c r="L179" s="74"/>
      <c r="M179" s="74"/>
    </row>
    <row r="180" spans="12:13" s="56" customFormat="1" x14ac:dyDescent="0.25">
      <c r="L180" s="74"/>
      <c r="M180" s="74"/>
    </row>
    <row r="181" spans="12:13" s="56" customFormat="1" x14ac:dyDescent="0.25">
      <c r="L181" s="74"/>
      <c r="M181" s="74"/>
    </row>
    <row r="182" spans="12:13" s="56" customFormat="1" x14ac:dyDescent="0.25">
      <c r="L182" s="74"/>
      <c r="M182" s="74"/>
    </row>
    <row r="183" spans="12:13" s="56" customFormat="1" x14ac:dyDescent="0.25">
      <c r="L183" s="74"/>
      <c r="M183" s="74"/>
    </row>
    <row r="184" spans="12:13" s="56" customFormat="1" x14ac:dyDescent="0.25">
      <c r="L184" s="74"/>
      <c r="M184" s="74"/>
    </row>
    <row r="185" spans="12:13" s="56" customFormat="1" x14ac:dyDescent="0.25">
      <c r="L185" s="74"/>
      <c r="M185" s="74"/>
    </row>
    <row r="186" spans="12:13" s="56" customFormat="1" x14ac:dyDescent="0.25">
      <c r="L186" s="74"/>
      <c r="M186" s="74"/>
    </row>
    <row r="187" spans="12:13" s="56" customFormat="1" x14ac:dyDescent="0.25">
      <c r="L187" s="74"/>
      <c r="M187" s="74"/>
    </row>
    <row r="188" spans="12:13" s="56" customFormat="1" x14ac:dyDescent="0.25">
      <c r="L188" s="74"/>
      <c r="M188" s="74"/>
    </row>
    <row r="189" spans="12:13" s="56" customFormat="1" x14ac:dyDescent="0.25">
      <c r="L189" s="74"/>
      <c r="M189" s="74"/>
    </row>
    <row r="190" spans="12:13" s="56" customFormat="1" x14ac:dyDescent="0.25">
      <c r="L190" s="74"/>
      <c r="M190" s="74"/>
    </row>
    <row r="191" spans="12:13" s="56" customFormat="1" x14ac:dyDescent="0.25">
      <c r="L191" s="74"/>
      <c r="M191" s="74"/>
    </row>
    <row r="192" spans="12:13" s="56" customFormat="1" x14ac:dyDescent="0.25">
      <c r="L192" s="74"/>
      <c r="M192" s="74"/>
    </row>
    <row r="193" spans="12:13" s="56" customFormat="1" x14ac:dyDescent="0.25">
      <c r="L193" s="74"/>
      <c r="M193" s="74"/>
    </row>
    <row r="194" spans="12:13" s="56" customFormat="1" x14ac:dyDescent="0.25">
      <c r="L194" s="74"/>
      <c r="M194" s="74"/>
    </row>
    <row r="195" spans="12:13" s="56" customFormat="1" x14ac:dyDescent="0.25">
      <c r="L195" s="74"/>
      <c r="M195" s="74"/>
    </row>
    <row r="196" spans="12:13" s="56" customFormat="1" x14ac:dyDescent="0.25">
      <c r="L196" s="74"/>
      <c r="M196" s="74"/>
    </row>
    <row r="197" spans="12:13" s="56" customFormat="1" x14ac:dyDescent="0.25">
      <c r="L197" s="74"/>
      <c r="M197" s="74"/>
    </row>
    <row r="198" spans="12:13" s="56" customFormat="1" x14ac:dyDescent="0.25">
      <c r="L198" s="74"/>
      <c r="M198" s="74"/>
    </row>
    <row r="199" spans="12:13" s="56" customFormat="1" x14ac:dyDescent="0.25">
      <c r="L199" s="74"/>
      <c r="M199" s="74"/>
    </row>
    <row r="200" spans="12:13" s="56" customFormat="1" x14ac:dyDescent="0.25">
      <c r="L200" s="74"/>
      <c r="M200" s="74"/>
    </row>
    <row r="201" spans="12:13" s="56" customFormat="1" x14ac:dyDescent="0.25">
      <c r="L201" s="74"/>
      <c r="M201" s="74"/>
    </row>
    <row r="202" spans="12:13" s="56" customFormat="1" x14ac:dyDescent="0.25">
      <c r="L202" s="74"/>
      <c r="M202" s="74"/>
    </row>
    <row r="203" spans="12:13" s="56" customFormat="1" x14ac:dyDescent="0.25">
      <c r="L203" s="74"/>
      <c r="M203" s="74"/>
    </row>
    <row r="204" spans="12:13" s="56" customFormat="1" x14ac:dyDescent="0.25">
      <c r="L204" s="74"/>
      <c r="M204" s="74"/>
    </row>
    <row r="205" spans="12:13" s="56" customFormat="1" x14ac:dyDescent="0.25">
      <c r="L205" s="74"/>
      <c r="M205" s="74"/>
    </row>
    <row r="206" spans="12:13" s="56" customFormat="1" x14ac:dyDescent="0.25">
      <c r="L206" s="74"/>
      <c r="M206" s="74"/>
    </row>
    <row r="207" spans="12:13" s="56" customFormat="1" x14ac:dyDescent="0.25">
      <c r="L207" s="74"/>
      <c r="M207" s="74"/>
    </row>
    <row r="208" spans="12:13" s="56" customFormat="1" x14ac:dyDescent="0.25">
      <c r="L208" s="74"/>
      <c r="M208" s="74"/>
    </row>
    <row r="209" spans="12:13" s="56" customFormat="1" x14ac:dyDescent="0.25">
      <c r="L209" s="74"/>
      <c r="M209" s="74"/>
    </row>
    <row r="210" spans="12:13" s="56" customFormat="1" x14ac:dyDescent="0.25">
      <c r="L210" s="74"/>
      <c r="M210" s="74"/>
    </row>
    <row r="211" spans="12:13" s="56" customFormat="1" x14ac:dyDescent="0.25">
      <c r="L211" s="74"/>
      <c r="M211" s="74"/>
    </row>
    <row r="212" spans="12:13" s="56" customFormat="1" x14ac:dyDescent="0.25">
      <c r="L212" s="74"/>
      <c r="M212" s="74"/>
    </row>
    <row r="213" spans="12:13" s="56" customFormat="1" x14ac:dyDescent="0.25">
      <c r="L213" s="74"/>
      <c r="M213" s="74"/>
    </row>
    <row r="214" spans="12:13" s="56" customFormat="1" x14ac:dyDescent="0.25">
      <c r="L214" s="74"/>
      <c r="M214" s="74"/>
    </row>
    <row r="215" spans="12:13" s="56" customFormat="1" x14ac:dyDescent="0.25">
      <c r="L215" s="74"/>
      <c r="M215" s="74"/>
    </row>
    <row r="216" spans="12:13" s="56" customFormat="1" x14ac:dyDescent="0.25">
      <c r="L216" s="74"/>
      <c r="M216" s="74"/>
    </row>
    <row r="217" spans="12:13" s="56" customFormat="1" x14ac:dyDescent="0.25">
      <c r="L217" s="74"/>
      <c r="M217" s="74"/>
    </row>
    <row r="218" spans="12:13" s="56" customFormat="1" x14ac:dyDescent="0.25">
      <c r="L218" s="74"/>
      <c r="M218" s="74"/>
    </row>
    <row r="219" spans="12:13" s="56" customFormat="1" x14ac:dyDescent="0.25">
      <c r="L219" s="74"/>
      <c r="M219" s="74"/>
    </row>
    <row r="220" spans="12:13" s="56" customFormat="1" x14ac:dyDescent="0.25">
      <c r="L220" s="74"/>
      <c r="M220" s="74"/>
    </row>
    <row r="221" spans="12:13" s="56" customFormat="1" x14ac:dyDescent="0.25">
      <c r="L221" s="74"/>
      <c r="M221" s="74"/>
    </row>
    <row r="222" spans="12:13" s="56" customFormat="1" x14ac:dyDescent="0.25">
      <c r="L222" s="74"/>
      <c r="M222" s="74"/>
    </row>
    <row r="223" spans="12:13" s="56" customFormat="1" x14ac:dyDescent="0.25">
      <c r="L223" s="74"/>
      <c r="M223" s="74"/>
    </row>
    <row r="224" spans="12:13" s="56" customFormat="1" x14ac:dyDescent="0.25">
      <c r="L224" s="74"/>
      <c r="M224" s="74"/>
    </row>
    <row r="225" spans="12:13" s="56" customFormat="1" x14ac:dyDescent="0.25">
      <c r="L225" s="74"/>
      <c r="M225" s="74"/>
    </row>
    <row r="226" spans="12:13" s="56" customFormat="1" x14ac:dyDescent="0.25">
      <c r="L226" s="74"/>
      <c r="M226" s="74"/>
    </row>
    <row r="227" spans="12:13" s="56" customFormat="1" x14ac:dyDescent="0.25">
      <c r="L227" s="74"/>
      <c r="M227" s="74"/>
    </row>
    <row r="228" spans="12:13" s="56" customFormat="1" x14ac:dyDescent="0.25">
      <c r="L228" s="74"/>
      <c r="M228" s="74"/>
    </row>
    <row r="229" spans="12:13" s="56" customFormat="1" x14ac:dyDescent="0.25">
      <c r="L229" s="74"/>
      <c r="M229" s="74"/>
    </row>
    <row r="230" spans="12:13" s="56" customFormat="1" x14ac:dyDescent="0.25">
      <c r="L230" s="74"/>
      <c r="M230" s="74"/>
    </row>
    <row r="231" spans="12:13" s="56" customFormat="1" x14ac:dyDescent="0.25">
      <c r="L231" s="74"/>
      <c r="M231" s="74"/>
    </row>
    <row r="232" spans="12:13" s="56" customFormat="1" x14ac:dyDescent="0.25">
      <c r="L232" s="74"/>
      <c r="M232" s="74"/>
    </row>
    <row r="233" spans="12:13" s="56" customFormat="1" x14ac:dyDescent="0.25">
      <c r="L233" s="74"/>
      <c r="M233" s="74"/>
    </row>
    <row r="234" spans="12:13" s="56" customFormat="1" x14ac:dyDescent="0.25">
      <c r="L234" s="74"/>
      <c r="M234" s="74"/>
    </row>
    <row r="235" spans="12:13" s="56" customFormat="1" x14ac:dyDescent="0.25">
      <c r="L235" s="74"/>
      <c r="M235" s="74"/>
    </row>
    <row r="236" spans="12:13" s="56" customFormat="1" x14ac:dyDescent="0.25">
      <c r="L236" s="74"/>
      <c r="M236" s="74"/>
    </row>
    <row r="237" spans="12:13" s="56" customFormat="1" x14ac:dyDescent="0.25">
      <c r="L237" s="74"/>
      <c r="M237" s="74"/>
    </row>
    <row r="238" spans="12:13" s="56" customFormat="1" x14ac:dyDescent="0.25">
      <c r="L238" s="74"/>
      <c r="M238" s="74"/>
    </row>
    <row r="239" spans="12:13" s="56" customFormat="1" x14ac:dyDescent="0.25">
      <c r="L239" s="74"/>
      <c r="M239" s="74"/>
    </row>
    <row r="240" spans="12:13" s="56" customFormat="1" x14ac:dyDescent="0.25">
      <c r="L240" s="74"/>
      <c r="M240" s="74"/>
    </row>
    <row r="241" spans="12:13" s="56" customFormat="1" x14ac:dyDescent="0.25">
      <c r="L241" s="74"/>
      <c r="M241" s="74"/>
    </row>
    <row r="242" spans="12:13" s="56" customFormat="1" x14ac:dyDescent="0.25">
      <c r="L242" s="74"/>
      <c r="M242" s="74"/>
    </row>
    <row r="243" spans="12:13" s="56" customFormat="1" x14ac:dyDescent="0.25">
      <c r="L243" s="74"/>
      <c r="M243" s="74"/>
    </row>
    <row r="244" spans="12:13" s="56" customFormat="1" x14ac:dyDescent="0.25">
      <c r="L244" s="74"/>
      <c r="M244" s="74"/>
    </row>
    <row r="245" spans="12:13" s="56" customFormat="1" x14ac:dyDescent="0.25">
      <c r="L245" s="74"/>
      <c r="M245" s="74"/>
    </row>
    <row r="246" spans="12:13" s="56" customFormat="1" x14ac:dyDescent="0.25">
      <c r="L246" s="74"/>
      <c r="M246" s="74"/>
    </row>
    <row r="247" spans="12:13" s="56" customFormat="1" x14ac:dyDescent="0.25">
      <c r="L247" s="74"/>
      <c r="M247" s="74"/>
    </row>
    <row r="248" spans="12:13" s="56" customFormat="1" x14ac:dyDescent="0.25">
      <c r="L248" s="74"/>
      <c r="M248" s="74"/>
    </row>
    <row r="249" spans="12:13" s="56" customFormat="1" x14ac:dyDescent="0.25">
      <c r="L249" s="74"/>
      <c r="M249" s="74"/>
    </row>
    <row r="250" spans="12:13" s="56" customFormat="1" x14ac:dyDescent="0.25">
      <c r="L250" s="74"/>
      <c r="M250" s="74"/>
    </row>
    <row r="251" spans="12:13" s="56" customFormat="1" x14ac:dyDescent="0.25">
      <c r="L251" s="74"/>
      <c r="M251" s="74"/>
    </row>
    <row r="252" spans="12:13" s="56" customFormat="1" x14ac:dyDescent="0.25">
      <c r="L252" s="74"/>
      <c r="M252" s="74"/>
    </row>
    <row r="253" spans="12:13" s="56" customFormat="1" x14ac:dyDescent="0.25">
      <c r="L253" s="74"/>
      <c r="M253" s="74"/>
    </row>
    <row r="254" spans="12:13" s="56" customFormat="1" x14ac:dyDescent="0.25">
      <c r="L254" s="74"/>
      <c r="M254" s="74"/>
    </row>
    <row r="255" spans="12:13" s="56" customFormat="1" x14ac:dyDescent="0.25">
      <c r="L255" s="74"/>
      <c r="M255" s="74"/>
    </row>
    <row r="256" spans="12:13" s="56" customFormat="1" x14ac:dyDescent="0.25">
      <c r="L256" s="74"/>
      <c r="M256" s="74"/>
    </row>
    <row r="257" spans="12:13" s="56" customFormat="1" x14ac:dyDescent="0.25">
      <c r="L257" s="74"/>
      <c r="M257" s="74"/>
    </row>
    <row r="258" spans="12:13" s="56" customFormat="1" x14ac:dyDescent="0.25">
      <c r="L258" s="74"/>
      <c r="M258" s="74"/>
    </row>
    <row r="259" spans="12:13" s="56" customFormat="1" x14ac:dyDescent="0.25">
      <c r="L259" s="74"/>
      <c r="M259" s="74"/>
    </row>
    <row r="260" spans="12:13" s="56" customFormat="1" x14ac:dyDescent="0.25">
      <c r="L260" s="74"/>
      <c r="M260" s="74"/>
    </row>
    <row r="261" spans="12:13" s="56" customFormat="1" x14ac:dyDescent="0.25">
      <c r="L261" s="74"/>
      <c r="M261" s="74"/>
    </row>
    <row r="262" spans="12:13" s="56" customFormat="1" x14ac:dyDescent="0.25">
      <c r="L262" s="74"/>
      <c r="M262" s="74"/>
    </row>
    <row r="263" spans="12:13" s="56" customFormat="1" x14ac:dyDescent="0.25">
      <c r="L263" s="74"/>
      <c r="M263" s="74"/>
    </row>
    <row r="264" spans="12:13" s="56" customFormat="1" x14ac:dyDescent="0.25">
      <c r="L264" s="74"/>
      <c r="M264" s="74"/>
    </row>
    <row r="265" spans="12:13" s="56" customFormat="1" x14ac:dyDescent="0.25">
      <c r="L265" s="74"/>
      <c r="M265" s="74"/>
    </row>
    <row r="266" spans="12:13" s="56" customFormat="1" x14ac:dyDescent="0.25">
      <c r="L266" s="74"/>
      <c r="M266" s="74"/>
    </row>
    <row r="267" spans="12:13" s="56" customFormat="1" x14ac:dyDescent="0.25">
      <c r="L267" s="74"/>
      <c r="M267" s="74"/>
    </row>
    <row r="268" spans="12:13" s="56" customFormat="1" x14ac:dyDescent="0.25">
      <c r="L268" s="74"/>
      <c r="M268" s="74"/>
    </row>
    <row r="269" spans="12:13" s="56" customFormat="1" x14ac:dyDescent="0.25">
      <c r="L269" s="74"/>
      <c r="M269" s="74"/>
    </row>
    <row r="270" spans="12:13" s="56" customFormat="1" x14ac:dyDescent="0.25">
      <c r="L270" s="74"/>
      <c r="M270" s="74"/>
    </row>
    <row r="271" spans="12:13" s="56" customFormat="1" x14ac:dyDescent="0.25">
      <c r="L271" s="74"/>
      <c r="M271" s="74"/>
    </row>
    <row r="272" spans="12:13" s="56" customFormat="1" x14ac:dyDescent="0.25">
      <c r="L272" s="74"/>
      <c r="M272" s="74"/>
    </row>
    <row r="273" spans="12:13" s="56" customFormat="1" x14ac:dyDescent="0.25">
      <c r="L273" s="74"/>
      <c r="M273" s="74"/>
    </row>
    <row r="274" spans="12:13" s="56" customFormat="1" x14ac:dyDescent="0.25">
      <c r="L274" s="74"/>
      <c r="M274" s="74"/>
    </row>
    <row r="275" spans="12:13" s="56" customFormat="1" x14ac:dyDescent="0.25">
      <c r="L275" s="74"/>
      <c r="M275" s="74"/>
    </row>
    <row r="276" spans="12:13" s="56" customFormat="1" x14ac:dyDescent="0.25">
      <c r="L276" s="74"/>
      <c r="M276" s="74"/>
    </row>
    <row r="277" spans="12:13" s="56" customFormat="1" x14ac:dyDescent="0.25">
      <c r="L277" s="74"/>
      <c r="M277" s="74"/>
    </row>
    <row r="278" spans="12:13" s="56" customFormat="1" x14ac:dyDescent="0.25">
      <c r="L278" s="74"/>
      <c r="M278" s="74"/>
    </row>
    <row r="279" spans="12:13" s="56" customFormat="1" x14ac:dyDescent="0.25">
      <c r="L279" s="74"/>
      <c r="M279" s="74"/>
    </row>
    <row r="280" spans="12:13" s="56" customFormat="1" x14ac:dyDescent="0.25">
      <c r="L280" s="74"/>
      <c r="M280" s="74"/>
    </row>
    <row r="281" spans="12:13" s="56" customFormat="1" x14ac:dyDescent="0.25">
      <c r="L281" s="74"/>
      <c r="M281" s="74"/>
    </row>
    <row r="282" spans="12:13" s="56" customFormat="1" x14ac:dyDescent="0.25">
      <c r="L282" s="74"/>
      <c r="M282" s="74"/>
    </row>
    <row r="283" spans="12:13" s="56" customFormat="1" x14ac:dyDescent="0.25">
      <c r="L283" s="74"/>
      <c r="M283" s="74"/>
    </row>
    <row r="284" spans="12:13" s="56" customFormat="1" x14ac:dyDescent="0.25">
      <c r="L284" s="74"/>
      <c r="M284" s="74"/>
    </row>
    <row r="285" spans="12:13" s="56" customFormat="1" x14ac:dyDescent="0.25">
      <c r="L285" s="74"/>
      <c r="M285" s="74"/>
    </row>
    <row r="286" spans="12:13" s="56" customFormat="1" x14ac:dyDescent="0.25">
      <c r="L286" s="74"/>
      <c r="M286" s="74"/>
    </row>
    <row r="287" spans="12:13" s="56" customFormat="1" x14ac:dyDescent="0.25">
      <c r="L287" s="74"/>
      <c r="M287" s="74"/>
    </row>
    <row r="288" spans="12:13" s="56" customFormat="1" x14ac:dyDescent="0.25">
      <c r="L288" s="74"/>
      <c r="M288" s="74"/>
    </row>
    <row r="289" spans="12:13" s="56" customFormat="1" x14ac:dyDescent="0.25">
      <c r="L289" s="74"/>
      <c r="M289" s="74"/>
    </row>
    <row r="290" spans="12:13" s="56" customFormat="1" x14ac:dyDescent="0.25">
      <c r="L290" s="74"/>
      <c r="M290" s="74"/>
    </row>
    <row r="291" spans="12:13" s="56" customFormat="1" x14ac:dyDescent="0.25">
      <c r="L291" s="74"/>
      <c r="M291" s="74"/>
    </row>
    <row r="292" spans="12:13" s="56" customFormat="1" x14ac:dyDescent="0.25">
      <c r="L292" s="74"/>
      <c r="M292" s="74"/>
    </row>
    <row r="293" spans="12:13" s="56" customFormat="1" x14ac:dyDescent="0.25">
      <c r="L293" s="74"/>
      <c r="M293" s="74"/>
    </row>
    <row r="294" spans="12:13" s="56" customFormat="1" x14ac:dyDescent="0.25">
      <c r="L294" s="74"/>
      <c r="M294" s="74"/>
    </row>
    <row r="295" spans="12:13" s="56" customFormat="1" x14ac:dyDescent="0.25">
      <c r="L295" s="74"/>
      <c r="M295" s="74"/>
    </row>
    <row r="296" spans="12:13" s="56" customFormat="1" x14ac:dyDescent="0.25">
      <c r="L296" s="74"/>
      <c r="M296" s="74"/>
    </row>
    <row r="297" spans="12:13" s="56" customFormat="1" x14ac:dyDescent="0.25">
      <c r="L297" s="74"/>
      <c r="M297" s="74"/>
    </row>
    <row r="298" spans="12:13" s="56" customFormat="1" x14ac:dyDescent="0.25">
      <c r="L298" s="74"/>
      <c r="M298" s="74"/>
    </row>
    <row r="299" spans="12:13" s="56" customFormat="1" x14ac:dyDescent="0.25">
      <c r="L299" s="74"/>
      <c r="M299" s="74"/>
    </row>
    <row r="300" spans="12:13" s="56" customFormat="1" x14ac:dyDescent="0.25">
      <c r="L300" s="74"/>
      <c r="M300" s="74"/>
    </row>
    <row r="301" spans="12:13" s="56" customFormat="1" x14ac:dyDescent="0.25">
      <c r="L301" s="74"/>
      <c r="M301" s="74"/>
    </row>
    <row r="302" spans="12:13" s="56" customFormat="1" x14ac:dyDescent="0.25">
      <c r="L302" s="74"/>
      <c r="M302" s="74"/>
    </row>
    <row r="303" spans="12:13" s="56" customFormat="1" x14ac:dyDescent="0.25">
      <c r="L303" s="74"/>
      <c r="M303" s="74"/>
    </row>
    <row r="304" spans="12:13" s="56" customFormat="1" x14ac:dyDescent="0.25">
      <c r="L304" s="74"/>
      <c r="M304" s="74"/>
    </row>
    <row r="305" spans="12:13" s="56" customFormat="1" x14ac:dyDescent="0.25">
      <c r="L305" s="74"/>
      <c r="M305" s="74"/>
    </row>
    <row r="306" spans="12:13" s="56" customFormat="1" x14ac:dyDescent="0.25">
      <c r="L306" s="74"/>
      <c r="M306" s="74"/>
    </row>
    <row r="307" spans="12:13" s="56" customFormat="1" x14ac:dyDescent="0.25">
      <c r="L307" s="74"/>
      <c r="M307" s="74"/>
    </row>
    <row r="308" spans="12:13" s="56" customFormat="1" x14ac:dyDescent="0.25">
      <c r="L308" s="74"/>
      <c r="M308" s="74"/>
    </row>
    <row r="309" spans="12:13" s="56" customFormat="1" x14ac:dyDescent="0.25">
      <c r="L309" s="74"/>
      <c r="M309" s="74"/>
    </row>
    <row r="310" spans="12:13" s="56" customFormat="1" x14ac:dyDescent="0.25">
      <c r="L310" s="74"/>
      <c r="M310" s="74"/>
    </row>
    <row r="311" spans="12:13" s="56" customFormat="1" x14ac:dyDescent="0.25">
      <c r="L311" s="74"/>
      <c r="M311" s="74"/>
    </row>
    <row r="312" spans="12:13" s="56" customFormat="1" x14ac:dyDescent="0.25">
      <c r="L312" s="74"/>
      <c r="M312" s="74"/>
    </row>
    <row r="313" spans="12:13" s="56" customFormat="1" x14ac:dyDescent="0.25">
      <c r="L313" s="74"/>
      <c r="M313" s="74"/>
    </row>
    <row r="314" spans="12:13" s="56" customFormat="1" x14ac:dyDescent="0.25">
      <c r="L314" s="74"/>
      <c r="M314" s="74"/>
    </row>
    <row r="315" spans="12:13" s="56" customFormat="1" x14ac:dyDescent="0.25">
      <c r="L315" s="74"/>
      <c r="M315" s="74"/>
    </row>
    <row r="316" spans="12:13" s="56" customFormat="1" x14ac:dyDescent="0.25">
      <c r="L316" s="74"/>
      <c r="M316" s="74"/>
    </row>
    <row r="317" spans="12:13" s="56" customFormat="1" x14ac:dyDescent="0.25">
      <c r="L317" s="74"/>
      <c r="M317" s="74"/>
    </row>
    <row r="318" spans="12:13" s="56" customFormat="1" x14ac:dyDescent="0.25">
      <c r="L318" s="74"/>
      <c r="M318" s="74"/>
    </row>
    <row r="319" spans="12:13" s="56" customFormat="1" x14ac:dyDescent="0.25">
      <c r="L319" s="74"/>
      <c r="M319" s="74"/>
    </row>
    <row r="320" spans="12:13" s="56" customFormat="1" x14ac:dyDescent="0.25">
      <c r="L320" s="74"/>
      <c r="M320" s="74"/>
    </row>
    <row r="321" spans="12:13" s="56" customFormat="1" x14ac:dyDescent="0.25">
      <c r="L321" s="74"/>
      <c r="M321" s="74"/>
    </row>
    <row r="322" spans="12:13" s="56" customFormat="1" x14ac:dyDescent="0.25">
      <c r="L322" s="74"/>
      <c r="M322" s="74"/>
    </row>
    <row r="323" spans="12:13" s="56" customFormat="1" x14ac:dyDescent="0.25">
      <c r="L323" s="74"/>
      <c r="M323" s="74"/>
    </row>
    <row r="324" spans="12:13" s="56" customFormat="1" x14ac:dyDescent="0.25">
      <c r="L324" s="74"/>
      <c r="M324" s="74"/>
    </row>
    <row r="325" spans="12:13" s="56" customFormat="1" x14ac:dyDescent="0.25">
      <c r="L325" s="74"/>
      <c r="M325" s="74"/>
    </row>
    <row r="326" spans="12:13" s="56" customFormat="1" x14ac:dyDescent="0.25">
      <c r="L326" s="74"/>
      <c r="M326" s="74"/>
    </row>
    <row r="327" spans="12:13" s="56" customFormat="1" x14ac:dyDescent="0.25">
      <c r="L327" s="74"/>
      <c r="M327" s="74"/>
    </row>
    <row r="328" spans="12:13" s="56" customFormat="1" x14ac:dyDescent="0.25">
      <c r="L328" s="74"/>
      <c r="M328" s="74"/>
    </row>
    <row r="329" spans="12:13" s="56" customFormat="1" x14ac:dyDescent="0.25">
      <c r="L329" s="74"/>
      <c r="M329" s="74"/>
    </row>
    <row r="330" spans="12:13" s="56" customFormat="1" x14ac:dyDescent="0.25">
      <c r="L330" s="74"/>
      <c r="M330" s="74"/>
    </row>
    <row r="331" spans="12:13" s="56" customFormat="1" x14ac:dyDescent="0.25">
      <c r="L331" s="74"/>
      <c r="M331" s="74"/>
    </row>
    <row r="332" spans="12:13" s="56" customFormat="1" x14ac:dyDescent="0.25">
      <c r="L332" s="74"/>
      <c r="M332" s="74"/>
    </row>
    <row r="333" spans="12:13" s="56" customFormat="1" x14ac:dyDescent="0.25">
      <c r="L333" s="74"/>
      <c r="M333" s="74"/>
    </row>
    <row r="334" spans="12:13" s="56" customFormat="1" x14ac:dyDescent="0.25">
      <c r="L334" s="74"/>
      <c r="M334" s="74"/>
    </row>
    <row r="335" spans="12:13" s="56" customFormat="1" x14ac:dyDescent="0.25">
      <c r="L335" s="74"/>
      <c r="M335" s="74"/>
    </row>
    <row r="336" spans="12:13" s="56" customFormat="1" x14ac:dyDescent="0.25">
      <c r="L336" s="74"/>
      <c r="M336" s="74"/>
    </row>
    <row r="337" spans="12:13" s="56" customFormat="1" x14ac:dyDescent="0.25">
      <c r="L337" s="74"/>
      <c r="M337" s="74"/>
    </row>
    <row r="338" spans="12:13" s="56" customFormat="1" x14ac:dyDescent="0.25">
      <c r="L338" s="74"/>
      <c r="M338" s="74"/>
    </row>
    <row r="339" spans="12:13" s="56" customFormat="1" x14ac:dyDescent="0.25">
      <c r="L339" s="74"/>
      <c r="M339" s="74"/>
    </row>
    <row r="340" spans="12:13" s="56" customFormat="1" x14ac:dyDescent="0.25">
      <c r="L340" s="74"/>
      <c r="M340" s="74"/>
    </row>
    <row r="341" spans="12:13" s="56" customFormat="1" x14ac:dyDescent="0.25">
      <c r="L341" s="74"/>
      <c r="M341" s="74"/>
    </row>
    <row r="342" spans="12:13" s="56" customFormat="1" x14ac:dyDescent="0.25">
      <c r="L342" s="74"/>
      <c r="M342" s="74"/>
    </row>
    <row r="343" spans="12:13" s="56" customFormat="1" x14ac:dyDescent="0.25">
      <c r="L343" s="74"/>
      <c r="M343" s="74"/>
    </row>
    <row r="344" spans="12:13" s="56" customFormat="1" x14ac:dyDescent="0.25">
      <c r="L344" s="74"/>
      <c r="M344" s="74"/>
    </row>
    <row r="345" spans="12:13" s="56" customFormat="1" x14ac:dyDescent="0.25">
      <c r="L345" s="74"/>
      <c r="M345" s="74"/>
    </row>
    <row r="346" spans="12:13" s="56" customFormat="1" x14ac:dyDescent="0.25">
      <c r="L346" s="74"/>
      <c r="M346" s="74"/>
    </row>
    <row r="347" spans="12:13" s="56" customFormat="1" x14ac:dyDescent="0.25">
      <c r="L347" s="74"/>
      <c r="M347" s="74"/>
    </row>
    <row r="348" spans="12:13" s="56" customFormat="1" x14ac:dyDescent="0.25">
      <c r="L348" s="74"/>
      <c r="M348" s="74"/>
    </row>
    <row r="349" spans="12:13" s="56" customFormat="1" x14ac:dyDescent="0.25">
      <c r="L349" s="74"/>
      <c r="M349" s="74"/>
    </row>
    <row r="350" spans="12:13" s="56" customFormat="1" x14ac:dyDescent="0.25">
      <c r="L350" s="74"/>
      <c r="M350" s="74"/>
    </row>
    <row r="351" spans="12:13" s="56" customFormat="1" x14ac:dyDescent="0.25">
      <c r="L351" s="74"/>
      <c r="M351" s="74"/>
    </row>
    <row r="352" spans="12:13" s="56" customFormat="1" x14ac:dyDescent="0.25">
      <c r="L352" s="74"/>
      <c r="M352" s="74"/>
    </row>
    <row r="353" spans="12:13" s="56" customFormat="1" x14ac:dyDescent="0.25">
      <c r="L353" s="74"/>
      <c r="M353" s="74"/>
    </row>
    <row r="354" spans="12:13" s="56" customFormat="1" x14ac:dyDescent="0.25">
      <c r="L354" s="74"/>
      <c r="M354" s="74"/>
    </row>
    <row r="355" spans="12:13" s="56" customFormat="1" x14ac:dyDescent="0.25">
      <c r="L355" s="74"/>
      <c r="M355" s="74"/>
    </row>
    <row r="356" spans="12:13" s="56" customFormat="1" x14ac:dyDescent="0.25">
      <c r="L356" s="74"/>
      <c r="M356" s="74"/>
    </row>
    <row r="357" spans="12:13" s="56" customFormat="1" x14ac:dyDescent="0.25">
      <c r="L357" s="74"/>
      <c r="M357" s="74"/>
    </row>
    <row r="358" spans="12:13" s="56" customFormat="1" x14ac:dyDescent="0.25">
      <c r="L358" s="74"/>
      <c r="M358" s="74"/>
    </row>
    <row r="359" spans="12:13" s="56" customFormat="1" x14ac:dyDescent="0.25">
      <c r="L359" s="74"/>
      <c r="M359" s="74"/>
    </row>
    <row r="360" spans="12:13" s="56" customFormat="1" x14ac:dyDescent="0.25">
      <c r="L360" s="74"/>
      <c r="M360" s="74"/>
    </row>
    <row r="361" spans="12:13" s="56" customFormat="1" x14ac:dyDescent="0.25">
      <c r="L361" s="74"/>
      <c r="M361" s="74"/>
    </row>
    <row r="362" spans="12:13" s="56" customFormat="1" x14ac:dyDescent="0.25">
      <c r="L362" s="74"/>
      <c r="M362" s="74"/>
    </row>
    <row r="363" spans="12:13" s="56" customFormat="1" x14ac:dyDescent="0.25">
      <c r="L363" s="74"/>
      <c r="M363" s="74"/>
    </row>
    <row r="364" spans="12:13" s="56" customFormat="1" x14ac:dyDescent="0.25">
      <c r="L364" s="74"/>
      <c r="M364" s="74"/>
    </row>
    <row r="365" spans="12:13" s="56" customFormat="1" x14ac:dyDescent="0.25">
      <c r="L365" s="74"/>
      <c r="M365" s="74"/>
    </row>
    <row r="366" spans="12:13" s="56" customFormat="1" x14ac:dyDescent="0.25">
      <c r="L366" s="74"/>
      <c r="M366" s="74"/>
    </row>
    <row r="367" spans="12:13" s="56" customFormat="1" x14ac:dyDescent="0.25">
      <c r="L367" s="74"/>
      <c r="M367" s="74"/>
    </row>
    <row r="368" spans="12:13" s="56" customFormat="1" x14ac:dyDescent="0.25">
      <c r="L368" s="74"/>
      <c r="M368" s="74"/>
    </row>
    <row r="369" spans="12:13" s="56" customFormat="1" x14ac:dyDescent="0.25">
      <c r="L369" s="74"/>
      <c r="M369" s="74"/>
    </row>
    <row r="370" spans="12:13" s="56" customFormat="1" x14ac:dyDescent="0.25">
      <c r="L370" s="74"/>
      <c r="M370" s="74"/>
    </row>
    <row r="371" spans="12:13" s="56" customFormat="1" x14ac:dyDescent="0.25">
      <c r="L371" s="74"/>
      <c r="M371" s="74"/>
    </row>
    <row r="372" spans="12:13" s="56" customFormat="1" x14ac:dyDescent="0.25">
      <c r="L372" s="74"/>
      <c r="M372" s="74"/>
    </row>
    <row r="373" spans="12:13" s="56" customFormat="1" x14ac:dyDescent="0.25">
      <c r="L373" s="74"/>
      <c r="M373" s="74"/>
    </row>
    <row r="374" spans="12:13" s="56" customFormat="1" x14ac:dyDescent="0.25">
      <c r="L374" s="74"/>
      <c r="M374" s="74"/>
    </row>
    <row r="375" spans="12:13" s="56" customFormat="1" x14ac:dyDescent="0.25">
      <c r="L375" s="74"/>
      <c r="M375" s="74"/>
    </row>
    <row r="376" spans="12:13" s="56" customFormat="1" x14ac:dyDescent="0.25">
      <c r="L376" s="74"/>
      <c r="M376" s="74"/>
    </row>
    <row r="377" spans="12:13" s="56" customFormat="1" x14ac:dyDescent="0.25">
      <c r="L377" s="74"/>
      <c r="M377" s="74"/>
    </row>
    <row r="378" spans="12:13" s="56" customFormat="1" x14ac:dyDescent="0.25">
      <c r="L378" s="74"/>
      <c r="M378" s="74"/>
    </row>
    <row r="379" spans="12:13" s="56" customFormat="1" x14ac:dyDescent="0.25">
      <c r="L379" s="74"/>
      <c r="M379" s="74"/>
    </row>
    <row r="380" spans="12:13" s="56" customFormat="1" x14ac:dyDescent="0.25">
      <c r="L380" s="74"/>
      <c r="M380" s="74"/>
    </row>
    <row r="381" spans="12:13" s="56" customFormat="1" x14ac:dyDescent="0.25">
      <c r="L381" s="74"/>
      <c r="M381" s="74"/>
    </row>
    <row r="382" spans="12:13" s="56" customFormat="1" x14ac:dyDescent="0.25">
      <c r="L382" s="74"/>
      <c r="M382" s="74"/>
    </row>
    <row r="383" spans="12:13" s="56" customFormat="1" x14ac:dyDescent="0.25">
      <c r="L383" s="74"/>
      <c r="M383" s="74"/>
    </row>
    <row r="384" spans="12:13" s="56" customFormat="1" x14ac:dyDescent="0.25">
      <c r="L384" s="74"/>
      <c r="M384" s="74"/>
    </row>
    <row r="385" spans="12:13" s="56" customFormat="1" x14ac:dyDescent="0.25">
      <c r="L385" s="74"/>
      <c r="M385" s="74"/>
    </row>
    <row r="386" spans="12:13" s="56" customFormat="1" x14ac:dyDescent="0.25">
      <c r="L386" s="74"/>
      <c r="M386" s="74"/>
    </row>
    <row r="387" spans="12:13" s="56" customFormat="1" x14ac:dyDescent="0.25">
      <c r="L387" s="74"/>
      <c r="M387" s="74"/>
    </row>
    <row r="388" spans="12:13" s="56" customFormat="1" x14ac:dyDescent="0.25">
      <c r="L388" s="74"/>
      <c r="M388" s="74"/>
    </row>
    <row r="389" spans="12:13" s="56" customFormat="1" x14ac:dyDescent="0.25">
      <c r="L389" s="74"/>
      <c r="M389" s="74"/>
    </row>
    <row r="390" spans="12:13" s="56" customFormat="1" x14ac:dyDescent="0.25">
      <c r="L390" s="74"/>
      <c r="M390" s="74"/>
    </row>
    <row r="391" spans="12:13" s="56" customFormat="1" x14ac:dyDescent="0.25">
      <c r="L391" s="74"/>
      <c r="M391" s="74"/>
    </row>
    <row r="392" spans="12:13" s="56" customFormat="1" x14ac:dyDescent="0.25">
      <c r="L392" s="74"/>
      <c r="M392" s="74"/>
    </row>
    <row r="393" spans="12:13" s="56" customFormat="1" x14ac:dyDescent="0.25">
      <c r="L393" s="74"/>
      <c r="M393" s="74"/>
    </row>
    <row r="394" spans="12:13" s="56" customFormat="1" x14ac:dyDescent="0.25">
      <c r="L394" s="74"/>
      <c r="M394" s="74"/>
    </row>
    <row r="395" spans="12:13" s="56" customFormat="1" x14ac:dyDescent="0.25">
      <c r="L395" s="74"/>
      <c r="M395" s="74"/>
    </row>
    <row r="396" spans="12:13" s="56" customFormat="1" x14ac:dyDescent="0.25">
      <c r="L396" s="74"/>
      <c r="M396" s="74"/>
    </row>
    <row r="397" spans="12:13" s="56" customFormat="1" x14ac:dyDescent="0.25">
      <c r="L397" s="74"/>
      <c r="M397" s="74"/>
    </row>
    <row r="398" spans="12:13" s="56" customFormat="1" x14ac:dyDescent="0.25">
      <c r="L398" s="74"/>
      <c r="M398" s="74"/>
    </row>
    <row r="399" spans="12:13" s="56" customFormat="1" x14ac:dyDescent="0.25">
      <c r="L399" s="74"/>
      <c r="M399" s="74"/>
    </row>
    <row r="400" spans="12:13" s="56" customFormat="1" x14ac:dyDescent="0.25">
      <c r="L400" s="74"/>
      <c r="M400" s="74"/>
    </row>
    <row r="401" spans="12:13" s="56" customFormat="1" x14ac:dyDescent="0.25">
      <c r="L401" s="74"/>
      <c r="M401" s="74"/>
    </row>
    <row r="402" spans="12:13" s="56" customFormat="1" x14ac:dyDescent="0.25">
      <c r="L402" s="74"/>
      <c r="M402" s="74"/>
    </row>
    <row r="403" spans="12:13" s="56" customFormat="1" x14ac:dyDescent="0.25">
      <c r="L403" s="74"/>
      <c r="M403" s="74"/>
    </row>
    <row r="404" spans="12:13" s="56" customFormat="1" x14ac:dyDescent="0.25">
      <c r="L404" s="74"/>
      <c r="M404" s="74"/>
    </row>
    <row r="405" spans="12:13" s="56" customFormat="1" x14ac:dyDescent="0.25">
      <c r="L405" s="74"/>
      <c r="M405" s="74"/>
    </row>
    <row r="406" spans="12:13" s="56" customFormat="1" x14ac:dyDescent="0.25">
      <c r="L406" s="74"/>
      <c r="M406" s="74"/>
    </row>
    <row r="407" spans="12:13" s="56" customFormat="1" x14ac:dyDescent="0.25">
      <c r="L407" s="74"/>
      <c r="M407" s="74"/>
    </row>
    <row r="408" spans="12:13" s="56" customFormat="1" x14ac:dyDescent="0.25">
      <c r="L408" s="74"/>
      <c r="M408" s="74"/>
    </row>
    <row r="409" spans="12:13" s="56" customFormat="1" x14ac:dyDescent="0.25">
      <c r="L409" s="74"/>
      <c r="M409" s="74"/>
    </row>
    <row r="410" spans="12:13" s="56" customFormat="1" x14ac:dyDescent="0.25">
      <c r="L410" s="74"/>
      <c r="M410" s="74"/>
    </row>
    <row r="411" spans="12:13" s="56" customFormat="1" x14ac:dyDescent="0.25">
      <c r="L411" s="74"/>
      <c r="M411" s="74"/>
    </row>
    <row r="412" spans="12:13" s="56" customFormat="1" x14ac:dyDescent="0.25">
      <c r="L412" s="74"/>
      <c r="M412" s="74"/>
    </row>
    <row r="413" spans="12:13" s="56" customFormat="1" x14ac:dyDescent="0.25">
      <c r="L413" s="74"/>
      <c r="M413" s="74"/>
    </row>
    <row r="414" spans="12:13" s="56" customFormat="1" x14ac:dyDescent="0.25">
      <c r="L414" s="74"/>
      <c r="M414" s="74"/>
    </row>
    <row r="415" spans="12:13" s="56" customFormat="1" x14ac:dyDescent="0.25">
      <c r="L415" s="74"/>
      <c r="M415" s="74"/>
    </row>
    <row r="416" spans="12:13" s="56" customFormat="1" x14ac:dyDescent="0.25">
      <c r="L416" s="74"/>
      <c r="M416" s="74"/>
    </row>
    <row r="417" spans="12:13" s="56" customFormat="1" x14ac:dyDescent="0.25">
      <c r="L417" s="74"/>
      <c r="M417" s="74"/>
    </row>
    <row r="418" spans="12:13" s="56" customFormat="1" x14ac:dyDescent="0.25">
      <c r="L418" s="74"/>
      <c r="M418" s="74"/>
    </row>
    <row r="419" spans="12:13" s="56" customFormat="1" x14ac:dyDescent="0.25">
      <c r="L419" s="74"/>
      <c r="M419" s="74"/>
    </row>
    <row r="420" spans="12:13" s="56" customFormat="1" x14ac:dyDescent="0.25">
      <c r="L420" s="74"/>
      <c r="M420" s="74"/>
    </row>
    <row r="421" spans="12:13" s="56" customFormat="1" x14ac:dyDescent="0.25">
      <c r="L421" s="74"/>
      <c r="M421" s="74"/>
    </row>
    <row r="422" spans="12:13" s="56" customFormat="1" x14ac:dyDescent="0.25">
      <c r="L422" s="74"/>
      <c r="M422" s="74"/>
    </row>
    <row r="423" spans="12:13" s="56" customFormat="1" x14ac:dyDescent="0.25">
      <c r="L423" s="74"/>
      <c r="M423" s="74"/>
    </row>
    <row r="424" spans="12:13" s="56" customFormat="1" x14ac:dyDescent="0.25">
      <c r="L424" s="74"/>
      <c r="M424" s="74"/>
    </row>
    <row r="425" spans="12:13" s="56" customFormat="1" x14ac:dyDescent="0.25">
      <c r="L425" s="74"/>
      <c r="M425" s="74"/>
    </row>
    <row r="426" spans="12:13" s="56" customFormat="1" x14ac:dyDescent="0.25">
      <c r="L426" s="74"/>
      <c r="M426" s="74"/>
    </row>
    <row r="427" spans="12:13" s="56" customFormat="1" x14ac:dyDescent="0.25">
      <c r="L427" s="74"/>
      <c r="M427" s="74"/>
    </row>
    <row r="428" spans="12:13" s="56" customFormat="1" x14ac:dyDescent="0.25">
      <c r="L428" s="74"/>
      <c r="M428" s="74"/>
    </row>
    <row r="429" spans="12:13" s="56" customFormat="1" x14ac:dyDescent="0.25">
      <c r="L429" s="74"/>
      <c r="M429" s="74"/>
    </row>
    <row r="430" spans="12:13" s="56" customFormat="1" x14ac:dyDescent="0.25">
      <c r="L430" s="74"/>
      <c r="M430" s="74"/>
    </row>
    <row r="431" spans="12:13" s="56" customFormat="1" x14ac:dyDescent="0.25">
      <c r="L431" s="74"/>
      <c r="M431" s="74"/>
    </row>
    <row r="432" spans="12:13" s="56" customFormat="1" x14ac:dyDescent="0.25">
      <c r="L432" s="74"/>
      <c r="M432" s="74"/>
    </row>
    <row r="433" spans="12:13" s="56" customFormat="1" x14ac:dyDescent="0.25">
      <c r="L433" s="74"/>
      <c r="M433" s="74"/>
    </row>
    <row r="434" spans="12:13" s="56" customFormat="1" x14ac:dyDescent="0.25">
      <c r="L434" s="74"/>
      <c r="M434" s="74"/>
    </row>
    <row r="435" spans="12:13" s="56" customFormat="1" x14ac:dyDescent="0.25">
      <c r="L435" s="74"/>
      <c r="M435" s="74"/>
    </row>
    <row r="436" spans="12:13" s="56" customFormat="1" x14ac:dyDescent="0.25">
      <c r="L436" s="74"/>
      <c r="M436" s="74"/>
    </row>
    <row r="437" spans="12:13" s="56" customFormat="1" x14ac:dyDescent="0.25">
      <c r="L437" s="74"/>
      <c r="M437" s="74"/>
    </row>
    <row r="438" spans="12:13" s="56" customFormat="1" x14ac:dyDescent="0.25">
      <c r="L438" s="74"/>
      <c r="M438" s="74"/>
    </row>
    <row r="439" spans="12:13" s="56" customFormat="1" x14ac:dyDescent="0.25">
      <c r="L439" s="74"/>
      <c r="M439" s="74"/>
    </row>
    <row r="440" spans="12:13" s="56" customFormat="1" x14ac:dyDescent="0.25">
      <c r="L440" s="74"/>
      <c r="M440" s="74"/>
    </row>
    <row r="441" spans="12:13" s="56" customFormat="1" x14ac:dyDescent="0.25">
      <c r="L441" s="74"/>
      <c r="M441" s="74"/>
    </row>
    <row r="442" spans="12:13" s="56" customFormat="1" x14ac:dyDescent="0.25">
      <c r="L442" s="74"/>
      <c r="M442" s="74"/>
    </row>
    <row r="443" spans="12:13" s="56" customFormat="1" x14ac:dyDescent="0.25">
      <c r="L443" s="74"/>
      <c r="M443" s="74"/>
    </row>
    <row r="444" spans="12:13" s="56" customFormat="1" x14ac:dyDescent="0.25">
      <c r="L444" s="74"/>
      <c r="M444" s="74"/>
    </row>
    <row r="445" spans="12:13" s="56" customFormat="1" x14ac:dyDescent="0.25">
      <c r="L445" s="74"/>
      <c r="M445" s="74"/>
    </row>
    <row r="446" spans="12:13" s="56" customFormat="1" x14ac:dyDescent="0.25">
      <c r="L446" s="74"/>
      <c r="M446" s="74"/>
    </row>
    <row r="447" spans="12:13" s="56" customFormat="1" x14ac:dyDescent="0.25">
      <c r="L447" s="74"/>
      <c r="M447" s="74"/>
    </row>
    <row r="448" spans="12:13" s="56" customFormat="1" x14ac:dyDescent="0.25">
      <c r="L448" s="74"/>
      <c r="M448" s="74"/>
    </row>
    <row r="449" spans="12:13" s="56" customFormat="1" x14ac:dyDescent="0.25">
      <c r="L449" s="74"/>
      <c r="M449" s="74"/>
    </row>
    <row r="450" spans="12:13" s="56" customFormat="1" x14ac:dyDescent="0.25">
      <c r="L450" s="74"/>
      <c r="M450" s="74"/>
    </row>
    <row r="451" spans="12:13" s="56" customFormat="1" x14ac:dyDescent="0.25">
      <c r="L451" s="74"/>
      <c r="M451" s="74"/>
    </row>
    <row r="452" spans="12:13" s="56" customFormat="1" x14ac:dyDescent="0.25">
      <c r="L452" s="74"/>
      <c r="M452" s="74"/>
    </row>
    <row r="453" spans="12:13" s="56" customFormat="1" x14ac:dyDescent="0.25">
      <c r="L453" s="74"/>
      <c r="M453" s="74"/>
    </row>
    <row r="454" spans="12:13" s="56" customFormat="1" x14ac:dyDescent="0.25">
      <c r="L454" s="74"/>
      <c r="M454" s="74"/>
    </row>
    <row r="455" spans="12:13" s="56" customFormat="1" x14ac:dyDescent="0.25">
      <c r="L455" s="74"/>
      <c r="M455" s="74"/>
    </row>
    <row r="456" spans="12:13" s="56" customFormat="1" x14ac:dyDescent="0.25">
      <c r="L456" s="74"/>
      <c r="M456" s="74"/>
    </row>
    <row r="457" spans="12:13" s="56" customFormat="1" x14ac:dyDescent="0.25">
      <c r="L457" s="74"/>
      <c r="M457" s="74"/>
    </row>
    <row r="458" spans="12:13" s="56" customFormat="1" x14ac:dyDescent="0.25">
      <c r="L458" s="74"/>
      <c r="M458" s="74"/>
    </row>
    <row r="459" spans="12:13" s="56" customFormat="1" x14ac:dyDescent="0.25">
      <c r="L459" s="74"/>
      <c r="M459" s="74"/>
    </row>
    <row r="460" spans="12:13" s="56" customFormat="1" x14ac:dyDescent="0.25">
      <c r="L460" s="74"/>
      <c r="M460" s="74"/>
    </row>
    <row r="461" spans="12:13" s="56" customFormat="1" x14ac:dyDescent="0.25">
      <c r="L461" s="74"/>
      <c r="M461" s="74"/>
    </row>
    <row r="462" spans="12:13" s="56" customFormat="1" x14ac:dyDescent="0.25">
      <c r="L462" s="74"/>
      <c r="M462" s="74"/>
    </row>
    <row r="463" spans="12:13" s="56" customFormat="1" x14ac:dyDescent="0.25">
      <c r="L463" s="74"/>
      <c r="M463" s="74"/>
    </row>
    <row r="464" spans="12:13" s="56" customFormat="1" x14ac:dyDescent="0.25">
      <c r="L464" s="74"/>
      <c r="M464" s="74"/>
    </row>
    <row r="465" spans="12:13" s="56" customFormat="1" x14ac:dyDescent="0.25">
      <c r="L465" s="74"/>
      <c r="M465" s="74"/>
    </row>
    <row r="466" spans="12:13" s="56" customFormat="1" x14ac:dyDescent="0.25">
      <c r="L466" s="74"/>
      <c r="M466" s="74"/>
    </row>
    <row r="467" spans="12:13" s="56" customFormat="1" x14ac:dyDescent="0.25">
      <c r="L467" s="74"/>
      <c r="M467" s="74"/>
    </row>
    <row r="468" spans="12:13" s="56" customFormat="1" x14ac:dyDescent="0.25">
      <c r="L468" s="74"/>
      <c r="M468" s="74"/>
    </row>
    <row r="469" spans="12:13" s="56" customFormat="1" x14ac:dyDescent="0.25">
      <c r="L469" s="74"/>
      <c r="M469" s="74"/>
    </row>
    <row r="470" spans="12:13" s="56" customFormat="1" x14ac:dyDescent="0.25">
      <c r="L470" s="74"/>
      <c r="M470" s="74"/>
    </row>
    <row r="471" spans="12:13" s="56" customFormat="1" x14ac:dyDescent="0.25">
      <c r="L471" s="74"/>
      <c r="M471" s="74"/>
    </row>
    <row r="472" spans="12:13" s="56" customFormat="1" x14ac:dyDescent="0.25">
      <c r="L472" s="74"/>
      <c r="M472" s="74"/>
    </row>
    <row r="473" spans="12:13" s="56" customFormat="1" x14ac:dyDescent="0.25">
      <c r="L473" s="74"/>
      <c r="M473" s="74"/>
    </row>
    <row r="474" spans="12:13" s="56" customFormat="1" x14ac:dyDescent="0.25">
      <c r="L474" s="74"/>
      <c r="M474" s="74"/>
    </row>
    <row r="475" spans="12:13" s="56" customFormat="1" x14ac:dyDescent="0.25">
      <c r="L475" s="74"/>
      <c r="M475" s="74"/>
    </row>
    <row r="476" spans="12:13" s="56" customFormat="1" x14ac:dyDescent="0.25">
      <c r="L476" s="74"/>
      <c r="M476" s="74"/>
    </row>
    <row r="477" spans="12:13" s="56" customFormat="1" x14ac:dyDescent="0.25">
      <c r="L477" s="74"/>
      <c r="M477" s="74"/>
    </row>
    <row r="478" spans="12:13" s="56" customFormat="1" x14ac:dyDescent="0.25">
      <c r="L478" s="74"/>
      <c r="M478" s="74"/>
    </row>
    <row r="479" spans="12:13" s="56" customFormat="1" x14ac:dyDescent="0.25">
      <c r="L479" s="74"/>
      <c r="M479" s="74"/>
    </row>
    <row r="480" spans="12:13" s="56" customFormat="1" x14ac:dyDescent="0.25">
      <c r="L480" s="74"/>
      <c r="M480" s="74"/>
    </row>
    <row r="481" spans="12:13" s="56" customFormat="1" x14ac:dyDescent="0.25">
      <c r="L481" s="74"/>
      <c r="M481" s="74"/>
    </row>
    <row r="482" spans="12:13" s="56" customFormat="1" x14ac:dyDescent="0.25">
      <c r="L482" s="74"/>
      <c r="M482" s="74"/>
    </row>
    <row r="483" spans="12:13" s="56" customFormat="1" x14ac:dyDescent="0.25">
      <c r="L483" s="74"/>
      <c r="M483" s="74"/>
    </row>
    <row r="484" spans="12:13" s="56" customFormat="1" x14ac:dyDescent="0.25">
      <c r="L484" s="74"/>
      <c r="M484" s="74"/>
    </row>
    <row r="485" spans="12:13" s="56" customFormat="1" x14ac:dyDescent="0.25">
      <c r="L485" s="74"/>
      <c r="M485" s="74"/>
    </row>
    <row r="486" spans="12:13" s="56" customFormat="1" x14ac:dyDescent="0.25">
      <c r="L486" s="74"/>
      <c r="M486" s="74"/>
    </row>
    <row r="487" spans="12:13" s="56" customFormat="1" x14ac:dyDescent="0.25">
      <c r="L487" s="74"/>
      <c r="M487" s="74"/>
    </row>
    <row r="488" spans="12:13" s="56" customFormat="1" x14ac:dyDescent="0.25">
      <c r="L488" s="74"/>
      <c r="M488" s="74"/>
    </row>
    <row r="489" spans="12:13" s="56" customFormat="1" x14ac:dyDescent="0.25">
      <c r="L489" s="74"/>
      <c r="M489" s="74"/>
    </row>
    <row r="490" spans="12:13" s="56" customFormat="1" x14ac:dyDescent="0.25">
      <c r="L490" s="74"/>
      <c r="M490" s="74"/>
    </row>
    <row r="491" spans="12:13" s="56" customFormat="1" x14ac:dyDescent="0.25">
      <c r="L491" s="74"/>
      <c r="M491" s="74"/>
    </row>
    <row r="492" spans="12:13" s="56" customFormat="1" x14ac:dyDescent="0.25">
      <c r="L492" s="74"/>
      <c r="M492" s="74"/>
    </row>
    <row r="493" spans="12:13" s="56" customFormat="1" x14ac:dyDescent="0.25">
      <c r="L493" s="74"/>
      <c r="M493" s="74"/>
    </row>
    <row r="494" spans="12:13" s="56" customFormat="1" x14ac:dyDescent="0.25">
      <c r="L494" s="74"/>
      <c r="M494" s="74"/>
    </row>
    <row r="495" spans="12:13" s="56" customFormat="1" x14ac:dyDescent="0.25">
      <c r="L495" s="74"/>
      <c r="M495" s="74"/>
    </row>
    <row r="496" spans="12:13" s="56" customFormat="1" x14ac:dyDescent="0.25">
      <c r="L496" s="74"/>
      <c r="M496" s="74"/>
    </row>
    <row r="497" spans="12:13" s="56" customFormat="1" x14ac:dyDescent="0.25">
      <c r="L497" s="74"/>
      <c r="M497" s="74"/>
    </row>
    <row r="498" spans="12:13" s="56" customFormat="1" x14ac:dyDescent="0.25">
      <c r="L498" s="74"/>
      <c r="M498" s="74"/>
    </row>
    <row r="499" spans="12:13" s="56" customFormat="1" x14ac:dyDescent="0.25">
      <c r="L499" s="74"/>
      <c r="M499" s="74"/>
    </row>
    <row r="500" spans="12:13" s="56" customFormat="1" x14ac:dyDescent="0.25">
      <c r="L500" s="74"/>
      <c r="M500" s="74"/>
    </row>
    <row r="501" spans="12:13" s="56" customFormat="1" x14ac:dyDescent="0.25">
      <c r="L501" s="74"/>
      <c r="M501" s="74"/>
    </row>
    <row r="502" spans="12:13" s="56" customFormat="1" x14ac:dyDescent="0.25">
      <c r="L502" s="74"/>
      <c r="M502" s="74"/>
    </row>
    <row r="503" spans="12:13" s="56" customFormat="1" x14ac:dyDescent="0.25">
      <c r="L503" s="74"/>
      <c r="M503" s="74"/>
    </row>
    <row r="504" spans="12:13" s="56" customFormat="1" x14ac:dyDescent="0.25">
      <c r="L504" s="74"/>
      <c r="M504" s="74"/>
    </row>
    <row r="505" spans="12:13" s="56" customFormat="1" x14ac:dyDescent="0.25">
      <c r="L505" s="74"/>
      <c r="M505" s="74"/>
    </row>
    <row r="506" spans="12:13" s="56" customFormat="1" x14ac:dyDescent="0.25">
      <c r="L506" s="74"/>
      <c r="M506" s="74"/>
    </row>
    <row r="507" spans="12:13" s="56" customFormat="1" x14ac:dyDescent="0.25">
      <c r="L507" s="74"/>
      <c r="M507" s="74"/>
    </row>
    <row r="508" spans="12:13" s="56" customFormat="1" x14ac:dyDescent="0.25">
      <c r="L508" s="74"/>
      <c r="M508" s="74"/>
    </row>
    <row r="509" spans="12:13" s="56" customFormat="1" x14ac:dyDescent="0.25">
      <c r="L509" s="74"/>
      <c r="M509" s="74"/>
    </row>
    <row r="510" spans="12:13" s="56" customFormat="1" x14ac:dyDescent="0.25">
      <c r="L510" s="74"/>
      <c r="M510" s="74"/>
    </row>
    <row r="511" spans="12:13" s="56" customFormat="1" x14ac:dyDescent="0.25">
      <c r="L511" s="74"/>
      <c r="M511" s="74"/>
    </row>
    <row r="512" spans="12:13" s="56" customFormat="1" x14ac:dyDescent="0.25">
      <c r="L512" s="74"/>
      <c r="M512" s="74"/>
    </row>
    <row r="513" spans="12:13" s="56" customFormat="1" x14ac:dyDescent="0.25">
      <c r="L513" s="74"/>
      <c r="M513" s="74"/>
    </row>
    <row r="514" spans="12:13" s="56" customFormat="1" x14ac:dyDescent="0.25">
      <c r="L514" s="74"/>
      <c r="M514" s="74"/>
    </row>
    <row r="515" spans="12:13" s="56" customFormat="1" x14ac:dyDescent="0.25">
      <c r="L515" s="74"/>
      <c r="M515" s="74"/>
    </row>
    <row r="516" spans="12:13" s="56" customFormat="1" x14ac:dyDescent="0.25">
      <c r="L516" s="74"/>
      <c r="M516" s="74"/>
    </row>
    <row r="517" spans="12:13" s="56" customFormat="1" x14ac:dyDescent="0.25">
      <c r="L517" s="74"/>
      <c r="M517" s="74"/>
    </row>
    <row r="518" spans="12:13" s="56" customFormat="1" x14ac:dyDescent="0.25">
      <c r="L518" s="74"/>
      <c r="M518" s="74"/>
    </row>
    <row r="519" spans="12:13" s="56" customFormat="1" x14ac:dyDescent="0.25">
      <c r="L519" s="74"/>
      <c r="M519" s="74"/>
    </row>
    <row r="520" spans="12:13" s="56" customFormat="1" x14ac:dyDescent="0.25">
      <c r="L520" s="74"/>
      <c r="M520" s="74"/>
    </row>
    <row r="521" spans="12:13" s="56" customFormat="1" x14ac:dyDescent="0.25">
      <c r="L521" s="74"/>
      <c r="M521" s="74"/>
    </row>
    <row r="522" spans="12:13" s="56" customFormat="1" x14ac:dyDescent="0.25">
      <c r="L522" s="74"/>
      <c r="M522" s="74"/>
    </row>
    <row r="523" spans="12:13" s="56" customFormat="1" x14ac:dyDescent="0.25">
      <c r="L523" s="74"/>
      <c r="M523" s="74"/>
    </row>
    <row r="524" spans="12:13" s="56" customFormat="1" x14ac:dyDescent="0.25">
      <c r="L524" s="74"/>
      <c r="M524" s="74"/>
    </row>
    <row r="525" spans="12:13" s="56" customFormat="1" x14ac:dyDescent="0.25">
      <c r="L525" s="74"/>
      <c r="M525" s="74"/>
    </row>
    <row r="526" spans="12:13" s="56" customFormat="1" x14ac:dyDescent="0.25">
      <c r="L526" s="74"/>
      <c r="M526" s="74"/>
    </row>
    <row r="527" spans="12:13" s="56" customFormat="1" x14ac:dyDescent="0.25">
      <c r="L527" s="74"/>
      <c r="M527" s="74"/>
    </row>
    <row r="528" spans="12:13" s="56" customFormat="1" x14ac:dyDescent="0.25">
      <c r="L528" s="74"/>
      <c r="M528" s="74"/>
    </row>
    <row r="529" spans="12:13" s="56" customFormat="1" x14ac:dyDescent="0.25">
      <c r="L529" s="74"/>
      <c r="M529" s="74"/>
    </row>
    <row r="530" spans="12:13" s="56" customFormat="1" x14ac:dyDescent="0.25">
      <c r="L530" s="74"/>
      <c r="M530" s="74"/>
    </row>
    <row r="531" spans="12:13" s="56" customFormat="1" x14ac:dyDescent="0.25">
      <c r="L531" s="74"/>
      <c r="M531" s="74"/>
    </row>
    <row r="532" spans="12:13" s="56" customFormat="1" x14ac:dyDescent="0.25">
      <c r="L532" s="74"/>
      <c r="M532" s="74"/>
    </row>
    <row r="533" spans="12:13" s="56" customFormat="1" x14ac:dyDescent="0.25">
      <c r="L533" s="74"/>
      <c r="M533" s="74"/>
    </row>
    <row r="534" spans="12:13" s="56" customFormat="1" x14ac:dyDescent="0.25">
      <c r="L534" s="74"/>
      <c r="M534" s="74"/>
    </row>
    <row r="535" spans="12:13" s="56" customFormat="1" x14ac:dyDescent="0.25">
      <c r="L535" s="74"/>
      <c r="M535" s="74"/>
    </row>
    <row r="536" spans="12:13" s="56" customFormat="1" x14ac:dyDescent="0.25">
      <c r="L536" s="74"/>
      <c r="M536" s="74"/>
    </row>
    <row r="537" spans="12:13" s="56" customFormat="1" x14ac:dyDescent="0.25">
      <c r="L537" s="74"/>
      <c r="M537" s="74"/>
    </row>
    <row r="538" spans="12:13" s="56" customFormat="1" x14ac:dyDescent="0.25">
      <c r="L538" s="74"/>
      <c r="M538" s="74"/>
    </row>
    <row r="539" spans="12:13" s="56" customFormat="1" x14ac:dyDescent="0.25">
      <c r="L539" s="74"/>
      <c r="M539" s="74"/>
    </row>
    <row r="540" spans="12:13" s="56" customFormat="1" x14ac:dyDescent="0.25">
      <c r="L540" s="74"/>
      <c r="M540" s="74"/>
    </row>
    <row r="541" spans="12:13" s="56" customFormat="1" x14ac:dyDescent="0.25">
      <c r="L541" s="74"/>
      <c r="M541" s="74"/>
    </row>
    <row r="542" spans="12:13" s="56" customFormat="1" x14ac:dyDescent="0.25">
      <c r="L542" s="74"/>
      <c r="M542" s="74"/>
    </row>
    <row r="543" spans="12:13" s="56" customFormat="1" x14ac:dyDescent="0.25">
      <c r="L543" s="74"/>
      <c r="M543" s="74"/>
    </row>
    <row r="544" spans="12:13" s="56" customFormat="1" x14ac:dyDescent="0.25">
      <c r="L544" s="74"/>
      <c r="M544" s="74"/>
    </row>
    <row r="545" spans="12:13" s="56" customFormat="1" x14ac:dyDescent="0.25">
      <c r="L545" s="74"/>
      <c r="M545" s="74"/>
    </row>
    <row r="546" spans="12:13" s="56" customFormat="1" x14ac:dyDescent="0.25">
      <c r="L546" s="74"/>
      <c r="M546" s="74"/>
    </row>
    <row r="547" spans="12:13" s="56" customFormat="1" x14ac:dyDescent="0.25">
      <c r="L547" s="74"/>
      <c r="M547" s="74"/>
    </row>
    <row r="548" spans="12:13" s="56" customFormat="1" x14ac:dyDescent="0.25">
      <c r="L548" s="74"/>
      <c r="M548" s="74"/>
    </row>
    <row r="549" spans="12:13" s="56" customFormat="1" x14ac:dyDescent="0.25">
      <c r="L549" s="74"/>
      <c r="M549" s="74"/>
    </row>
    <row r="550" spans="12:13" s="56" customFormat="1" x14ac:dyDescent="0.25">
      <c r="L550" s="74"/>
      <c r="M550" s="74"/>
    </row>
    <row r="551" spans="12:13" s="56" customFormat="1" x14ac:dyDescent="0.25">
      <c r="L551" s="74"/>
      <c r="M551" s="74"/>
    </row>
    <row r="552" spans="12:13" s="56" customFormat="1" x14ac:dyDescent="0.25">
      <c r="L552" s="74"/>
      <c r="M552" s="74"/>
    </row>
    <row r="553" spans="12:13" s="56" customFormat="1" x14ac:dyDescent="0.25">
      <c r="L553" s="74"/>
      <c r="M553" s="74"/>
    </row>
    <row r="554" spans="12:13" s="56" customFormat="1" x14ac:dyDescent="0.25">
      <c r="L554" s="74"/>
      <c r="M554" s="74"/>
    </row>
    <row r="555" spans="12:13" s="56" customFormat="1" x14ac:dyDescent="0.25">
      <c r="L555" s="74"/>
      <c r="M555" s="74"/>
    </row>
    <row r="556" spans="12:13" s="56" customFormat="1" x14ac:dyDescent="0.25">
      <c r="L556" s="74"/>
      <c r="M556" s="74"/>
    </row>
    <row r="557" spans="12:13" s="56" customFormat="1" x14ac:dyDescent="0.25">
      <c r="L557" s="74"/>
      <c r="M557" s="74"/>
    </row>
    <row r="558" spans="12:13" s="56" customFormat="1" x14ac:dyDescent="0.25">
      <c r="L558" s="74"/>
      <c r="M558" s="74"/>
    </row>
    <row r="559" spans="12:13" s="56" customFormat="1" x14ac:dyDescent="0.25">
      <c r="L559" s="74"/>
      <c r="M559" s="74"/>
    </row>
    <row r="560" spans="12:13" s="56" customFormat="1" x14ac:dyDescent="0.25">
      <c r="L560" s="74"/>
      <c r="M560" s="74"/>
    </row>
    <row r="561" spans="12:13" s="56" customFormat="1" x14ac:dyDescent="0.25">
      <c r="L561" s="74"/>
      <c r="M561" s="74"/>
    </row>
    <row r="562" spans="12:13" s="56" customFormat="1" x14ac:dyDescent="0.25">
      <c r="L562" s="74"/>
      <c r="M562" s="74"/>
    </row>
    <row r="563" spans="12:13" s="56" customFormat="1" x14ac:dyDescent="0.25">
      <c r="L563" s="74"/>
      <c r="M563" s="74"/>
    </row>
    <row r="564" spans="12:13" s="56" customFormat="1" x14ac:dyDescent="0.25">
      <c r="L564" s="74"/>
      <c r="M564" s="74"/>
    </row>
    <row r="565" spans="12:13" s="56" customFormat="1" x14ac:dyDescent="0.25">
      <c r="L565" s="74"/>
      <c r="M565" s="74"/>
    </row>
    <row r="566" spans="12:13" s="56" customFormat="1" x14ac:dyDescent="0.25">
      <c r="L566" s="74"/>
      <c r="M566" s="74"/>
    </row>
    <row r="567" spans="12:13" s="56" customFormat="1" x14ac:dyDescent="0.25">
      <c r="L567" s="74"/>
      <c r="M567" s="74"/>
    </row>
    <row r="568" spans="12:13" s="56" customFormat="1" x14ac:dyDescent="0.25">
      <c r="L568" s="74"/>
      <c r="M568" s="74"/>
    </row>
    <row r="569" spans="12:13" s="56" customFormat="1" x14ac:dyDescent="0.25">
      <c r="L569" s="74"/>
      <c r="M569" s="74"/>
    </row>
    <row r="570" spans="12:13" s="56" customFormat="1" x14ac:dyDescent="0.25">
      <c r="L570" s="74"/>
      <c r="M570" s="74"/>
    </row>
    <row r="571" spans="12:13" s="56" customFormat="1" x14ac:dyDescent="0.25">
      <c r="L571" s="74"/>
      <c r="M571" s="74"/>
    </row>
    <row r="572" spans="12:13" s="56" customFormat="1" x14ac:dyDescent="0.25">
      <c r="L572" s="74"/>
      <c r="M572" s="74"/>
    </row>
    <row r="573" spans="12:13" s="56" customFormat="1" x14ac:dyDescent="0.25">
      <c r="L573" s="74"/>
      <c r="M573" s="74"/>
    </row>
    <row r="574" spans="12:13" s="56" customFormat="1" x14ac:dyDescent="0.25">
      <c r="L574" s="74"/>
      <c r="M574" s="74"/>
    </row>
    <row r="575" spans="12:13" s="56" customFormat="1" x14ac:dyDescent="0.25">
      <c r="L575" s="74"/>
      <c r="M575" s="74"/>
    </row>
    <row r="576" spans="12:13" s="56" customFormat="1" x14ac:dyDescent="0.25">
      <c r="L576" s="74"/>
      <c r="M576" s="74"/>
    </row>
    <row r="577" spans="12:13" s="56" customFormat="1" x14ac:dyDescent="0.25">
      <c r="L577" s="74"/>
      <c r="M577" s="74"/>
    </row>
    <row r="578" spans="12:13" s="56" customFormat="1" x14ac:dyDescent="0.25">
      <c r="L578" s="74"/>
      <c r="M578" s="74"/>
    </row>
    <row r="579" spans="12:13" s="56" customFormat="1" x14ac:dyDescent="0.25">
      <c r="L579" s="74"/>
      <c r="M579" s="74"/>
    </row>
    <row r="580" spans="12:13" s="56" customFormat="1" x14ac:dyDescent="0.25">
      <c r="L580" s="74"/>
      <c r="M580" s="74"/>
    </row>
    <row r="581" spans="12:13" s="56" customFormat="1" x14ac:dyDescent="0.25">
      <c r="L581" s="74"/>
      <c r="M581" s="74"/>
    </row>
    <row r="582" spans="12:13" s="56" customFormat="1" x14ac:dyDescent="0.25">
      <c r="L582" s="74"/>
      <c r="M582" s="74"/>
    </row>
    <row r="583" spans="12:13" s="56" customFormat="1" x14ac:dyDescent="0.25">
      <c r="L583" s="74"/>
      <c r="M583" s="74"/>
    </row>
    <row r="584" spans="12:13" s="56" customFormat="1" x14ac:dyDescent="0.25">
      <c r="L584" s="74"/>
      <c r="M584" s="74"/>
    </row>
    <row r="585" spans="12:13" s="56" customFormat="1" x14ac:dyDescent="0.25">
      <c r="L585" s="74"/>
      <c r="M585" s="74"/>
    </row>
    <row r="586" spans="12:13" s="56" customFormat="1" x14ac:dyDescent="0.25">
      <c r="L586" s="74"/>
      <c r="M586" s="74"/>
    </row>
    <row r="587" spans="12:13" s="56" customFormat="1" x14ac:dyDescent="0.25">
      <c r="L587" s="74"/>
      <c r="M587" s="74"/>
    </row>
    <row r="588" spans="12:13" s="56" customFormat="1" x14ac:dyDescent="0.25">
      <c r="L588" s="74"/>
      <c r="M588" s="74"/>
    </row>
    <row r="589" spans="12:13" s="56" customFormat="1" x14ac:dyDescent="0.25">
      <c r="L589" s="74"/>
      <c r="M589" s="74"/>
    </row>
    <row r="590" spans="12:13" s="56" customFormat="1" x14ac:dyDescent="0.25">
      <c r="L590" s="74"/>
      <c r="M590" s="74"/>
    </row>
    <row r="591" spans="12:13" s="56" customFormat="1" x14ac:dyDescent="0.25">
      <c r="L591" s="74"/>
      <c r="M591" s="74"/>
    </row>
    <row r="592" spans="12:13" s="56" customFormat="1" x14ac:dyDescent="0.25">
      <c r="L592" s="74"/>
      <c r="M592" s="74"/>
    </row>
    <row r="593" spans="12:13" s="56" customFormat="1" x14ac:dyDescent="0.25">
      <c r="L593" s="74"/>
      <c r="M593" s="74"/>
    </row>
    <row r="594" spans="12:13" s="56" customFormat="1" x14ac:dyDescent="0.25">
      <c r="L594" s="74"/>
      <c r="M594" s="74"/>
    </row>
    <row r="595" spans="12:13" s="56" customFormat="1" x14ac:dyDescent="0.25">
      <c r="L595" s="74"/>
      <c r="M595" s="74"/>
    </row>
    <row r="596" spans="12:13" s="56" customFormat="1" x14ac:dyDescent="0.25">
      <c r="L596" s="74"/>
      <c r="M596" s="74"/>
    </row>
    <row r="597" spans="12:13" s="56" customFormat="1" x14ac:dyDescent="0.25">
      <c r="L597" s="74"/>
      <c r="M597" s="74"/>
    </row>
    <row r="598" spans="12:13" s="56" customFormat="1" x14ac:dyDescent="0.25">
      <c r="L598" s="74"/>
      <c r="M598" s="74"/>
    </row>
    <row r="599" spans="12:13" s="56" customFormat="1" x14ac:dyDescent="0.25">
      <c r="L599" s="74"/>
      <c r="M599" s="74"/>
    </row>
    <row r="600" spans="12:13" s="56" customFormat="1" x14ac:dyDescent="0.25">
      <c r="L600" s="74"/>
      <c r="M600" s="74"/>
    </row>
    <row r="601" spans="12:13" s="56" customFormat="1" x14ac:dyDescent="0.25">
      <c r="L601" s="74"/>
      <c r="M601" s="74"/>
    </row>
    <row r="602" spans="12:13" s="56" customFormat="1" x14ac:dyDescent="0.25">
      <c r="L602" s="74"/>
      <c r="M602" s="74"/>
    </row>
    <row r="603" spans="12:13" s="56" customFormat="1" x14ac:dyDescent="0.25">
      <c r="L603" s="74"/>
      <c r="M603" s="74"/>
    </row>
    <row r="604" spans="12:13" s="56" customFormat="1" x14ac:dyDescent="0.25">
      <c r="L604" s="74"/>
      <c r="M604" s="74"/>
    </row>
    <row r="605" spans="12:13" s="56" customFormat="1" x14ac:dyDescent="0.25">
      <c r="L605" s="74"/>
      <c r="M605" s="74"/>
    </row>
    <row r="606" spans="12:13" s="56" customFormat="1" x14ac:dyDescent="0.25">
      <c r="L606" s="74"/>
      <c r="M606" s="74"/>
    </row>
    <row r="607" spans="12:13" s="56" customFormat="1" x14ac:dyDescent="0.25">
      <c r="L607" s="74"/>
      <c r="M607" s="74"/>
    </row>
    <row r="608" spans="12:13" s="56" customFormat="1" x14ac:dyDescent="0.25">
      <c r="L608" s="74"/>
      <c r="M608" s="74"/>
    </row>
    <row r="609" spans="12:13" s="56" customFormat="1" x14ac:dyDescent="0.25">
      <c r="L609" s="74"/>
      <c r="M609" s="74"/>
    </row>
    <row r="610" spans="12:13" s="56" customFormat="1" x14ac:dyDescent="0.25">
      <c r="L610" s="74"/>
      <c r="M610" s="74"/>
    </row>
    <row r="611" spans="12:13" s="56" customFormat="1" x14ac:dyDescent="0.25">
      <c r="L611" s="74"/>
      <c r="M611" s="74"/>
    </row>
    <row r="612" spans="12:13" s="56" customFormat="1" x14ac:dyDescent="0.25">
      <c r="L612" s="74"/>
      <c r="M612" s="74"/>
    </row>
    <row r="613" spans="12:13" s="56" customFormat="1" x14ac:dyDescent="0.25">
      <c r="L613" s="74"/>
      <c r="M613" s="74"/>
    </row>
    <row r="614" spans="12:13" s="56" customFormat="1" x14ac:dyDescent="0.25">
      <c r="L614" s="74"/>
      <c r="M614" s="74"/>
    </row>
    <row r="615" spans="12:13" s="56" customFormat="1" x14ac:dyDescent="0.25">
      <c r="L615" s="74"/>
      <c r="M615" s="74"/>
    </row>
    <row r="616" spans="12:13" s="56" customFormat="1" x14ac:dyDescent="0.25">
      <c r="L616" s="74"/>
      <c r="M616" s="74"/>
    </row>
    <row r="617" spans="12:13" s="56" customFormat="1" x14ac:dyDescent="0.25">
      <c r="L617" s="74"/>
      <c r="M617" s="74"/>
    </row>
    <row r="618" spans="12:13" s="56" customFormat="1" x14ac:dyDescent="0.25">
      <c r="L618" s="74"/>
      <c r="M618" s="74"/>
    </row>
    <row r="619" spans="12:13" s="56" customFormat="1" x14ac:dyDescent="0.25">
      <c r="L619" s="74"/>
      <c r="M619" s="74"/>
    </row>
    <row r="620" spans="12:13" s="56" customFormat="1" x14ac:dyDescent="0.25">
      <c r="L620" s="74"/>
      <c r="M620" s="74"/>
    </row>
    <row r="621" spans="12:13" s="56" customFormat="1" x14ac:dyDescent="0.25">
      <c r="L621" s="74"/>
      <c r="M621" s="74"/>
    </row>
    <row r="622" spans="12:13" s="56" customFormat="1" x14ac:dyDescent="0.25">
      <c r="L622" s="74"/>
      <c r="M622" s="74"/>
    </row>
    <row r="623" spans="12:13" s="56" customFormat="1" x14ac:dyDescent="0.25">
      <c r="L623" s="74"/>
      <c r="M623" s="74"/>
    </row>
    <row r="624" spans="12:13" s="56" customFormat="1" x14ac:dyDescent="0.25">
      <c r="L624" s="74"/>
      <c r="M624" s="74"/>
    </row>
    <row r="625" spans="12:13" s="56" customFormat="1" x14ac:dyDescent="0.25">
      <c r="L625" s="74"/>
      <c r="M625" s="74"/>
    </row>
    <row r="626" spans="12:13" s="56" customFormat="1" x14ac:dyDescent="0.25">
      <c r="L626" s="74"/>
      <c r="M626" s="74"/>
    </row>
    <row r="627" spans="12:13" s="56" customFormat="1" x14ac:dyDescent="0.25">
      <c r="L627" s="74"/>
      <c r="M627" s="74"/>
    </row>
    <row r="628" spans="12:13" s="56" customFormat="1" x14ac:dyDescent="0.25">
      <c r="L628" s="74"/>
      <c r="M628" s="74"/>
    </row>
    <row r="629" spans="12:13" s="56" customFormat="1" x14ac:dyDescent="0.25">
      <c r="L629" s="74"/>
      <c r="M629" s="74"/>
    </row>
    <row r="630" spans="12:13" s="56" customFormat="1" x14ac:dyDescent="0.25">
      <c r="L630" s="74"/>
      <c r="M630" s="74"/>
    </row>
    <row r="631" spans="12:13" s="56" customFormat="1" x14ac:dyDescent="0.25">
      <c r="L631" s="74"/>
      <c r="M631" s="74"/>
    </row>
    <row r="632" spans="12:13" s="56" customFormat="1" x14ac:dyDescent="0.25">
      <c r="L632" s="74"/>
      <c r="M632" s="74"/>
    </row>
    <row r="633" spans="12:13" s="56" customFormat="1" x14ac:dyDescent="0.25">
      <c r="L633" s="74"/>
      <c r="M633" s="74"/>
    </row>
    <row r="634" spans="12:13" s="56" customFormat="1" x14ac:dyDescent="0.25">
      <c r="L634" s="74"/>
      <c r="M634" s="74"/>
    </row>
    <row r="635" spans="12:13" s="56" customFormat="1" x14ac:dyDescent="0.25">
      <c r="L635" s="74"/>
      <c r="M635" s="74"/>
    </row>
    <row r="636" spans="12:13" s="56" customFormat="1" x14ac:dyDescent="0.25">
      <c r="L636" s="74"/>
      <c r="M636" s="74"/>
    </row>
    <row r="637" spans="12:13" s="56" customFormat="1" x14ac:dyDescent="0.25">
      <c r="L637" s="74"/>
      <c r="M637" s="74"/>
    </row>
    <row r="638" spans="12:13" s="56" customFormat="1" x14ac:dyDescent="0.25">
      <c r="L638" s="74"/>
      <c r="M638" s="74"/>
    </row>
    <row r="639" spans="12:13" s="56" customFormat="1" x14ac:dyDescent="0.25">
      <c r="L639" s="74"/>
      <c r="M639" s="74"/>
    </row>
    <row r="640" spans="12:13" s="56" customFormat="1" x14ac:dyDescent="0.25">
      <c r="L640" s="74"/>
      <c r="M640" s="74"/>
    </row>
    <row r="641" spans="12:13" s="56" customFormat="1" x14ac:dyDescent="0.25">
      <c r="L641" s="74"/>
      <c r="M641" s="74"/>
    </row>
    <row r="642" spans="12:13" s="56" customFormat="1" x14ac:dyDescent="0.25">
      <c r="L642" s="74"/>
      <c r="M642" s="74"/>
    </row>
    <row r="643" spans="12:13" s="56" customFormat="1" x14ac:dyDescent="0.25">
      <c r="L643" s="74"/>
      <c r="M643" s="74"/>
    </row>
    <row r="644" spans="12:13" s="56" customFormat="1" x14ac:dyDescent="0.25">
      <c r="L644" s="74"/>
      <c r="M644" s="74"/>
    </row>
    <row r="645" spans="12:13" s="56" customFormat="1" x14ac:dyDescent="0.25">
      <c r="L645" s="74"/>
      <c r="M645" s="74"/>
    </row>
    <row r="646" spans="12:13" s="56" customFormat="1" x14ac:dyDescent="0.25">
      <c r="L646" s="74"/>
      <c r="M646" s="74"/>
    </row>
    <row r="647" spans="12:13" s="56" customFormat="1" x14ac:dyDescent="0.25">
      <c r="L647" s="74"/>
      <c r="M647" s="74"/>
    </row>
    <row r="648" spans="12:13" s="56" customFormat="1" x14ac:dyDescent="0.25">
      <c r="L648" s="74"/>
      <c r="M648" s="74"/>
    </row>
    <row r="649" spans="12:13" s="56" customFormat="1" x14ac:dyDescent="0.25">
      <c r="L649" s="74"/>
      <c r="M649" s="74"/>
    </row>
    <row r="650" spans="12:13" s="56" customFormat="1" x14ac:dyDescent="0.25">
      <c r="L650" s="74"/>
      <c r="M650" s="74"/>
    </row>
    <row r="651" spans="12:13" s="56" customFormat="1" x14ac:dyDescent="0.25">
      <c r="L651" s="74"/>
      <c r="M651" s="74"/>
    </row>
    <row r="652" spans="12:13" s="56" customFormat="1" x14ac:dyDescent="0.25">
      <c r="L652" s="74"/>
      <c r="M652" s="74"/>
    </row>
    <row r="653" spans="12:13" s="56" customFormat="1" x14ac:dyDescent="0.25">
      <c r="L653" s="74"/>
      <c r="M653" s="74"/>
    </row>
    <row r="654" spans="12:13" s="56" customFormat="1" x14ac:dyDescent="0.25">
      <c r="L654" s="74"/>
      <c r="M654" s="74"/>
    </row>
    <row r="655" spans="12:13" s="56" customFormat="1" x14ac:dyDescent="0.25">
      <c r="L655" s="74"/>
      <c r="M655" s="74"/>
    </row>
    <row r="656" spans="12:13" s="56" customFormat="1" x14ac:dyDescent="0.25">
      <c r="L656" s="74"/>
      <c r="M656" s="74"/>
    </row>
    <row r="657" spans="12:13" s="56" customFormat="1" x14ac:dyDescent="0.25">
      <c r="L657" s="74"/>
      <c r="M657" s="74"/>
    </row>
    <row r="658" spans="12:13" s="56" customFormat="1" x14ac:dyDescent="0.25">
      <c r="L658" s="74"/>
      <c r="M658" s="74"/>
    </row>
    <row r="659" spans="12:13" s="56" customFormat="1" x14ac:dyDescent="0.25">
      <c r="L659" s="74"/>
      <c r="M659" s="74"/>
    </row>
    <row r="660" spans="12:13" s="56" customFormat="1" x14ac:dyDescent="0.25">
      <c r="L660" s="74"/>
      <c r="M660" s="74"/>
    </row>
    <row r="661" spans="12:13" s="56" customFormat="1" x14ac:dyDescent="0.25">
      <c r="L661" s="74"/>
      <c r="M661" s="74"/>
    </row>
    <row r="662" spans="12:13" s="56" customFormat="1" x14ac:dyDescent="0.25">
      <c r="L662" s="74"/>
      <c r="M662" s="74"/>
    </row>
    <row r="663" spans="12:13" s="56" customFormat="1" x14ac:dyDescent="0.25">
      <c r="L663" s="74"/>
      <c r="M663" s="74"/>
    </row>
    <row r="664" spans="12:13" s="56" customFormat="1" x14ac:dyDescent="0.25">
      <c r="L664" s="74"/>
      <c r="M664" s="74"/>
    </row>
    <row r="665" spans="12:13" s="56" customFormat="1" x14ac:dyDescent="0.25">
      <c r="L665" s="74"/>
      <c r="M665" s="74"/>
    </row>
    <row r="666" spans="12:13" s="56" customFormat="1" x14ac:dyDescent="0.25">
      <c r="L666" s="74"/>
      <c r="M666" s="74"/>
    </row>
    <row r="667" spans="12:13" s="56" customFormat="1" x14ac:dyDescent="0.25">
      <c r="L667" s="74"/>
      <c r="M667" s="74"/>
    </row>
    <row r="668" spans="12:13" s="56" customFormat="1" x14ac:dyDescent="0.25">
      <c r="L668" s="74"/>
      <c r="M668" s="74"/>
    </row>
    <row r="669" spans="12:13" s="56" customFormat="1" x14ac:dyDescent="0.25">
      <c r="L669" s="74"/>
      <c r="M669" s="74"/>
    </row>
    <row r="670" spans="12:13" s="56" customFormat="1" x14ac:dyDescent="0.25">
      <c r="L670" s="74"/>
      <c r="M670" s="74"/>
    </row>
    <row r="671" spans="12:13" s="56" customFormat="1" x14ac:dyDescent="0.25">
      <c r="L671" s="74"/>
      <c r="M671" s="74"/>
    </row>
    <row r="672" spans="12:13" s="56" customFormat="1" x14ac:dyDescent="0.25">
      <c r="L672" s="74"/>
      <c r="M672" s="74"/>
    </row>
    <row r="673" spans="12:13" s="56" customFormat="1" x14ac:dyDescent="0.25">
      <c r="L673" s="74"/>
      <c r="M673" s="74"/>
    </row>
    <row r="674" spans="12:13" s="56" customFormat="1" x14ac:dyDescent="0.25">
      <c r="L674" s="74"/>
      <c r="M674" s="74"/>
    </row>
    <row r="675" spans="12:13" s="56" customFormat="1" x14ac:dyDescent="0.25">
      <c r="L675" s="74"/>
      <c r="M675" s="74"/>
    </row>
    <row r="676" spans="12:13" s="56" customFormat="1" x14ac:dyDescent="0.25">
      <c r="L676" s="74"/>
      <c r="M676" s="74"/>
    </row>
    <row r="677" spans="12:13" s="56" customFormat="1" x14ac:dyDescent="0.25">
      <c r="L677" s="74"/>
      <c r="M677" s="74"/>
    </row>
    <row r="678" spans="12:13" s="56" customFormat="1" x14ac:dyDescent="0.25">
      <c r="L678" s="74"/>
      <c r="M678" s="74"/>
    </row>
    <row r="679" spans="12:13" s="56" customFormat="1" x14ac:dyDescent="0.25">
      <c r="L679" s="74"/>
      <c r="M679" s="74"/>
    </row>
    <row r="680" spans="12:13" s="56" customFormat="1" x14ac:dyDescent="0.25">
      <c r="L680" s="74"/>
      <c r="M680" s="74"/>
    </row>
    <row r="681" spans="12:13" s="56" customFormat="1" x14ac:dyDescent="0.25">
      <c r="L681" s="74"/>
      <c r="M681" s="74"/>
    </row>
    <row r="682" spans="12:13" s="56" customFormat="1" x14ac:dyDescent="0.25">
      <c r="L682" s="74"/>
      <c r="M682" s="74"/>
    </row>
    <row r="683" spans="12:13" s="56" customFormat="1" x14ac:dyDescent="0.25">
      <c r="L683" s="74"/>
      <c r="M683" s="74"/>
    </row>
    <row r="684" spans="12:13" s="56" customFormat="1" x14ac:dyDescent="0.25">
      <c r="L684" s="74"/>
      <c r="M684" s="74"/>
    </row>
    <row r="685" spans="12:13" s="56" customFormat="1" x14ac:dyDescent="0.25">
      <c r="L685" s="74"/>
      <c r="M685" s="74"/>
    </row>
    <row r="686" spans="12:13" s="56" customFormat="1" x14ac:dyDescent="0.25">
      <c r="L686" s="74"/>
      <c r="M686" s="74"/>
    </row>
    <row r="687" spans="12:13" s="56" customFormat="1" x14ac:dyDescent="0.25">
      <c r="L687" s="74"/>
      <c r="M687" s="74"/>
    </row>
    <row r="688" spans="12:13" s="56" customFormat="1" x14ac:dyDescent="0.25">
      <c r="L688" s="74"/>
      <c r="M688" s="74"/>
    </row>
    <row r="689" spans="12:13" s="56" customFormat="1" x14ac:dyDescent="0.25">
      <c r="L689" s="74"/>
      <c r="M689" s="74"/>
    </row>
    <row r="690" spans="12:13" s="56" customFormat="1" x14ac:dyDescent="0.25">
      <c r="L690" s="74"/>
      <c r="M690" s="74"/>
    </row>
    <row r="691" spans="12:13" s="56" customFormat="1" x14ac:dyDescent="0.25">
      <c r="L691" s="74"/>
      <c r="M691" s="74"/>
    </row>
    <row r="692" spans="12:13" s="56" customFormat="1" x14ac:dyDescent="0.25">
      <c r="L692" s="74"/>
      <c r="M692" s="74"/>
    </row>
    <row r="693" spans="12:13" s="56" customFormat="1" x14ac:dyDescent="0.25">
      <c r="L693" s="74"/>
      <c r="M693" s="74"/>
    </row>
    <row r="694" spans="12:13" s="56" customFormat="1" x14ac:dyDescent="0.25">
      <c r="L694" s="74"/>
      <c r="M694" s="74"/>
    </row>
    <row r="695" spans="12:13" s="56" customFormat="1" x14ac:dyDescent="0.25">
      <c r="L695" s="74"/>
      <c r="M695" s="74"/>
    </row>
    <row r="696" spans="12:13" s="56" customFormat="1" x14ac:dyDescent="0.25">
      <c r="L696" s="74"/>
      <c r="M696" s="74"/>
    </row>
    <row r="697" spans="12:13" s="56" customFormat="1" x14ac:dyDescent="0.25">
      <c r="L697" s="74"/>
      <c r="M697" s="74"/>
    </row>
    <row r="698" spans="12:13" s="56" customFormat="1" x14ac:dyDescent="0.25">
      <c r="L698" s="74"/>
      <c r="M698" s="74"/>
    </row>
    <row r="699" spans="12:13" s="56" customFormat="1" x14ac:dyDescent="0.25">
      <c r="L699" s="74"/>
      <c r="M699" s="74"/>
    </row>
    <row r="700" spans="12:13" s="56" customFormat="1" x14ac:dyDescent="0.25">
      <c r="L700" s="74"/>
      <c r="M700" s="74"/>
    </row>
    <row r="701" spans="12:13" s="56" customFormat="1" x14ac:dyDescent="0.25">
      <c r="L701" s="74"/>
      <c r="M701" s="74"/>
    </row>
    <row r="702" spans="12:13" s="56" customFormat="1" x14ac:dyDescent="0.25">
      <c r="L702" s="74"/>
      <c r="M702" s="74"/>
    </row>
    <row r="703" spans="12:13" s="56" customFormat="1" x14ac:dyDescent="0.25">
      <c r="L703" s="74"/>
      <c r="M703" s="74"/>
    </row>
    <row r="704" spans="12:13" s="56" customFormat="1" x14ac:dyDescent="0.25">
      <c r="L704" s="74"/>
      <c r="M704" s="74"/>
    </row>
    <row r="705" spans="12:13" s="56" customFormat="1" x14ac:dyDescent="0.25">
      <c r="L705" s="74"/>
      <c r="M705" s="74"/>
    </row>
    <row r="706" spans="12:13" s="56" customFormat="1" x14ac:dyDescent="0.25">
      <c r="L706" s="74"/>
      <c r="M706" s="74"/>
    </row>
    <row r="707" spans="12:13" s="56" customFormat="1" x14ac:dyDescent="0.25">
      <c r="L707" s="74"/>
      <c r="M707" s="74"/>
    </row>
    <row r="708" spans="12:13" s="56" customFormat="1" x14ac:dyDescent="0.25">
      <c r="L708" s="74"/>
      <c r="M708" s="74"/>
    </row>
    <row r="709" spans="12:13" s="56" customFormat="1" x14ac:dyDescent="0.25">
      <c r="L709" s="74"/>
      <c r="M709" s="74"/>
    </row>
    <row r="710" spans="12:13" s="56" customFormat="1" x14ac:dyDescent="0.25">
      <c r="L710" s="74"/>
      <c r="M710" s="74"/>
    </row>
    <row r="711" spans="12:13" s="56" customFormat="1" x14ac:dyDescent="0.25">
      <c r="L711" s="74"/>
      <c r="M711" s="74"/>
    </row>
    <row r="712" spans="12:13" s="56" customFormat="1" x14ac:dyDescent="0.25">
      <c r="L712" s="74"/>
      <c r="M712" s="74"/>
    </row>
    <row r="713" spans="12:13" s="56" customFormat="1" x14ac:dyDescent="0.25">
      <c r="L713" s="74"/>
      <c r="M713" s="74"/>
    </row>
    <row r="714" spans="12:13" s="56" customFormat="1" x14ac:dyDescent="0.25">
      <c r="L714" s="74"/>
      <c r="M714" s="74"/>
    </row>
    <row r="715" spans="12:13" s="56" customFormat="1" x14ac:dyDescent="0.25">
      <c r="L715" s="74"/>
      <c r="M715" s="74"/>
    </row>
    <row r="716" spans="12:13" s="56" customFormat="1" x14ac:dyDescent="0.25">
      <c r="L716" s="74"/>
      <c r="M716" s="74"/>
    </row>
    <row r="717" spans="12:13" s="56" customFormat="1" x14ac:dyDescent="0.25">
      <c r="L717" s="74"/>
      <c r="M717" s="74"/>
    </row>
    <row r="718" spans="12:13" s="56" customFormat="1" x14ac:dyDescent="0.25">
      <c r="L718" s="74"/>
      <c r="M718" s="74"/>
    </row>
    <row r="719" spans="12:13" s="56" customFormat="1" x14ac:dyDescent="0.25">
      <c r="L719" s="74"/>
      <c r="M719" s="74"/>
    </row>
    <row r="720" spans="12:13" s="56" customFormat="1" x14ac:dyDescent="0.25">
      <c r="L720" s="74"/>
      <c r="M720" s="74"/>
    </row>
    <row r="721" spans="12:13" s="56" customFormat="1" x14ac:dyDescent="0.25">
      <c r="L721" s="74"/>
      <c r="M721" s="74"/>
    </row>
    <row r="722" spans="12:13" s="56" customFormat="1" x14ac:dyDescent="0.25">
      <c r="L722" s="74"/>
      <c r="M722" s="74"/>
    </row>
    <row r="723" spans="12:13" s="56" customFormat="1" x14ac:dyDescent="0.25">
      <c r="L723" s="74"/>
      <c r="M723" s="74"/>
    </row>
    <row r="724" spans="12:13" s="56" customFormat="1" x14ac:dyDescent="0.25">
      <c r="L724" s="74"/>
      <c r="M724" s="74"/>
    </row>
    <row r="725" spans="12:13" s="56" customFormat="1" x14ac:dyDescent="0.25">
      <c r="L725" s="74"/>
      <c r="M725" s="74"/>
    </row>
    <row r="726" spans="12:13" s="56" customFormat="1" x14ac:dyDescent="0.25">
      <c r="L726" s="74"/>
      <c r="M726" s="74"/>
    </row>
    <row r="727" spans="12:13" s="56" customFormat="1" x14ac:dyDescent="0.25">
      <c r="L727" s="74"/>
      <c r="M727" s="74"/>
    </row>
    <row r="728" spans="12:13" s="56" customFormat="1" x14ac:dyDescent="0.25">
      <c r="L728" s="74"/>
      <c r="M728" s="74"/>
    </row>
    <row r="729" spans="12:13" s="56" customFormat="1" x14ac:dyDescent="0.25">
      <c r="L729" s="74"/>
      <c r="M729" s="74"/>
    </row>
    <row r="730" spans="12:13" s="56" customFormat="1" x14ac:dyDescent="0.25">
      <c r="L730" s="74"/>
      <c r="M730" s="74"/>
    </row>
    <row r="731" spans="12:13" s="56" customFormat="1" x14ac:dyDescent="0.25">
      <c r="L731" s="74"/>
      <c r="M731" s="74"/>
    </row>
    <row r="732" spans="12:13" s="56" customFormat="1" x14ac:dyDescent="0.25">
      <c r="L732" s="74"/>
      <c r="M732" s="74"/>
    </row>
    <row r="733" spans="12:13" s="56" customFormat="1" x14ac:dyDescent="0.25">
      <c r="L733" s="74"/>
      <c r="M733" s="74"/>
    </row>
    <row r="734" spans="12:13" s="56" customFormat="1" x14ac:dyDescent="0.25">
      <c r="L734" s="74"/>
      <c r="M734" s="74"/>
    </row>
    <row r="735" spans="12:13" s="56" customFormat="1" x14ac:dyDescent="0.25">
      <c r="L735" s="74"/>
      <c r="M735" s="74"/>
    </row>
    <row r="736" spans="12:13" s="56" customFormat="1" x14ac:dyDescent="0.25">
      <c r="L736" s="74"/>
      <c r="M736" s="74"/>
    </row>
    <row r="737" spans="12:13" s="56" customFormat="1" x14ac:dyDescent="0.25">
      <c r="L737" s="74"/>
      <c r="M737" s="74"/>
    </row>
    <row r="738" spans="12:13" s="56" customFormat="1" x14ac:dyDescent="0.25">
      <c r="L738" s="74"/>
      <c r="M738" s="74"/>
    </row>
    <row r="739" spans="12:13" s="56" customFormat="1" x14ac:dyDescent="0.25">
      <c r="L739" s="74"/>
      <c r="M739" s="74"/>
    </row>
    <row r="740" spans="12:13" s="56" customFormat="1" x14ac:dyDescent="0.25">
      <c r="L740" s="74"/>
      <c r="M740" s="74"/>
    </row>
    <row r="741" spans="12:13" s="56" customFormat="1" x14ac:dyDescent="0.25">
      <c r="L741" s="74"/>
      <c r="M741" s="74"/>
    </row>
    <row r="742" spans="12:13" s="56" customFormat="1" x14ac:dyDescent="0.25">
      <c r="L742" s="74"/>
      <c r="M742" s="74"/>
    </row>
    <row r="743" spans="12:13" s="56" customFormat="1" x14ac:dyDescent="0.25">
      <c r="L743" s="74"/>
      <c r="M743" s="74"/>
    </row>
    <row r="744" spans="12:13" s="56" customFormat="1" x14ac:dyDescent="0.25">
      <c r="L744" s="74"/>
      <c r="M744" s="74"/>
    </row>
    <row r="745" spans="12:13" s="56" customFormat="1" x14ac:dyDescent="0.25">
      <c r="L745" s="74"/>
      <c r="M745" s="74"/>
    </row>
    <row r="746" spans="12:13" s="56" customFormat="1" x14ac:dyDescent="0.25">
      <c r="L746" s="74"/>
      <c r="M746" s="74"/>
    </row>
    <row r="747" spans="12:13" s="56" customFormat="1" x14ac:dyDescent="0.25">
      <c r="L747" s="74"/>
      <c r="M747" s="74"/>
    </row>
    <row r="748" spans="12:13" s="56" customFormat="1" x14ac:dyDescent="0.25">
      <c r="L748" s="74"/>
      <c r="M748" s="74"/>
    </row>
    <row r="749" spans="12:13" s="56" customFormat="1" x14ac:dyDescent="0.25">
      <c r="L749" s="74"/>
      <c r="M749" s="74"/>
    </row>
    <row r="750" spans="12:13" s="56" customFormat="1" x14ac:dyDescent="0.25">
      <c r="L750" s="74"/>
      <c r="M750" s="74"/>
    </row>
    <row r="751" spans="12:13" s="56" customFormat="1" x14ac:dyDescent="0.25">
      <c r="L751" s="74"/>
      <c r="M751" s="74"/>
    </row>
    <row r="752" spans="12:13" s="56" customFormat="1" x14ac:dyDescent="0.25">
      <c r="L752" s="74"/>
      <c r="M752" s="74"/>
    </row>
    <row r="753" spans="12:13" s="56" customFormat="1" x14ac:dyDescent="0.25">
      <c r="L753" s="74"/>
      <c r="M753" s="74"/>
    </row>
    <row r="754" spans="12:13" s="56" customFormat="1" x14ac:dyDescent="0.25">
      <c r="L754" s="74"/>
      <c r="M754" s="74"/>
    </row>
    <row r="755" spans="12:13" s="56" customFormat="1" x14ac:dyDescent="0.25">
      <c r="L755" s="74"/>
      <c r="M755" s="74"/>
    </row>
    <row r="756" spans="12:13" s="56" customFormat="1" x14ac:dyDescent="0.25">
      <c r="L756" s="74"/>
      <c r="M756" s="74"/>
    </row>
    <row r="757" spans="12:13" s="56" customFormat="1" x14ac:dyDescent="0.25">
      <c r="L757" s="74"/>
      <c r="M757" s="74"/>
    </row>
    <row r="758" spans="12:13" s="56" customFormat="1" x14ac:dyDescent="0.25">
      <c r="L758" s="74"/>
      <c r="M758" s="74"/>
    </row>
    <row r="759" spans="12:13" s="56" customFormat="1" x14ac:dyDescent="0.25">
      <c r="L759" s="74"/>
      <c r="M759" s="74"/>
    </row>
    <row r="760" spans="12:13" s="56" customFormat="1" x14ac:dyDescent="0.25">
      <c r="L760" s="74"/>
      <c r="M760" s="74"/>
    </row>
    <row r="761" spans="12:13" s="56" customFormat="1" x14ac:dyDescent="0.25">
      <c r="L761" s="74"/>
      <c r="M761" s="74"/>
    </row>
    <row r="762" spans="12:13" s="56" customFormat="1" x14ac:dyDescent="0.25">
      <c r="L762" s="74"/>
      <c r="M762" s="74"/>
    </row>
    <row r="763" spans="12:13" s="56" customFormat="1" x14ac:dyDescent="0.25">
      <c r="L763" s="74"/>
      <c r="M763" s="74"/>
    </row>
    <row r="764" spans="12:13" s="56" customFormat="1" x14ac:dyDescent="0.25">
      <c r="L764" s="74"/>
      <c r="M764" s="74"/>
    </row>
    <row r="765" spans="12:13" s="56" customFormat="1" x14ac:dyDescent="0.25">
      <c r="L765" s="74"/>
      <c r="M765" s="74"/>
    </row>
    <row r="766" spans="12:13" s="56" customFormat="1" x14ac:dyDescent="0.25">
      <c r="L766" s="74"/>
      <c r="M766" s="74"/>
    </row>
    <row r="767" spans="12:13" s="56" customFormat="1" x14ac:dyDescent="0.25">
      <c r="L767" s="74"/>
      <c r="M767" s="74"/>
    </row>
    <row r="768" spans="12:13" s="56" customFormat="1" x14ac:dyDescent="0.25">
      <c r="L768" s="74"/>
      <c r="M768" s="74"/>
    </row>
    <row r="769" spans="12:13" s="56" customFormat="1" x14ac:dyDescent="0.25">
      <c r="L769" s="74"/>
      <c r="M769" s="74"/>
    </row>
    <row r="770" spans="12:13" s="56" customFormat="1" x14ac:dyDescent="0.25">
      <c r="L770" s="74"/>
      <c r="M770" s="74"/>
    </row>
    <row r="771" spans="12:13" s="56" customFormat="1" x14ac:dyDescent="0.25">
      <c r="L771" s="74"/>
      <c r="M771" s="74"/>
    </row>
    <row r="772" spans="12:13" s="56" customFormat="1" x14ac:dyDescent="0.25">
      <c r="L772" s="74"/>
      <c r="M772" s="74"/>
    </row>
    <row r="773" spans="12:13" s="56" customFormat="1" x14ac:dyDescent="0.25">
      <c r="L773" s="74"/>
      <c r="M773" s="74"/>
    </row>
    <row r="774" spans="12:13" s="56" customFormat="1" x14ac:dyDescent="0.25">
      <c r="L774" s="74"/>
      <c r="M774" s="74"/>
    </row>
    <row r="775" spans="12:13" s="56" customFormat="1" x14ac:dyDescent="0.25">
      <c r="L775" s="74"/>
      <c r="M775" s="74"/>
    </row>
    <row r="776" spans="12:13" s="56" customFormat="1" x14ac:dyDescent="0.25">
      <c r="L776" s="74"/>
      <c r="M776" s="74"/>
    </row>
    <row r="777" spans="12:13" s="56" customFormat="1" x14ac:dyDescent="0.25">
      <c r="L777" s="74"/>
      <c r="M777" s="74"/>
    </row>
    <row r="778" spans="12:13" s="56" customFormat="1" x14ac:dyDescent="0.25">
      <c r="L778" s="74"/>
      <c r="M778" s="74"/>
    </row>
    <row r="779" spans="12:13" s="56" customFormat="1" x14ac:dyDescent="0.25">
      <c r="L779" s="74"/>
      <c r="M779" s="74"/>
    </row>
    <row r="780" spans="12:13" s="56" customFormat="1" x14ac:dyDescent="0.25">
      <c r="L780" s="74"/>
      <c r="M780" s="74"/>
    </row>
    <row r="781" spans="12:13" s="56" customFormat="1" x14ac:dyDescent="0.25">
      <c r="L781" s="74"/>
      <c r="M781" s="74"/>
    </row>
    <row r="782" spans="12:13" s="56" customFormat="1" x14ac:dyDescent="0.25">
      <c r="L782" s="74"/>
      <c r="M782" s="74"/>
    </row>
    <row r="783" spans="12:13" s="56" customFormat="1" x14ac:dyDescent="0.25">
      <c r="L783" s="74"/>
      <c r="M783" s="74"/>
    </row>
    <row r="784" spans="12:13" s="56" customFormat="1" x14ac:dyDescent="0.25">
      <c r="L784" s="74"/>
      <c r="M784" s="74"/>
    </row>
    <row r="785" spans="12:13" s="56" customFormat="1" x14ac:dyDescent="0.25">
      <c r="L785" s="74"/>
      <c r="M785" s="74"/>
    </row>
    <row r="786" spans="12:13" s="56" customFormat="1" x14ac:dyDescent="0.25">
      <c r="L786" s="74"/>
      <c r="M786" s="74"/>
    </row>
    <row r="787" spans="12:13" s="56" customFormat="1" x14ac:dyDescent="0.25">
      <c r="L787" s="74"/>
      <c r="M787" s="74"/>
    </row>
    <row r="788" spans="12:13" s="56" customFormat="1" x14ac:dyDescent="0.25">
      <c r="L788" s="74"/>
      <c r="M788" s="74"/>
    </row>
    <row r="789" spans="12:13" s="56" customFormat="1" x14ac:dyDescent="0.25">
      <c r="L789" s="74"/>
      <c r="M789" s="74"/>
    </row>
    <row r="790" spans="12:13" s="56" customFormat="1" x14ac:dyDescent="0.25">
      <c r="L790" s="74"/>
      <c r="M790" s="74"/>
    </row>
    <row r="791" spans="12:13" s="56" customFormat="1" x14ac:dyDescent="0.25">
      <c r="L791" s="74"/>
      <c r="M791" s="74"/>
    </row>
    <row r="792" spans="12:13" s="56" customFormat="1" x14ac:dyDescent="0.25">
      <c r="L792" s="74"/>
      <c r="M792" s="74"/>
    </row>
    <row r="793" spans="12:13" s="56" customFormat="1" x14ac:dyDescent="0.25">
      <c r="L793" s="74"/>
      <c r="M793" s="74"/>
    </row>
    <row r="794" spans="12:13" s="56" customFormat="1" x14ac:dyDescent="0.25">
      <c r="L794" s="74"/>
      <c r="M794" s="74"/>
    </row>
    <row r="795" spans="12:13" s="56" customFormat="1" x14ac:dyDescent="0.25">
      <c r="L795" s="74"/>
      <c r="M795" s="74"/>
    </row>
    <row r="796" spans="12:13" s="56" customFormat="1" x14ac:dyDescent="0.25">
      <c r="L796" s="74"/>
      <c r="M796" s="74"/>
    </row>
    <row r="797" spans="12:13" s="56" customFormat="1" x14ac:dyDescent="0.25">
      <c r="L797" s="74"/>
      <c r="M797" s="74"/>
    </row>
    <row r="798" spans="12:13" s="56" customFormat="1" x14ac:dyDescent="0.25">
      <c r="L798" s="74"/>
      <c r="M798" s="74"/>
    </row>
    <row r="799" spans="12:13" s="56" customFormat="1" x14ac:dyDescent="0.25">
      <c r="L799" s="74"/>
      <c r="M799" s="74"/>
    </row>
    <row r="800" spans="12:13" s="56" customFormat="1" x14ac:dyDescent="0.25">
      <c r="L800" s="74"/>
      <c r="M800" s="74"/>
    </row>
    <row r="801" spans="12:13" s="56" customFormat="1" x14ac:dyDescent="0.25">
      <c r="L801" s="74"/>
      <c r="M801" s="74"/>
    </row>
    <row r="802" spans="12:13" s="56" customFormat="1" x14ac:dyDescent="0.25">
      <c r="L802" s="74"/>
      <c r="M802" s="74"/>
    </row>
    <row r="803" spans="12:13" s="56" customFormat="1" x14ac:dyDescent="0.25">
      <c r="L803" s="74"/>
      <c r="M803" s="74"/>
    </row>
    <row r="804" spans="12:13" s="56" customFormat="1" x14ac:dyDescent="0.25">
      <c r="L804" s="74"/>
      <c r="M804" s="74"/>
    </row>
    <row r="805" spans="12:13" s="56" customFormat="1" x14ac:dyDescent="0.25">
      <c r="L805" s="74"/>
      <c r="M805" s="74"/>
    </row>
    <row r="806" spans="12:13" s="56" customFormat="1" x14ac:dyDescent="0.25">
      <c r="L806" s="74"/>
      <c r="M806" s="74"/>
    </row>
    <row r="807" spans="12:13" s="56" customFormat="1" x14ac:dyDescent="0.25">
      <c r="L807" s="74"/>
      <c r="M807" s="74"/>
    </row>
    <row r="808" spans="12:13" s="56" customFormat="1" x14ac:dyDescent="0.25">
      <c r="L808" s="74"/>
      <c r="M808" s="74"/>
    </row>
    <row r="809" spans="12:13" s="56" customFormat="1" x14ac:dyDescent="0.25">
      <c r="L809" s="74"/>
      <c r="M809" s="74"/>
    </row>
    <row r="810" spans="12:13" s="56" customFormat="1" x14ac:dyDescent="0.25">
      <c r="L810" s="74"/>
      <c r="M810" s="74"/>
    </row>
    <row r="811" spans="12:13" s="56" customFormat="1" x14ac:dyDescent="0.25">
      <c r="L811" s="74"/>
      <c r="M811" s="74"/>
    </row>
    <row r="812" spans="12:13" s="56" customFormat="1" x14ac:dyDescent="0.25">
      <c r="L812" s="74"/>
      <c r="M812" s="74"/>
    </row>
    <row r="813" spans="12:13" s="56" customFormat="1" x14ac:dyDescent="0.25">
      <c r="L813" s="74"/>
      <c r="M813" s="74"/>
    </row>
    <row r="814" spans="12:13" s="56" customFormat="1" x14ac:dyDescent="0.25">
      <c r="L814" s="74"/>
      <c r="M814" s="74"/>
    </row>
    <row r="815" spans="12:13" s="56" customFormat="1" x14ac:dyDescent="0.25">
      <c r="L815" s="74"/>
      <c r="M815" s="74"/>
    </row>
    <row r="816" spans="12:13" s="56" customFormat="1" x14ac:dyDescent="0.25">
      <c r="L816" s="74"/>
      <c r="M816" s="74"/>
    </row>
    <row r="817" spans="12:13" s="56" customFormat="1" x14ac:dyDescent="0.25">
      <c r="L817" s="74"/>
      <c r="M817" s="74"/>
    </row>
    <row r="818" spans="12:13" s="56" customFormat="1" x14ac:dyDescent="0.25">
      <c r="L818" s="74"/>
      <c r="M818" s="74"/>
    </row>
    <row r="819" spans="12:13" s="56" customFormat="1" x14ac:dyDescent="0.25">
      <c r="L819" s="74"/>
      <c r="M819" s="74"/>
    </row>
    <row r="820" spans="12:13" s="56" customFormat="1" x14ac:dyDescent="0.25">
      <c r="L820" s="74"/>
      <c r="M820" s="74"/>
    </row>
    <row r="821" spans="12:13" s="56" customFormat="1" x14ac:dyDescent="0.25">
      <c r="L821" s="74"/>
      <c r="M821" s="74"/>
    </row>
    <row r="822" spans="12:13" s="56" customFormat="1" x14ac:dyDescent="0.25">
      <c r="L822" s="74"/>
      <c r="M822" s="74"/>
    </row>
    <row r="823" spans="12:13" s="56" customFormat="1" x14ac:dyDescent="0.25">
      <c r="L823" s="74"/>
      <c r="M823" s="74"/>
    </row>
    <row r="824" spans="12:13" s="56" customFormat="1" x14ac:dyDescent="0.25">
      <c r="L824" s="74"/>
      <c r="M824" s="74"/>
    </row>
    <row r="825" spans="12:13" s="56" customFormat="1" x14ac:dyDescent="0.25">
      <c r="L825" s="74"/>
      <c r="M825" s="74"/>
    </row>
    <row r="826" spans="12:13" s="56" customFormat="1" x14ac:dyDescent="0.25">
      <c r="L826" s="74"/>
      <c r="M826" s="74"/>
    </row>
    <row r="827" spans="12:13" s="56" customFormat="1" x14ac:dyDescent="0.25">
      <c r="L827" s="74"/>
      <c r="M827" s="74"/>
    </row>
    <row r="828" spans="12:13" s="56" customFormat="1" x14ac:dyDescent="0.25">
      <c r="L828" s="74"/>
      <c r="M828" s="74"/>
    </row>
    <row r="829" spans="12:13" s="56" customFormat="1" x14ac:dyDescent="0.25">
      <c r="L829" s="74"/>
      <c r="M829" s="74"/>
    </row>
    <row r="830" spans="12:13" s="56" customFormat="1" x14ac:dyDescent="0.25">
      <c r="L830" s="74"/>
      <c r="M830" s="74"/>
    </row>
    <row r="831" spans="12:13" s="56" customFormat="1" x14ac:dyDescent="0.25">
      <c r="L831" s="74"/>
      <c r="M831" s="74"/>
    </row>
    <row r="832" spans="12:13" s="56" customFormat="1" x14ac:dyDescent="0.25">
      <c r="L832" s="74"/>
      <c r="M832" s="74"/>
    </row>
    <row r="833" spans="12:13" s="56" customFormat="1" x14ac:dyDescent="0.25">
      <c r="L833" s="74"/>
      <c r="M833" s="74"/>
    </row>
    <row r="834" spans="12:13" s="56" customFormat="1" x14ac:dyDescent="0.25">
      <c r="L834" s="74"/>
      <c r="M834" s="74"/>
    </row>
    <row r="835" spans="12:13" s="56" customFormat="1" x14ac:dyDescent="0.25">
      <c r="L835" s="74"/>
      <c r="M835" s="74"/>
    </row>
    <row r="836" spans="12:13" s="56" customFormat="1" x14ac:dyDescent="0.25">
      <c r="L836" s="74"/>
      <c r="M836" s="74"/>
    </row>
    <row r="837" spans="12:13" s="56" customFormat="1" x14ac:dyDescent="0.25">
      <c r="L837" s="74"/>
      <c r="M837" s="74"/>
    </row>
    <row r="838" spans="12:13" s="56" customFormat="1" x14ac:dyDescent="0.25">
      <c r="L838" s="74"/>
      <c r="M838" s="74"/>
    </row>
    <row r="839" spans="12:13" s="56" customFormat="1" x14ac:dyDescent="0.25">
      <c r="L839" s="74"/>
      <c r="M839" s="74"/>
    </row>
    <row r="840" spans="12:13" s="56" customFormat="1" x14ac:dyDescent="0.25">
      <c r="L840" s="74"/>
      <c r="M840" s="74"/>
    </row>
    <row r="841" spans="12:13" s="56" customFormat="1" x14ac:dyDescent="0.25">
      <c r="L841" s="74"/>
      <c r="M841" s="74"/>
    </row>
    <row r="842" spans="12:13" s="56" customFormat="1" x14ac:dyDescent="0.25">
      <c r="L842" s="74"/>
      <c r="M842" s="74"/>
    </row>
    <row r="843" spans="12:13" s="56" customFormat="1" x14ac:dyDescent="0.25">
      <c r="L843" s="74"/>
      <c r="M843" s="74"/>
    </row>
    <row r="844" spans="12:13" s="56" customFormat="1" x14ac:dyDescent="0.25">
      <c r="L844" s="74"/>
      <c r="M844" s="74"/>
    </row>
    <row r="845" spans="12:13" s="56" customFormat="1" x14ac:dyDescent="0.25">
      <c r="L845" s="74"/>
      <c r="M845" s="74"/>
    </row>
    <row r="846" spans="12:13" s="56" customFormat="1" x14ac:dyDescent="0.25">
      <c r="L846" s="74"/>
      <c r="M846" s="74"/>
    </row>
    <row r="847" spans="12:13" s="56" customFormat="1" x14ac:dyDescent="0.25">
      <c r="L847" s="74"/>
      <c r="M847" s="74"/>
    </row>
    <row r="848" spans="12:13" s="56" customFormat="1" x14ac:dyDescent="0.25">
      <c r="L848" s="74"/>
      <c r="M848" s="74"/>
    </row>
    <row r="849" spans="12:13" s="56" customFormat="1" x14ac:dyDescent="0.25">
      <c r="L849" s="74"/>
      <c r="M849" s="74"/>
    </row>
    <row r="850" spans="12:13" s="56" customFormat="1" x14ac:dyDescent="0.25">
      <c r="L850" s="74"/>
      <c r="M850" s="74"/>
    </row>
    <row r="851" spans="12:13" s="56" customFormat="1" x14ac:dyDescent="0.25">
      <c r="L851" s="74"/>
      <c r="M851" s="74"/>
    </row>
    <row r="852" spans="12:13" s="56" customFormat="1" x14ac:dyDescent="0.25">
      <c r="L852" s="74"/>
      <c r="M852" s="74"/>
    </row>
    <row r="853" spans="12:13" s="56" customFormat="1" x14ac:dyDescent="0.25">
      <c r="L853" s="74"/>
      <c r="M853" s="74"/>
    </row>
    <row r="854" spans="12:13" s="56" customFormat="1" x14ac:dyDescent="0.25">
      <c r="L854" s="74"/>
      <c r="M854" s="74"/>
    </row>
    <row r="855" spans="12:13" s="56" customFormat="1" x14ac:dyDescent="0.25">
      <c r="L855" s="74"/>
      <c r="M855" s="74"/>
    </row>
    <row r="856" spans="12:13" s="56" customFormat="1" x14ac:dyDescent="0.25">
      <c r="L856" s="74"/>
      <c r="M856" s="74"/>
    </row>
    <row r="857" spans="12:13" s="56" customFormat="1" x14ac:dyDescent="0.25">
      <c r="L857" s="74"/>
      <c r="M857" s="74"/>
    </row>
    <row r="858" spans="12:13" s="56" customFormat="1" x14ac:dyDescent="0.25">
      <c r="L858" s="74"/>
      <c r="M858" s="74"/>
    </row>
    <row r="859" spans="12:13" s="56" customFormat="1" x14ac:dyDescent="0.25">
      <c r="L859" s="74"/>
      <c r="M859" s="74"/>
    </row>
    <row r="860" spans="12:13" s="56" customFormat="1" x14ac:dyDescent="0.25">
      <c r="L860" s="74"/>
      <c r="M860" s="74"/>
    </row>
    <row r="861" spans="12:13" s="56" customFormat="1" x14ac:dyDescent="0.25">
      <c r="L861" s="74"/>
      <c r="M861" s="74"/>
    </row>
    <row r="862" spans="12:13" s="56" customFormat="1" x14ac:dyDescent="0.25">
      <c r="L862" s="74"/>
      <c r="M862" s="74"/>
    </row>
    <row r="863" spans="12:13" s="56" customFormat="1" x14ac:dyDescent="0.25">
      <c r="L863" s="74"/>
      <c r="M863" s="74"/>
    </row>
    <row r="864" spans="12:13" s="56" customFormat="1" x14ac:dyDescent="0.25">
      <c r="L864" s="74"/>
      <c r="M864" s="74"/>
    </row>
    <row r="865" spans="12:13" s="56" customFormat="1" x14ac:dyDescent="0.25">
      <c r="L865" s="74"/>
      <c r="M865" s="74"/>
    </row>
    <row r="866" spans="12:13" s="56" customFormat="1" x14ac:dyDescent="0.25">
      <c r="L866" s="74"/>
      <c r="M866" s="74"/>
    </row>
    <row r="867" spans="12:13" s="56" customFormat="1" x14ac:dyDescent="0.25">
      <c r="L867" s="74"/>
      <c r="M867" s="74"/>
    </row>
    <row r="868" spans="12:13" s="56" customFormat="1" x14ac:dyDescent="0.25">
      <c r="L868" s="74"/>
      <c r="M868" s="74"/>
    </row>
    <row r="869" spans="12:13" s="56" customFormat="1" x14ac:dyDescent="0.25">
      <c r="L869" s="74"/>
      <c r="M869" s="74"/>
    </row>
    <row r="870" spans="12:13" s="56" customFormat="1" x14ac:dyDescent="0.25">
      <c r="L870" s="74"/>
      <c r="M870" s="74"/>
    </row>
    <row r="871" spans="12:13" s="56" customFormat="1" x14ac:dyDescent="0.25">
      <c r="L871" s="74"/>
      <c r="M871" s="74"/>
    </row>
    <row r="872" spans="12:13" s="56" customFormat="1" x14ac:dyDescent="0.25">
      <c r="L872" s="74"/>
      <c r="M872" s="74"/>
    </row>
    <row r="873" spans="12:13" s="56" customFormat="1" x14ac:dyDescent="0.25">
      <c r="L873" s="74"/>
      <c r="M873" s="74"/>
    </row>
    <row r="874" spans="12:13" s="56" customFormat="1" x14ac:dyDescent="0.25">
      <c r="L874" s="74"/>
      <c r="M874" s="74"/>
    </row>
    <row r="875" spans="12:13" s="56" customFormat="1" x14ac:dyDescent="0.25">
      <c r="L875" s="74"/>
      <c r="M875" s="74"/>
    </row>
    <row r="876" spans="12:13" s="56" customFormat="1" x14ac:dyDescent="0.25">
      <c r="L876" s="74"/>
      <c r="M876" s="74"/>
    </row>
    <row r="877" spans="12:13" s="56" customFormat="1" x14ac:dyDescent="0.25">
      <c r="L877" s="74"/>
      <c r="M877" s="74"/>
    </row>
    <row r="878" spans="12:13" s="56" customFormat="1" x14ac:dyDescent="0.25">
      <c r="L878" s="74"/>
      <c r="M878" s="74"/>
    </row>
    <row r="879" spans="12:13" s="56" customFormat="1" x14ac:dyDescent="0.25">
      <c r="L879" s="74"/>
      <c r="M879" s="74"/>
    </row>
    <row r="880" spans="12:13" s="56" customFormat="1" x14ac:dyDescent="0.25">
      <c r="L880" s="74"/>
      <c r="M880" s="74"/>
    </row>
    <row r="881" spans="12:13" s="56" customFormat="1" x14ac:dyDescent="0.25">
      <c r="L881" s="74"/>
      <c r="M881" s="74"/>
    </row>
    <row r="882" spans="12:13" s="56" customFormat="1" x14ac:dyDescent="0.25">
      <c r="L882" s="74"/>
      <c r="M882" s="74"/>
    </row>
    <row r="883" spans="12:13" s="56" customFormat="1" x14ac:dyDescent="0.25">
      <c r="L883" s="74"/>
      <c r="M883" s="74"/>
    </row>
    <row r="884" spans="12:13" s="56" customFormat="1" x14ac:dyDescent="0.25">
      <c r="L884" s="74"/>
      <c r="M884" s="74"/>
    </row>
    <row r="885" spans="12:13" s="56" customFormat="1" x14ac:dyDescent="0.25">
      <c r="L885" s="74"/>
      <c r="M885" s="74"/>
    </row>
    <row r="886" spans="12:13" s="56" customFormat="1" x14ac:dyDescent="0.25">
      <c r="L886" s="74"/>
      <c r="M886" s="74"/>
    </row>
    <row r="887" spans="12:13" s="56" customFormat="1" x14ac:dyDescent="0.25">
      <c r="L887" s="74"/>
      <c r="M887" s="74"/>
    </row>
    <row r="888" spans="12:13" s="56" customFormat="1" x14ac:dyDescent="0.25">
      <c r="L888" s="74"/>
      <c r="M888" s="74"/>
    </row>
    <row r="889" spans="12:13" s="56" customFormat="1" x14ac:dyDescent="0.25">
      <c r="L889" s="74"/>
      <c r="M889" s="74"/>
    </row>
    <row r="890" spans="12:13" s="56" customFormat="1" x14ac:dyDescent="0.25">
      <c r="L890" s="74"/>
      <c r="M890" s="74"/>
    </row>
    <row r="891" spans="12:13" s="56" customFormat="1" x14ac:dyDescent="0.25">
      <c r="L891" s="74"/>
      <c r="M891" s="74"/>
    </row>
    <row r="892" spans="12:13" s="56" customFormat="1" x14ac:dyDescent="0.25">
      <c r="L892" s="74"/>
      <c r="M892" s="74"/>
    </row>
    <row r="893" spans="12:13" s="56" customFormat="1" x14ac:dyDescent="0.25">
      <c r="L893" s="74"/>
      <c r="M893" s="74"/>
    </row>
    <row r="894" spans="12:13" s="56" customFormat="1" x14ac:dyDescent="0.25">
      <c r="L894" s="74"/>
      <c r="M894" s="74"/>
    </row>
    <row r="895" spans="12:13" s="56" customFormat="1" x14ac:dyDescent="0.25">
      <c r="L895" s="74"/>
      <c r="M895" s="74"/>
    </row>
    <row r="896" spans="12:13" s="56" customFormat="1" x14ac:dyDescent="0.25">
      <c r="L896" s="74"/>
      <c r="M896" s="74"/>
    </row>
    <row r="897" spans="12:13" s="56" customFormat="1" x14ac:dyDescent="0.25">
      <c r="L897" s="74"/>
      <c r="M897" s="74"/>
    </row>
    <row r="898" spans="12:13" s="56" customFormat="1" x14ac:dyDescent="0.25">
      <c r="L898" s="74"/>
      <c r="M898" s="74"/>
    </row>
    <row r="899" spans="12:13" s="56" customFormat="1" x14ac:dyDescent="0.25">
      <c r="L899" s="74"/>
      <c r="M899" s="74"/>
    </row>
    <row r="900" spans="12:13" s="56" customFormat="1" x14ac:dyDescent="0.25">
      <c r="L900" s="74"/>
      <c r="M900" s="74"/>
    </row>
    <row r="901" spans="12:13" s="56" customFormat="1" x14ac:dyDescent="0.25">
      <c r="L901" s="74"/>
      <c r="M901" s="74"/>
    </row>
    <row r="902" spans="12:13" s="56" customFormat="1" x14ac:dyDescent="0.25">
      <c r="L902" s="74"/>
      <c r="M902" s="74"/>
    </row>
    <row r="903" spans="12:13" s="56" customFormat="1" x14ac:dyDescent="0.25">
      <c r="L903" s="74"/>
      <c r="M903" s="74"/>
    </row>
    <row r="904" spans="12:13" s="56" customFormat="1" x14ac:dyDescent="0.25">
      <c r="L904" s="74"/>
      <c r="M904" s="74"/>
    </row>
    <row r="905" spans="12:13" s="56" customFormat="1" x14ac:dyDescent="0.25">
      <c r="L905" s="74"/>
      <c r="M905" s="74"/>
    </row>
    <row r="906" spans="12:13" s="56" customFormat="1" x14ac:dyDescent="0.25">
      <c r="L906" s="74"/>
      <c r="M906" s="74"/>
    </row>
    <row r="907" spans="12:13" s="56" customFormat="1" x14ac:dyDescent="0.25">
      <c r="L907" s="74"/>
      <c r="M907" s="74"/>
    </row>
    <row r="908" spans="12:13" s="56" customFormat="1" x14ac:dyDescent="0.25">
      <c r="L908" s="74"/>
      <c r="M908" s="74"/>
    </row>
    <row r="909" spans="12:13" s="56" customFormat="1" x14ac:dyDescent="0.25">
      <c r="L909" s="74"/>
      <c r="M909" s="74"/>
    </row>
    <row r="910" spans="12:13" s="56" customFormat="1" x14ac:dyDescent="0.25">
      <c r="L910" s="74"/>
      <c r="M910" s="74"/>
    </row>
    <row r="911" spans="12:13" s="56" customFormat="1" x14ac:dyDescent="0.25">
      <c r="L911" s="74"/>
      <c r="M911" s="74"/>
    </row>
    <row r="912" spans="12:13" s="56" customFormat="1" x14ac:dyDescent="0.25">
      <c r="L912" s="74"/>
      <c r="M912" s="74"/>
    </row>
    <row r="913" spans="12:13" s="56" customFormat="1" x14ac:dyDescent="0.25">
      <c r="L913" s="74"/>
      <c r="M913" s="74"/>
    </row>
    <row r="914" spans="12:13" s="56" customFormat="1" x14ac:dyDescent="0.25">
      <c r="L914" s="74"/>
      <c r="M914" s="74"/>
    </row>
    <row r="915" spans="12:13" s="56" customFormat="1" x14ac:dyDescent="0.25">
      <c r="L915" s="74"/>
      <c r="M915" s="74"/>
    </row>
    <row r="916" spans="12:13" s="56" customFormat="1" x14ac:dyDescent="0.25">
      <c r="L916" s="74"/>
      <c r="M916" s="74"/>
    </row>
    <row r="917" spans="12:13" s="56" customFormat="1" x14ac:dyDescent="0.25">
      <c r="L917" s="74"/>
      <c r="M917" s="74"/>
    </row>
    <row r="918" spans="12:13" s="56" customFormat="1" x14ac:dyDescent="0.25">
      <c r="L918" s="74"/>
      <c r="M918" s="74"/>
    </row>
    <row r="919" spans="12:13" s="56" customFormat="1" x14ac:dyDescent="0.25">
      <c r="L919" s="74"/>
      <c r="M919" s="74"/>
    </row>
    <row r="920" spans="12:13" s="56" customFormat="1" x14ac:dyDescent="0.25">
      <c r="L920" s="74"/>
      <c r="M920" s="74"/>
    </row>
    <row r="921" spans="12:13" s="56" customFormat="1" x14ac:dyDescent="0.25">
      <c r="L921" s="74"/>
      <c r="M921" s="74"/>
    </row>
    <row r="922" spans="12:13" s="56" customFormat="1" x14ac:dyDescent="0.25">
      <c r="L922" s="74"/>
      <c r="M922" s="74"/>
    </row>
    <row r="923" spans="12:13" s="56" customFormat="1" x14ac:dyDescent="0.25">
      <c r="L923" s="74"/>
      <c r="M923" s="74"/>
    </row>
    <row r="924" spans="12:13" s="56" customFormat="1" x14ac:dyDescent="0.25">
      <c r="L924" s="74"/>
      <c r="M924" s="74"/>
    </row>
    <row r="925" spans="12:13" s="56" customFormat="1" x14ac:dyDescent="0.25">
      <c r="L925" s="74"/>
      <c r="M925" s="74"/>
    </row>
    <row r="926" spans="12:13" s="56" customFormat="1" x14ac:dyDescent="0.25">
      <c r="L926" s="74"/>
      <c r="M926" s="74"/>
    </row>
    <row r="927" spans="12:13" s="56" customFormat="1" x14ac:dyDescent="0.25">
      <c r="L927" s="74"/>
      <c r="M927" s="74"/>
    </row>
    <row r="928" spans="12:13" s="56" customFormat="1" x14ac:dyDescent="0.25">
      <c r="L928" s="74"/>
      <c r="M928" s="74"/>
    </row>
    <row r="929" spans="7:13" s="56" customFormat="1" x14ac:dyDescent="0.25">
      <c r="L929" s="74"/>
      <c r="M929" s="74"/>
    </row>
    <row r="930" spans="7:13" s="56" customFormat="1" x14ac:dyDescent="0.25">
      <c r="L930" s="74"/>
      <c r="M930" s="74"/>
    </row>
    <row r="931" spans="7:13" s="56" customFormat="1" x14ac:dyDescent="0.25">
      <c r="L931" s="74"/>
      <c r="M931" s="74"/>
    </row>
    <row r="932" spans="7:13" s="56" customFormat="1" x14ac:dyDescent="0.25">
      <c r="L932" s="74"/>
      <c r="M932" s="74"/>
    </row>
    <row r="933" spans="7:13" s="56" customFormat="1" x14ac:dyDescent="0.25">
      <c r="L933" s="74"/>
      <c r="M933" s="74"/>
    </row>
    <row r="934" spans="7:13" s="56" customFormat="1" x14ac:dyDescent="0.25">
      <c r="L934" s="74"/>
      <c r="M934" s="74"/>
    </row>
    <row r="935" spans="7:13" s="56" customFormat="1" x14ac:dyDescent="0.25">
      <c r="L935" s="74"/>
      <c r="M935" s="74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3">
    <mergeCell ref="A4:B5"/>
    <mergeCell ref="C4:C5"/>
    <mergeCell ref="E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L23" sqref="L23"/>
    </sheetView>
  </sheetViews>
  <sheetFormatPr defaultColWidth="9.140625" defaultRowHeight="12.75" x14ac:dyDescent="0.2"/>
  <cols>
    <col min="1" max="1" width="10.28515625" style="75" customWidth="1"/>
    <col min="2" max="2" width="15.85546875" style="75" customWidth="1"/>
    <col min="3" max="3" width="16.7109375" style="75" customWidth="1"/>
    <col min="4" max="5" width="16.42578125" style="75" customWidth="1"/>
    <col min="6" max="6" width="18.7109375" style="75" customWidth="1"/>
    <col min="7" max="7" width="22" style="75" customWidth="1"/>
    <col min="8" max="8" width="4.42578125" style="75" bestFit="1" customWidth="1"/>
    <col min="9" max="10" width="9.140625" style="75"/>
    <col min="11" max="11" width="10.85546875" style="75" bestFit="1" customWidth="1"/>
    <col min="12" max="16384" width="9.140625" style="75"/>
  </cols>
  <sheetData>
    <row r="1" spans="1:11" x14ac:dyDescent="0.2">
      <c r="A1" s="65" t="s">
        <v>197</v>
      </c>
    </row>
    <row r="2" spans="1:11" x14ac:dyDescent="0.2">
      <c r="A2" s="119" t="s">
        <v>452</v>
      </c>
    </row>
    <row r="3" spans="1:11" ht="15" x14ac:dyDescent="0.2">
      <c r="A3" s="120"/>
      <c r="F3" s="121" t="s">
        <v>484</v>
      </c>
    </row>
    <row r="4" spans="1:11" ht="25.5" x14ac:dyDescent="0.2">
      <c r="A4" s="801"/>
      <c r="B4" s="305" t="s">
        <v>179</v>
      </c>
      <c r="C4" s="305" t="s">
        <v>180</v>
      </c>
      <c r="D4" s="305" t="s">
        <v>181</v>
      </c>
      <c r="E4" s="305" t="s">
        <v>182</v>
      </c>
      <c r="F4" s="305" t="s">
        <v>198</v>
      </c>
      <c r="G4" s="306" t="s">
        <v>184</v>
      </c>
    </row>
    <row r="5" spans="1:11" x14ac:dyDescent="0.2">
      <c r="A5" s="802"/>
      <c r="B5" s="315" t="s">
        <v>161</v>
      </c>
      <c r="C5" s="315" t="s">
        <v>199</v>
      </c>
      <c r="D5" s="315" t="s">
        <v>187</v>
      </c>
      <c r="E5" s="315" t="s">
        <v>188</v>
      </c>
      <c r="F5" s="122" t="s">
        <v>200</v>
      </c>
      <c r="G5" s="314" t="s">
        <v>201</v>
      </c>
      <c r="K5" s="64"/>
    </row>
    <row r="6" spans="1:11" x14ac:dyDescent="0.2">
      <c r="A6" s="802"/>
      <c r="B6" s="315" t="s">
        <v>202</v>
      </c>
      <c r="C6" s="315" t="s">
        <v>203</v>
      </c>
      <c r="D6" s="123"/>
      <c r="E6" s="123"/>
      <c r="F6" s="315" t="s">
        <v>204</v>
      </c>
      <c r="G6" s="314" t="s">
        <v>205</v>
      </c>
      <c r="K6" s="64"/>
    </row>
    <row r="7" spans="1:11" x14ac:dyDescent="0.2">
      <c r="A7" s="803"/>
      <c r="B7" s="124"/>
      <c r="C7" s="124"/>
      <c r="D7" s="124"/>
      <c r="E7" s="124"/>
      <c r="F7" s="86" t="s">
        <v>206</v>
      </c>
      <c r="G7" s="125"/>
      <c r="K7" s="64"/>
    </row>
    <row r="8" spans="1:11" ht="14.25" customHeight="1" x14ac:dyDescent="0.2">
      <c r="A8" s="517">
        <v>2019</v>
      </c>
      <c r="B8" s="585">
        <v>88.555341200000001</v>
      </c>
      <c r="C8" s="585">
        <v>98.605858299999994</v>
      </c>
      <c r="D8" s="585">
        <v>78.491399999999999</v>
      </c>
      <c r="E8" s="585">
        <v>100.74003329999999</v>
      </c>
      <c r="F8" s="585">
        <v>73.841991699999994</v>
      </c>
      <c r="G8" s="585">
        <v>95.2325917</v>
      </c>
      <c r="K8" s="64"/>
    </row>
    <row r="9" spans="1:11" s="2" customFormat="1" ht="14.25" customHeight="1" x14ac:dyDescent="0.2">
      <c r="A9" s="517">
        <v>2020</v>
      </c>
      <c r="B9" s="585">
        <v>93.3494831</v>
      </c>
      <c r="C9" s="585">
        <v>90.507166699999999</v>
      </c>
      <c r="D9" s="585">
        <v>98.776108300000004</v>
      </c>
      <c r="E9" s="585">
        <v>86.674116699999999</v>
      </c>
      <c r="F9" s="585">
        <v>106.555875</v>
      </c>
      <c r="G9" s="585">
        <v>87.733558299999999</v>
      </c>
      <c r="K9" s="91"/>
    </row>
    <row r="10" spans="1:11" s="2" customFormat="1" ht="14.25" customHeight="1" x14ac:dyDescent="0.2">
      <c r="A10" s="235">
        <v>2021</v>
      </c>
      <c r="B10" s="585">
        <v>109.883230825</v>
      </c>
      <c r="C10" s="585">
        <v>109.622</v>
      </c>
      <c r="D10" s="585">
        <v>106.93574166666667</v>
      </c>
      <c r="E10" s="585">
        <v>123.72999166666666</v>
      </c>
      <c r="F10" s="585">
        <v>113.98958333333336</v>
      </c>
      <c r="G10" s="585">
        <v>108.4678</v>
      </c>
    </row>
    <row r="11" spans="1:11" s="2" customFormat="1" ht="14.25" customHeight="1" x14ac:dyDescent="0.2">
      <c r="A11" s="517">
        <v>2022</v>
      </c>
      <c r="B11" s="586">
        <v>99.860992300000007</v>
      </c>
      <c r="C11" s="586">
        <v>101.64834999999999</v>
      </c>
      <c r="D11" s="586">
        <v>98.424458299999998</v>
      </c>
      <c r="E11" s="586">
        <v>100.3767083</v>
      </c>
      <c r="F11" s="586">
        <v>89.347949999999997</v>
      </c>
      <c r="G11" s="586">
        <v>101.351325</v>
      </c>
    </row>
    <row r="12" spans="1:11" s="2" customFormat="1" ht="14.25" customHeight="1" x14ac:dyDescent="0.2">
      <c r="A12" s="517">
        <v>2023</v>
      </c>
      <c r="B12" s="578">
        <v>96.842495200000002</v>
      </c>
      <c r="C12" s="578">
        <v>90.012649999999994</v>
      </c>
      <c r="D12" s="578">
        <v>103.89265</v>
      </c>
      <c r="E12" s="578">
        <v>111.1917583</v>
      </c>
      <c r="F12" s="578">
        <v>73.352758300000005</v>
      </c>
      <c r="G12" s="578">
        <v>94.848491699999997</v>
      </c>
    </row>
    <row r="13" spans="1:11" s="2" customFormat="1" x14ac:dyDescent="0.2">
      <c r="A13" s="517"/>
      <c r="B13" s="586"/>
      <c r="C13" s="586"/>
      <c r="D13" s="586"/>
      <c r="E13" s="586"/>
      <c r="F13" s="586"/>
      <c r="G13" s="586"/>
    </row>
    <row r="14" spans="1:11" s="2" customFormat="1" x14ac:dyDescent="0.2">
      <c r="A14" s="517">
        <v>2023</v>
      </c>
      <c r="B14" s="580"/>
      <c r="C14" s="580"/>
      <c r="D14" s="580"/>
      <c r="E14" s="580"/>
      <c r="F14" s="580"/>
      <c r="G14" s="580"/>
    </row>
    <row r="15" spans="1:11" s="2" customFormat="1" x14ac:dyDescent="0.2">
      <c r="A15" s="552" t="s">
        <v>282</v>
      </c>
      <c r="B15" s="563">
        <v>100.84903180000001</v>
      </c>
      <c r="C15" s="563">
        <v>88.393799999999999</v>
      </c>
      <c r="D15" s="563">
        <v>119.3036</v>
      </c>
      <c r="E15" s="563">
        <v>109.3291</v>
      </c>
      <c r="F15" s="563">
        <v>61.875799999999998</v>
      </c>
      <c r="G15" s="563">
        <v>94.426400000000001</v>
      </c>
    </row>
    <row r="16" spans="1:11" s="2" customFormat="1" x14ac:dyDescent="0.2">
      <c r="A16" s="552"/>
      <c r="B16" s="563"/>
      <c r="C16" s="563"/>
      <c r="D16" s="563"/>
      <c r="E16" s="563"/>
      <c r="F16" s="563"/>
      <c r="G16" s="563"/>
    </row>
    <row r="17" spans="1:7" s="2" customFormat="1" x14ac:dyDescent="0.2">
      <c r="A17" s="560">
        <v>2024</v>
      </c>
      <c r="B17" s="563"/>
      <c r="C17" s="563"/>
      <c r="D17" s="563"/>
      <c r="E17" s="563"/>
      <c r="F17" s="563"/>
      <c r="G17" s="563"/>
    </row>
    <row r="18" spans="1:7" s="2" customFormat="1" x14ac:dyDescent="0.2">
      <c r="A18" s="552" t="s">
        <v>268</v>
      </c>
      <c r="B18" s="563">
        <v>84.780129900000006</v>
      </c>
      <c r="C18" s="563">
        <v>69.186499999999995</v>
      </c>
      <c r="D18" s="563">
        <v>110.6652</v>
      </c>
      <c r="E18" s="563">
        <v>67.114699999999999</v>
      </c>
      <c r="F18" s="563">
        <v>71.119399999999999</v>
      </c>
      <c r="G18" s="563">
        <v>81.145499999999998</v>
      </c>
    </row>
    <row r="19" spans="1:7" s="2" customFormat="1" x14ac:dyDescent="0.2">
      <c r="A19" s="552" t="s">
        <v>283</v>
      </c>
      <c r="B19" s="563">
        <v>94.330924100000004</v>
      </c>
      <c r="C19" s="563">
        <v>89.811400000000006</v>
      </c>
      <c r="D19" s="563">
        <v>96.046800000000005</v>
      </c>
      <c r="E19" s="563">
        <v>98.261700000000005</v>
      </c>
      <c r="F19" s="563">
        <v>97.316599999999994</v>
      </c>
      <c r="G19" s="563">
        <v>96.858000000000004</v>
      </c>
    </row>
    <row r="20" spans="1:7" s="2" customFormat="1" x14ac:dyDescent="0.2">
      <c r="A20" s="552" t="s">
        <v>273</v>
      </c>
      <c r="B20" s="563">
        <v>99.393064100000004</v>
      </c>
      <c r="C20" s="563">
        <v>108.6634</v>
      </c>
      <c r="D20" s="563">
        <v>91.460099999999997</v>
      </c>
      <c r="E20" s="563">
        <v>85.176699999999997</v>
      </c>
      <c r="F20" s="563">
        <v>137.86449999999999</v>
      </c>
      <c r="G20" s="563">
        <v>98.601399999999998</v>
      </c>
    </row>
    <row r="21" spans="1:7" s="2" customFormat="1" x14ac:dyDescent="0.2">
      <c r="A21" s="552" t="s">
        <v>466</v>
      </c>
      <c r="B21" s="563">
        <v>91.693497300000004</v>
      </c>
      <c r="C21" s="563">
        <v>97.489699999999999</v>
      </c>
      <c r="D21" s="563">
        <v>70.170100000000005</v>
      </c>
      <c r="E21" s="563">
        <v>102.4616</v>
      </c>
      <c r="F21" s="563">
        <v>139.50810000000001</v>
      </c>
      <c r="G21" s="563">
        <v>104.7595</v>
      </c>
    </row>
    <row r="22" spans="1:7" s="2" customFormat="1" x14ac:dyDescent="0.2">
      <c r="A22" s="246" t="s">
        <v>275</v>
      </c>
      <c r="B22" s="563">
        <v>90.727890799999997</v>
      </c>
      <c r="C22" s="563">
        <v>98.4392</v>
      </c>
      <c r="D22" s="563">
        <v>83.884200000000007</v>
      </c>
      <c r="E22" s="563">
        <v>85.791700000000006</v>
      </c>
      <c r="F22" s="563">
        <v>125.0977</v>
      </c>
      <c r="G22" s="563">
        <v>85.742000000000004</v>
      </c>
    </row>
    <row r="23" spans="1:7" s="2" customFormat="1" x14ac:dyDescent="0.2">
      <c r="A23" s="246" t="s">
        <v>585</v>
      </c>
      <c r="B23" s="563">
        <v>90.404585600000004</v>
      </c>
      <c r="C23" s="563">
        <v>94.179699999999997</v>
      </c>
      <c r="D23" s="563">
        <v>80.117199999999997</v>
      </c>
      <c r="E23" s="563">
        <v>94.023099999999999</v>
      </c>
      <c r="F23" s="563">
        <v>134.7655</v>
      </c>
      <c r="G23" s="563">
        <v>92.073300000000003</v>
      </c>
    </row>
    <row r="24" spans="1:7" s="2" customFormat="1" ht="15" x14ac:dyDescent="0.2">
      <c r="A24" s="552" t="s">
        <v>587</v>
      </c>
      <c r="B24" s="563">
        <v>98.788987700000007</v>
      </c>
      <c r="C24" s="563">
        <v>104.879</v>
      </c>
      <c r="D24" s="563">
        <v>86.5685</v>
      </c>
      <c r="E24" s="563">
        <v>100.5159</v>
      </c>
      <c r="F24" s="563">
        <v>144.69390000000001</v>
      </c>
      <c r="G24" s="563">
        <v>100.4802</v>
      </c>
    </row>
    <row r="25" spans="1:7" s="2" customFormat="1" x14ac:dyDescent="0.2">
      <c r="A25" s="246" t="s">
        <v>278</v>
      </c>
      <c r="B25" s="563">
        <v>89.911941200000001</v>
      </c>
      <c r="C25" s="563">
        <v>84.728200000000001</v>
      </c>
      <c r="D25" s="563">
        <v>95.774299999999997</v>
      </c>
      <c r="E25" s="563">
        <v>85.005499999999998</v>
      </c>
      <c r="F25" s="563">
        <v>95.305800000000005</v>
      </c>
      <c r="G25" s="563">
        <v>91.389799999999994</v>
      </c>
    </row>
    <row r="26" spans="1:7" s="2" customFormat="1" x14ac:dyDescent="0.2">
      <c r="A26" s="246" t="s">
        <v>279</v>
      </c>
      <c r="B26" s="563">
        <v>95.086721400000002</v>
      </c>
      <c r="C26" s="563">
        <v>91.957300000000004</v>
      </c>
      <c r="D26" s="563">
        <v>89.951800000000006</v>
      </c>
      <c r="E26" s="563">
        <v>98.407399999999996</v>
      </c>
      <c r="F26" s="563">
        <v>148.1096</v>
      </c>
      <c r="G26" s="563">
        <v>99.333399999999997</v>
      </c>
    </row>
    <row r="27" spans="1:7" s="2" customFormat="1" x14ac:dyDescent="0.2">
      <c r="A27" s="576" t="s">
        <v>668</v>
      </c>
      <c r="B27" s="587">
        <v>106.9528294</v>
      </c>
      <c r="C27" s="587">
        <v>106.977</v>
      </c>
      <c r="D27" s="587">
        <v>101.2736</v>
      </c>
      <c r="E27" s="587">
        <v>103.67149999999999</v>
      </c>
      <c r="F27" s="587">
        <v>155.08109999999999</v>
      </c>
      <c r="G27" s="587">
        <v>111.1752</v>
      </c>
    </row>
    <row r="28" spans="1:7" s="2" customFormat="1" x14ac:dyDescent="0.2">
      <c r="A28" s="255" t="s">
        <v>673</v>
      </c>
      <c r="B28" s="587">
        <v>105.1938773</v>
      </c>
      <c r="C28" s="587">
        <v>104.72709999999999</v>
      </c>
      <c r="D28" s="587">
        <v>99.828999999999994</v>
      </c>
      <c r="E28" s="587">
        <v>119.32559999999999</v>
      </c>
      <c r="F28" s="587">
        <v>144.44749999999999</v>
      </c>
      <c r="G28" s="587">
        <v>100.2303</v>
      </c>
    </row>
    <row r="29" spans="1:7" s="2" customFormat="1" ht="15" x14ac:dyDescent="0.2">
      <c r="A29" s="552" t="s">
        <v>674</v>
      </c>
      <c r="B29" s="563">
        <v>98.5</v>
      </c>
      <c r="C29" s="563">
        <v>86.5</v>
      </c>
      <c r="D29" s="563">
        <v>100.3</v>
      </c>
      <c r="E29" s="563">
        <v>114.2</v>
      </c>
      <c r="F29" s="563">
        <v>144.6</v>
      </c>
      <c r="G29" s="563">
        <v>100.5</v>
      </c>
    </row>
    <row r="30" spans="1:7" s="2" customFormat="1" x14ac:dyDescent="0.2">
      <c r="A30" s="246"/>
      <c r="B30" s="233"/>
      <c r="C30" s="233"/>
      <c r="D30" s="233"/>
      <c r="E30" s="233"/>
      <c r="F30" s="233"/>
      <c r="G30" s="233"/>
    </row>
    <row r="31" spans="1:7" s="2" customFormat="1" ht="15" x14ac:dyDescent="0.2">
      <c r="A31" s="256" t="s">
        <v>547</v>
      </c>
      <c r="B31" s="256"/>
    </row>
    <row r="32" spans="1:7" s="2" customFormat="1" x14ac:dyDescent="0.2">
      <c r="A32" s="258" t="s">
        <v>559</v>
      </c>
      <c r="B32" s="256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T13" sqref="T13"/>
    </sheetView>
  </sheetViews>
  <sheetFormatPr defaultColWidth="9.140625" defaultRowHeight="15" x14ac:dyDescent="0.25"/>
  <cols>
    <col min="1" max="1" width="6.140625" style="81" customWidth="1"/>
    <col min="2" max="2" width="38.140625" style="81" customWidth="1"/>
    <col min="3" max="3" width="7.140625" style="72" customWidth="1"/>
    <col min="4" max="13" width="7" style="81" customWidth="1"/>
    <col min="14" max="14" width="8.42578125" style="81" customWidth="1"/>
    <col min="15" max="16" width="7" style="81" customWidth="1"/>
    <col min="17" max="16384" width="9.140625" style="81"/>
  </cols>
  <sheetData>
    <row r="1" spans="1:16" x14ac:dyDescent="0.25">
      <c r="A1" s="68" t="s">
        <v>207</v>
      </c>
      <c r="B1" s="68"/>
      <c r="C1" s="68"/>
    </row>
    <row r="2" spans="1:16" x14ac:dyDescent="0.25">
      <c r="A2" s="50" t="s">
        <v>485</v>
      </c>
      <c r="B2" s="50"/>
      <c r="C2" s="50"/>
    </row>
    <row r="3" spans="1:16" x14ac:dyDescent="0.25">
      <c r="B3" s="192"/>
      <c r="C3" s="192"/>
      <c r="I3" s="432"/>
      <c r="J3" s="432"/>
      <c r="K3" s="432"/>
      <c r="L3" s="432"/>
      <c r="M3" s="432"/>
      <c r="N3" s="432"/>
      <c r="P3" s="432" t="s">
        <v>488</v>
      </c>
    </row>
    <row r="4" spans="1:16" ht="20.25" customHeight="1" x14ac:dyDescent="0.25">
      <c r="A4" s="809"/>
      <c r="B4" s="801"/>
      <c r="C4" s="806">
        <v>2023</v>
      </c>
      <c r="D4" s="561">
        <v>2023</v>
      </c>
      <c r="E4" s="811">
        <v>2024</v>
      </c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</row>
    <row r="5" spans="1:16" ht="30" x14ac:dyDescent="0.25">
      <c r="A5" s="810"/>
      <c r="B5" s="803"/>
      <c r="C5" s="806"/>
      <c r="D5" s="367" t="s">
        <v>616</v>
      </c>
      <c r="E5" s="595" t="s">
        <v>617</v>
      </c>
      <c r="F5" s="558" t="s">
        <v>618</v>
      </c>
      <c r="G5" s="558" t="s">
        <v>619</v>
      </c>
      <c r="H5" s="558" t="s">
        <v>611</v>
      </c>
      <c r="I5" s="558" t="s">
        <v>612</v>
      </c>
      <c r="J5" s="558" t="s">
        <v>586</v>
      </c>
      <c r="K5" s="558" t="s">
        <v>613</v>
      </c>
      <c r="L5" s="558" t="s">
        <v>614</v>
      </c>
      <c r="M5" s="562" t="s">
        <v>667</v>
      </c>
      <c r="N5" s="596" t="s">
        <v>615</v>
      </c>
      <c r="O5" s="596" t="s">
        <v>671</v>
      </c>
      <c r="P5" s="597" t="s">
        <v>675</v>
      </c>
    </row>
    <row r="6" spans="1:16" ht="25.5" x14ac:dyDescent="0.25">
      <c r="A6" s="529" t="s">
        <v>96</v>
      </c>
      <c r="B6" s="528" t="s">
        <v>625</v>
      </c>
      <c r="C6" s="426">
        <v>98.137333299999995</v>
      </c>
      <c r="D6" s="392">
        <v>84.767799999999994</v>
      </c>
      <c r="E6" s="392">
        <v>72.183700000000002</v>
      </c>
      <c r="F6" s="392">
        <v>97.3703</v>
      </c>
      <c r="G6" s="392">
        <v>96.717500000000001</v>
      </c>
      <c r="H6" s="392">
        <v>83.845500000000001</v>
      </c>
      <c r="I6" s="392">
        <v>82.039900000000003</v>
      </c>
      <c r="J6" s="392">
        <v>98.521500000000003</v>
      </c>
      <c r="K6" s="392">
        <v>79.026399999999995</v>
      </c>
      <c r="L6" s="392">
        <v>95.746899999999997</v>
      </c>
      <c r="M6" s="392">
        <v>97.866100000000003</v>
      </c>
      <c r="N6" s="582">
        <v>100.5543</v>
      </c>
      <c r="O6" s="582">
        <v>97.625200000000007</v>
      </c>
      <c r="P6" s="413" t="s">
        <v>676</v>
      </c>
    </row>
    <row r="7" spans="1:16" ht="25.5" x14ac:dyDescent="0.25">
      <c r="A7" s="530" t="s">
        <v>99</v>
      </c>
      <c r="B7" s="528" t="s">
        <v>626</v>
      </c>
      <c r="C7" s="427">
        <v>98.840999999999994</v>
      </c>
      <c r="D7" s="392">
        <v>101.83969999999999</v>
      </c>
      <c r="E7" s="392">
        <v>94.325400000000002</v>
      </c>
      <c r="F7" s="392">
        <v>90.429400000000001</v>
      </c>
      <c r="G7" s="392">
        <v>78.640500000000003</v>
      </c>
      <c r="H7" s="392">
        <v>63.992699999999999</v>
      </c>
      <c r="I7" s="392">
        <v>83.212999999999994</v>
      </c>
      <c r="J7" s="392">
        <v>87.427000000000007</v>
      </c>
      <c r="K7" s="392">
        <v>65.1066</v>
      </c>
      <c r="L7" s="392">
        <v>92.629499999999993</v>
      </c>
      <c r="M7" s="392">
        <v>100.15649999999999</v>
      </c>
      <c r="N7" s="582">
        <v>113.44799999999999</v>
      </c>
      <c r="O7" s="582">
        <v>96.66</v>
      </c>
      <c r="P7" s="413" t="s">
        <v>677</v>
      </c>
    </row>
    <row r="8" spans="1:16" ht="25.5" x14ac:dyDescent="0.25">
      <c r="A8" s="530" t="s">
        <v>100</v>
      </c>
      <c r="B8" s="528" t="s">
        <v>627</v>
      </c>
      <c r="C8" s="427">
        <v>93.442875000000001</v>
      </c>
      <c r="D8" s="392">
        <v>40.272100000000002</v>
      </c>
      <c r="E8" s="392">
        <v>37.407600000000002</v>
      </c>
      <c r="F8" s="392">
        <v>112.5172</v>
      </c>
      <c r="G8" s="392">
        <v>117.2604</v>
      </c>
      <c r="H8" s="392">
        <v>98.149199999999993</v>
      </c>
      <c r="I8" s="392">
        <v>62.765900000000002</v>
      </c>
      <c r="J8" s="392">
        <v>112.3663</v>
      </c>
      <c r="K8" s="392">
        <v>100.39409999999999</v>
      </c>
      <c r="L8" s="392">
        <v>86.148499999999999</v>
      </c>
      <c r="M8" s="392">
        <v>85.919700000000006</v>
      </c>
      <c r="N8" s="582">
        <v>76.481499999999997</v>
      </c>
      <c r="O8" s="582">
        <v>94.433000000000007</v>
      </c>
      <c r="P8" s="413" t="s">
        <v>678</v>
      </c>
    </row>
    <row r="9" spans="1:16" ht="25.5" x14ac:dyDescent="0.25">
      <c r="A9" s="530" t="s">
        <v>101</v>
      </c>
      <c r="B9" s="528" t="s">
        <v>628</v>
      </c>
      <c r="C9" s="427">
        <v>107.731475</v>
      </c>
      <c r="D9" s="392">
        <v>110.0286</v>
      </c>
      <c r="E9" s="392">
        <v>40.626899999999999</v>
      </c>
      <c r="F9" s="392">
        <v>96.980099999999993</v>
      </c>
      <c r="G9" s="392">
        <v>141.4948</v>
      </c>
      <c r="H9" s="392">
        <v>153.02209999999999</v>
      </c>
      <c r="I9" s="392">
        <v>122.5916</v>
      </c>
      <c r="J9" s="392">
        <v>123.0065</v>
      </c>
      <c r="K9" s="392">
        <v>100.06529999999999</v>
      </c>
      <c r="L9" s="392">
        <v>135.29949999999999</v>
      </c>
      <c r="M9" s="392">
        <v>114.8257</v>
      </c>
      <c r="N9" s="582">
        <v>91.435000000000002</v>
      </c>
      <c r="O9" s="582">
        <v>110.4058</v>
      </c>
      <c r="P9" s="413" t="s">
        <v>679</v>
      </c>
    </row>
    <row r="10" spans="1:16" s="56" customFormat="1" x14ac:dyDescent="0.25">
      <c r="A10" s="505"/>
      <c r="B10" s="505"/>
      <c r="C10" s="427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582"/>
      <c r="O10" s="582"/>
      <c r="P10" s="74"/>
    </row>
    <row r="11" spans="1:16" s="56" customFormat="1" ht="25.5" x14ac:dyDescent="0.25">
      <c r="A11" s="333" t="s">
        <v>97</v>
      </c>
      <c r="B11" s="334" t="s">
        <v>629</v>
      </c>
      <c r="C11" s="427">
        <v>93.066741699999994</v>
      </c>
      <c r="D11" s="392">
        <v>93.534099999999995</v>
      </c>
      <c r="E11" s="392">
        <v>74.631100000000004</v>
      </c>
      <c r="F11" s="392">
        <v>92.406099999999995</v>
      </c>
      <c r="G11" s="392">
        <v>101.7129</v>
      </c>
      <c r="H11" s="392">
        <v>101.4397</v>
      </c>
      <c r="I11" s="392">
        <v>95.119</v>
      </c>
      <c r="J11" s="392">
        <v>94.054599999999994</v>
      </c>
      <c r="K11" s="392">
        <v>105.0459</v>
      </c>
      <c r="L11" s="392">
        <v>86.110600000000005</v>
      </c>
      <c r="M11" s="392">
        <v>97.769199999999998</v>
      </c>
      <c r="N11" s="582">
        <v>111.6921</v>
      </c>
      <c r="O11" s="582">
        <v>108.3563</v>
      </c>
      <c r="P11" s="413" t="s">
        <v>680</v>
      </c>
    </row>
    <row r="12" spans="1:16" s="56" customFormat="1" ht="25.5" x14ac:dyDescent="0.25">
      <c r="A12" s="333">
        <v>10</v>
      </c>
      <c r="B12" s="334" t="s">
        <v>630</v>
      </c>
      <c r="C12" s="427">
        <v>98.444116699999995</v>
      </c>
      <c r="D12" s="392">
        <v>93.815299999999993</v>
      </c>
      <c r="E12" s="392">
        <v>86.913700000000006</v>
      </c>
      <c r="F12" s="392">
        <v>98.608900000000006</v>
      </c>
      <c r="G12" s="392">
        <v>105.32729999999999</v>
      </c>
      <c r="H12" s="392">
        <v>109.5928</v>
      </c>
      <c r="I12" s="392">
        <v>98.000699999999995</v>
      </c>
      <c r="J12" s="392">
        <v>101.15519999999999</v>
      </c>
      <c r="K12" s="392">
        <v>109.7775</v>
      </c>
      <c r="L12" s="392">
        <v>108.6874</v>
      </c>
      <c r="M12" s="392">
        <v>108.904</v>
      </c>
      <c r="N12" s="582">
        <v>118.5226</v>
      </c>
      <c r="O12" s="582">
        <v>112.37869999999999</v>
      </c>
      <c r="P12" s="413" t="s">
        <v>681</v>
      </c>
    </row>
    <row r="13" spans="1:16" s="56" customFormat="1" ht="25.5" x14ac:dyDescent="0.25">
      <c r="A13" s="333">
        <v>11</v>
      </c>
      <c r="B13" s="334" t="s">
        <v>631</v>
      </c>
      <c r="C13" s="427">
        <v>96.917400000000001</v>
      </c>
      <c r="D13" s="392">
        <v>102.59269999999999</v>
      </c>
      <c r="E13" s="392">
        <v>59.05</v>
      </c>
      <c r="F13" s="392">
        <v>77.055499999999995</v>
      </c>
      <c r="G13" s="392">
        <v>97.001099999999994</v>
      </c>
      <c r="H13" s="392">
        <v>110.4149</v>
      </c>
      <c r="I13" s="392">
        <v>107.73350000000001</v>
      </c>
      <c r="J13" s="392">
        <v>119.1998</v>
      </c>
      <c r="K13" s="392">
        <v>123.71250000000001</v>
      </c>
      <c r="L13" s="392">
        <v>147.18340000000001</v>
      </c>
      <c r="M13" s="392">
        <v>101.4063</v>
      </c>
      <c r="N13" s="582">
        <v>96.010199999999998</v>
      </c>
      <c r="O13" s="582">
        <v>146.57130000000001</v>
      </c>
      <c r="P13" s="413" t="s">
        <v>682</v>
      </c>
    </row>
    <row r="14" spans="1:16" s="56" customFormat="1" ht="25.5" x14ac:dyDescent="0.25">
      <c r="A14" s="333">
        <v>12</v>
      </c>
      <c r="B14" s="334" t="s">
        <v>653</v>
      </c>
      <c r="C14" s="427">
        <v>0</v>
      </c>
      <c r="D14" s="392">
        <v>0</v>
      </c>
      <c r="E14" s="392">
        <v>0</v>
      </c>
      <c r="F14" s="392">
        <v>0</v>
      </c>
      <c r="G14" s="392">
        <v>0</v>
      </c>
      <c r="H14" s="392">
        <v>0</v>
      </c>
      <c r="I14" s="392">
        <v>0</v>
      </c>
      <c r="J14" s="392">
        <v>0</v>
      </c>
      <c r="K14" s="392">
        <v>0</v>
      </c>
      <c r="L14" s="392">
        <v>0</v>
      </c>
      <c r="M14" s="392">
        <v>0</v>
      </c>
      <c r="N14" s="582">
        <v>0</v>
      </c>
      <c r="O14" s="582">
        <v>0</v>
      </c>
      <c r="P14" s="413" t="s">
        <v>683</v>
      </c>
    </row>
    <row r="15" spans="1:16" s="56" customFormat="1" ht="25.5" x14ac:dyDescent="0.25">
      <c r="A15" s="333">
        <v>13</v>
      </c>
      <c r="B15" s="334" t="s">
        <v>632</v>
      </c>
      <c r="C15" s="427">
        <v>87.353108300000002</v>
      </c>
      <c r="D15" s="392">
        <v>78.116</v>
      </c>
      <c r="E15" s="392">
        <v>76.746799999999993</v>
      </c>
      <c r="F15" s="392">
        <v>110.8873</v>
      </c>
      <c r="G15" s="392">
        <v>106.9522</v>
      </c>
      <c r="H15" s="392">
        <v>109.5248</v>
      </c>
      <c r="I15" s="392">
        <v>112.2216</v>
      </c>
      <c r="J15" s="392">
        <v>109.1575</v>
      </c>
      <c r="K15" s="392">
        <v>97.5792</v>
      </c>
      <c r="L15" s="392">
        <v>62.6828</v>
      </c>
      <c r="M15" s="392">
        <v>99.466399999999993</v>
      </c>
      <c r="N15" s="582">
        <v>101.6794</v>
      </c>
      <c r="O15" s="582">
        <v>91.903199999999998</v>
      </c>
      <c r="P15" s="413" t="s">
        <v>684</v>
      </c>
    </row>
    <row r="16" spans="1:16" s="56" customFormat="1" ht="25.5" x14ac:dyDescent="0.25">
      <c r="A16" s="333">
        <v>14</v>
      </c>
      <c r="B16" s="334" t="s">
        <v>633</v>
      </c>
      <c r="C16" s="427">
        <v>103.03315000000001</v>
      </c>
      <c r="D16" s="392">
        <v>103.6875</v>
      </c>
      <c r="E16" s="392">
        <v>85.681899999999999</v>
      </c>
      <c r="F16" s="392">
        <v>98.611599999999996</v>
      </c>
      <c r="G16" s="392">
        <v>93.755700000000004</v>
      </c>
      <c r="H16" s="392">
        <v>103.6892</v>
      </c>
      <c r="I16" s="392">
        <v>79.637299999999996</v>
      </c>
      <c r="J16" s="392">
        <v>90.341099999999997</v>
      </c>
      <c r="K16" s="392">
        <v>91.969899999999996</v>
      </c>
      <c r="L16" s="392">
        <v>75.180700000000002</v>
      </c>
      <c r="M16" s="392">
        <v>107.2437</v>
      </c>
      <c r="N16" s="582">
        <v>100.8631</v>
      </c>
      <c r="O16" s="582">
        <v>93.998800000000003</v>
      </c>
      <c r="P16" s="413" t="s">
        <v>685</v>
      </c>
    </row>
    <row r="17" spans="1:16" s="56" customFormat="1" ht="25.5" x14ac:dyDescent="0.25">
      <c r="A17" s="333">
        <v>15</v>
      </c>
      <c r="B17" s="334" t="s">
        <v>634</v>
      </c>
      <c r="C17" s="427">
        <v>84.244225</v>
      </c>
      <c r="D17" s="392">
        <v>77.5261</v>
      </c>
      <c r="E17" s="392">
        <v>87.207899999999995</v>
      </c>
      <c r="F17" s="392">
        <v>110.05</v>
      </c>
      <c r="G17" s="392">
        <v>103.3737</v>
      </c>
      <c r="H17" s="392">
        <v>98.545500000000004</v>
      </c>
      <c r="I17" s="392">
        <v>69.708500000000001</v>
      </c>
      <c r="J17" s="392">
        <v>78.686999999999998</v>
      </c>
      <c r="K17" s="392">
        <v>92.535600000000002</v>
      </c>
      <c r="L17" s="392">
        <v>53.579900000000002</v>
      </c>
      <c r="M17" s="392">
        <v>86.971000000000004</v>
      </c>
      <c r="N17" s="582">
        <v>104.86409999999999</v>
      </c>
      <c r="O17" s="582">
        <v>86.3613</v>
      </c>
      <c r="P17" s="413" t="s">
        <v>686</v>
      </c>
    </row>
    <row r="18" spans="1:16" s="56" customFormat="1" ht="76.5" x14ac:dyDescent="0.25">
      <c r="A18" s="333">
        <v>16</v>
      </c>
      <c r="B18" s="334" t="s">
        <v>635</v>
      </c>
      <c r="C18" s="427">
        <v>94.074650000000005</v>
      </c>
      <c r="D18" s="392">
        <v>116.6263</v>
      </c>
      <c r="E18" s="392">
        <v>62.985300000000002</v>
      </c>
      <c r="F18" s="392">
        <v>51.7575</v>
      </c>
      <c r="G18" s="392">
        <v>63.784599999999998</v>
      </c>
      <c r="H18" s="392">
        <v>64.9114</v>
      </c>
      <c r="I18" s="392">
        <v>63.536999999999999</v>
      </c>
      <c r="J18" s="392">
        <v>57.174799999999998</v>
      </c>
      <c r="K18" s="392">
        <v>72.497600000000006</v>
      </c>
      <c r="L18" s="392">
        <v>51.6753</v>
      </c>
      <c r="M18" s="392">
        <v>57.373699999999999</v>
      </c>
      <c r="N18" s="582">
        <v>74.346100000000007</v>
      </c>
      <c r="O18" s="582">
        <v>52.867600000000003</v>
      </c>
      <c r="P18" s="413" t="s">
        <v>687</v>
      </c>
    </row>
    <row r="19" spans="1:16" s="56" customFormat="1" ht="25.5" x14ac:dyDescent="0.25">
      <c r="A19" s="333">
        <v>17</v>
      </c>
      <c r="B19" s="334" t="s">
        <v>636</v>
      </c>
      <c r="C19" s="427">
        <v>97.047916700000002</v>
      </c>
      <c r="D19" s="392">
        <v>86.047600000000003</v>
      </c>
      <c r="E19" s="392">
        <v>70.903800000000004</v>
      </c>
      <c r="F19" s="392">
        <v>101.6266</v>
      </c>
      <c r="G19" s="392">
        <v>94.371099999999998</v>
      </c>
      <c r="H19" s="392">
        <v>99.425899999999999</v>
      </c>
      <c r="I19" s="392">
        <v>105.4122</v>
      </c>
      <c r="J19" s="392">
        <v>98.200299999999999</v>
      </c>
      <c r="K19" s="392">
        <v>82.482600000000005</v>
      </c>
      <c r="L19" s="392">
        <v>92.017099999999999</v>
      </c>
      <c r="M19" s="392">
        <v>97.777699999999996</v>
      </c>
      <c r="N19" s="582">
        <v>102.1397</v>
      </c>
      <c r="O19" s="582">
        <v>93.466800000000006</v>
      </c>
      <c r="P19" s="413" t="s">
        <v>688</v>
      </c>
    </row>
    <row r="20" spans="1:16" s="56" customFormat="1" ht="25.5" x14ac:dyDescent="0.25">
      <c r="A20" s="333">
        <v>18</v>
      </c>
      <c r="B20" s="334" t="s">
        <v>637</v>
      </c>
      <c r="C20" s="427">
        <v>132.48770830000001</v>
      </c>
      <c r="D20" s="392">
        <v>226.29060000000001</v>
      </c>
      <c r="E20" s="392">
        <v>75.361800000000002</v>
      </c>
      <c r="F20" s="392">
        <v>95.507400000000004</v>
      </c>
      <c r="G20" s="392">
        <v>84.564999999999998</v>
      </c>
      <c r="H20" s="392">
        <v>104.3185</v>
      </c>
      <c r="I20" s="392">
        <v>92.2209</v>
      </c>
      <c r="J20" s="392">
        <v>97.999200000000002</v>
      </c>
      <c r="K20" s="392">
        <v>104.24930000000001</v>
      </c>
      <c r="L20" s="392">
        <v>146.1131</v>
      </c>
      <c r="M20" s="392">
        <v>148.47399999999999</v>
      </c>
      <c r="N20" s="582">
        <v>143.93170000000001</v>
      </c>
      <c r="O20" s="582">
        <v>139.33770000000001</v>
      </c>
      <c r="P20" s="413" t="s">
        <v>689</v>
      </c>
    </row>
    <row r="21" spans="1:16" s="56" customFormat="1" ht="38.25" x14ac:dyDescent="0.25">
      <c r="A21" s="333">
        <v>19</v>
      </c>
      <c r="B21" s="334" t="s">
        <v>638</v>
      </c>
      <c r="C21" s="427">
        <v>107.71850000000001</v>
      </c>
      <c r="D21" s="392">
        <v>105.8927</v>
      </c>
      <c r="E21" s="392">
        <v>74.260599999999997</v>
      </c>
      <c r="F21" s="392">
        <v>90.796800000000005</v>
      </c>
      <c r="G21" s="392">
        <v>101.90519999999999</v>
      </c>
      <c r="H21" s="392">
        <v>112.52200000000001</v>
      </c>
      <c r="I21" s="392">
        <v>97.751999999999995</v>
      </c>
      <c r="J21" s="392">
        <v>103.87430000000001</v>
      </c>
      <c r="K21" s="392">
        <v>101.3849</v>
      </c>
      <c r="L21" s="392">
        <v>91.199399999999997</v>
      </c>
      <c r="M21" s="392">
        <v>91.938400000000001</v>
      </c>
      <c r="N21" s="582">
        <v>96.413200000000003</v>
      </c>
      <c r="O21" s="582">
        <v>99.086600000000004</v>
      </c>
      <c r="P21" s="413" t="s">
        <v>690</v>
      </c>
    </row>
    <row r="22" spans="1:16" s="56" customFormat="1" ht="25.5" x14ac:dyDescent="0.25">
      <c r="A22" s="333">
        <v>20</v>
      </c>
      <c r="B22" s="334" t="s">
        <v>639</v>
      </c>
      <c r="C22" s="427">
        <v>83.982924999999994</v>
      </c>
      <c r="D22" s="392">
        <v>72.160300000000007</v>
      </c>
      <c r="E22" s="392">
        <v>94.911600000000007</v>
      </c>
      <c r="F22" s="392">
        <v>99.388300000000001</v>
      </c>
      <c r="G22" s="392">
        <v>103.71380000000001</v>
      </c>
      <c r="H22" s="392">
        <v>114.86799999999999</v>
      </c>
      <c r="I22" s="392">
        <v>102.2931</v>
      </c>
      <c r="J22" s="392">
        <v>110.8605</v>
      </c>
      <c r="K22" s="392">
        <v>109.7927</v>
      </c>
      <c r="L22" s="392">
        <v>104.857</v>
      </c>
      <c r="M22" s="392">
        <v>106.1036</v>
      </c>
      <c r="N22" s="582">
        <v>118.0531</v>
      </c>
      <c r="O22" s="582">
        <v>106.0967</v>
      </c>
      <c r="P22" s="413" t="s">
        <v>691</v>
      </c>
    </row>
    <row r="23" spans="1:16" s="56" customFormat="1" ht="51" x14ac:dyDescent="0.25">
      <c r="A23" s="333">
        <v>21</v>
      </c>
      <c r="B23" s="334" t="s">
        <v>640</v>
      </c>
      <c r="C23" s="427">
        <v>95.747024999999994</v>
      </c>
      <c r="D23" s="392">
        <v>109.88500000000001</v>
      </c>
      <c r="E23" s="392">
        <v>100.32899999999999</v>
      </c>
      <c r="F23" s="392">
        <v>96.684100000000001</v>
      </c>
      <c r="G23" s="392">
        <v>167.11859999999999</v>
      </c>
      <c r="H23" s="392">
        <v>145.93950000000001</v>
      </c>
      <c r="I23" s="392">
        <v>100.9483</v>
      </c>
      <c r="J23" s="392">
        <v>99.158799999999999</v>
      </c>
      <c r="K23" s="392">
        <v>106.3064</v>
      </c>
      <c r="L23" s="392">
        <v>101.5676</v>
      </c>
      <c r="M23" s="392">
        <v>142.27449999999999</v>
      </c>
      <c r="N23" s="582">
        <v>209.91120000000001</v>
      </c>
      <c r="O23" s="582">
        <v>108.9937</v>
      </c>
      <c r="P23" s="413" t="s">
        <v>692</v>
      </c>
    </row>
    <row r="24" spans="1:16" s="56" customFormat="1" ht="38.25" x14ac:dyDescent="0.25">
      <c r="A24" s="333">
        <v>22</v>
      </c>
      <c r="B24" s="334" t="s">
        <v>641</v>
      </c>
      <c r="C24" s="427">
        <v>95.465266700000001</v>
      </c>
      <c r="D24" s="392">
        <v>108.6617</v>
      </c>
      <c r="E24" s="392">
        <v>91.219800000000006</v>
      </c>
      <c r="F24" s="392">
        <v>109.9447</v>
      </c>
      <c r="G24" s="392">
        <v>110.73869999999999</v>
      </c>
      <c r="H24" s="392">
        <v>114.89149999999999</v>
      </c>
      <c r="I24" s="392">
        <v>93.315299999999993</v>
      </c>
      <c r="J24" s="392">
        <v>97.659599999999998</v>
      </c>
      <c r="K24" s="392">
        <v>106.0158</v>
      </c>
      <c r="L24" s="392">
        <v>88.196700000000007</v>
      </c>
      <c r="M24" s="392">
        <v>99.586500000000001</v>
      </c>
      <c r="N24" s="582">
        <v>107.44119999999999</v>
      </c>
      <c r="O24" s="582">
        <v>99.725999999999999</v>
      </c>
      <c r="P24" s="413" t="s">
        <v>693</v>
      </c>
    </row>
    <row r="25" spans="1:16" s="56" customFormat="1" ht="38.25" x14ac:dyDescent="0.25">
      <c r="A25" s="333">
        <v>23</v>
      </c>
      <c r="B25" s="334" t="s">
        <v>642</v>
      </c>
      <c r="C25" s="427">
        <v>85.102808300000007</v>
      </c>
      <c r="D25" s="392">
        <v>67.111900000000006</v>
      </c>
      <c r="E25" s="392">
        <v>57.302399999999999</v>
      </c>
      <c r="F25" s="392">
        <v>73.395200000000003</v>
      </c>
      <c r="G25" s="392">
        <v>106.8374</v>
      </c>
      <c r="H25" s="392">
        <v>110.54130000000001</v>
      </c>
      <c r="I25" s="392">
        <v>110.4061</v>
      </c>
      <c r="J25" s="392">
        <v>119.87050000000001</v>
      </c>
      <c r="K25" s="392">
        <v>130.9408</v>
      </c>
      <c r="L25" s="392">
        <v>132.13919999999999</v>
      </c>
      <c r="M25" s="392">
        <v>146.34780000000001</v>
      </c>
      <c r="N25" s="582">
        <v>152.99279999999999</v>
      </c>
      <c r="O25" s="582">
        <v>148.60239999999999</v>
      </c>
      <c r="P25" s="413" t="s">
        <v>694</v>
      </c>
    </row>
    <row r="26" spans="1:16" s="56" customFormat="1" ht="25.5" x14ac:dyDescent="0.25">
      <c r="A26" s="333">
        <v>24</v>
      </c>
      <c r="B26" s="334" t="s">
        <v>643</v>
      </c>
      <c r="C26" s="428">
        <v>61.515808300000003</v>
      </c>
      <c r="D26" s="392">
        <v>52.2849</v>
      </c>
      <c r="E26" s="392">
        <v>72.915599999999998</v>
      </c>
      <c r="F26" s="392">
        <v>105.13549999999999</v>
      </c>
      <c r="G26" s="392">
        <v>113.71210000000001</v>
      </c>
      <c r="H26" s="392">
        <v>56.282299999999999</v>
      </c>
      <c r="I26" s="392">
        <v>114.1152</v>
      </c>
      <c r="J26" s="392">
        <v>91.480599999999995</v>
      </c>
      <c r="K26" s="392">
        <v>106.4307</v>
      </c>
      <c r="L26" s="392">
        <v>81.720600000000005</v>
      </c>
      <c r="M26" s="392">
        <v>110.33499999999999</v>
      </c>
      <c r="N26" s="582">
        <v>115.55240000000001</v>
      </c>
      <c r="O26" s="582">
        <v>113.8507</v>
      </c>
      <c r="P26" s="413" t="s">
        <v>695</v>
      </c>
    </row>
    <row r="27" spans="1:16" s="56" customFormat="1" ht="51" x14ac:dyDescent="0.25">
      <c r="A27" s="333">
        <v>25</v>
      </c>
      <c r="B27" s="334" t="s">
        <v>644</v>
      </c>
      <c r="C27" s="428">
        <v>96.412875</v>
      </c>
      <c r="D27" s="392">
        <v>110.69499999999999</v>
      </c>
      <c r="E27" s="392">
        <v>55.7545</v>
      </c>
      <c r="F27" s="392">
        <v>99.0304</v>
      </c>
      <c r="G27" s="392">
        <v>137.64959999999999</v>
      </c>
      <c r="H27" s="392">
        <v>114.8527</v>
      </c>
      <c r="I27" s="392">
        <v>126.9371</v>
      </c>
      <c r="J27" s="392">
        <v>104.0719</v>
      </c>
      <c r="K27" s="392">
        <v>104.39919999999999</v>
      </c>
      <c r="L27" s="392">
        <v>72.796199999999999</v>
      </c>
      <c r="M27" s="392">
        <v>87.694000000000003</v>
      </c>
      <c r="N27" s="582">
        <v>102.0913</v>
      </c>
      <c r="O27" s="582">
        <v>119.7897</v>
      </c>
      <c r="P27" s="413" t="s">
        <v>696</v>
      </c>
    </row>
    <row r="28" spans="1:16" s="56" customFormat="1" ht="51" x14ac:dyDescent="0.25">
      <c r="A28" s="333">
        <v>26</v>
      </c>
      <c r="B28" s="334" t="s">
        <v>645</v>
      </c>
      <c r="C28" s="428">
        <v>93.275183299999995</v>
      </c>
      <c r="D28" s="392">
        <v>101.8287</v>
      </c>
      <c r="E28" s="392">
        <v>90.460300000000004</v>
      </c>
      <c r="F28" s="392">
        <v>97.469899999999996</v>
      </c>
      <c r="G28" s="392">
        <v>108.6662</v>
      </c>
      <c r="H28" s="392">
        <v>99.795199999999994</v>
      </c>
      <c r="I28" s="392">
        <v>105.4019</v>
      </c>
      <c r="J28" s="392">
        <v>171.7833</v>
      </c>
      <c r="K28" s="509" t="s">
        <v>620</v>
      </c>
      <c r="L28" s="392">
        <v>254.37889999999999</v>
      </c>
      <c r="M28" s="392">
        <v>150.42410000000001</v>
      </c>
      <c r="N28" s="583" t="s">
        <v>620</v>
      </c>
      <c r="O28" s="583" t="s">
        <v>620</v>
      </c>
      <c r="P28" s="413" t="s">
        <v>697</v>
      </c>
    </row>
    <row r="29" spans="1:16" s="56" customFormat="1" ht="27" customHeight="1" x14ac:dyDescent="0.25">
      <c r="A29" s="333">
        <v>27</v>
      </c>
      <c r="B29" s="334" t="s">
        <v>570</v>
      </c>
      <c r="C29" s="428">
        <v>83.835766699999994</v>
      </c>
      <c r="D29" s="392">
        <v>86.391400000000004</v>
      </c>
      <c r="E29" s="392">
        <v>110.583</v>
      </c>
      <c r="F29" s="392">
        <v>116.50239999999999</v>
      </c>
      <c r="G29" s="392">
        <v>182.96190000000001</v>
      </c>
      <c r="H29" s="392">
        <v>194.6283</v>
      </c>
      <c r="I29" s="392">
        <v>173.51179999999999</v>
      </c>
      <c r="J29" s="392">
        <v>176.26599999999999</v>
      </c>
      <c r="K29" s="392">
        <v>210.77369999999999</v>
      </c>
      <c r="L29" s="392">
        <v>135.99619999999999</v>
      </c>
      <c r="M29" s="392">
        <v>193.64879999999999</v>
      </c>
      <c r="N29" s="582">
        <v>221.26419999999999</v>
      </c>
      <c r="O29" s="582">
        <v>193.55080000000001</v>
      </c>
      <c r="P29" s="413" t="s">
        <v>698</v>
      </c>
    </row>
    <row r="30" spans="1:16" s="56" customFormat="1" ht="25.5" x14ac:dyDescent="0.25">
      <c r="A30" s="333">
        <v>28</v>
      </c>
      <c r="B30" s="334" t="s">
        <v>646</v>
      </c>
      <c r="C30" s="428">
        <v>101.4543417</v>
      </c>
      <c r="D30" s="392">
        <v>85.198099999999997</v>
      </c>
      <c r="E30" s="392">
        <v>105.6841</v>
      </c>
      <c r="F30" s="392">
        <v>116.1412</v>
      </c>
      <c r="G30" s="392">
        <v>125.2248</v>
      </c>
      <c r="H30" s="392">
        <v>142.9325</v>
      </c>
      <c r="I30" s="392">
        <v>108.6711</v>
      </c>
      <c r="J30" s="392">
        <v>120.4931</v>
      </c>
      <c r="K30" s="392">
        <v>110.0996</v>
      </c>
      <c r="L30" s="392">
        <v>82.951999999999998</v>
      </c>
      <c r="M30" s="392">
        <v>113.6557</v>
      </c>
      <c r="N30" s="582">
        <v>95.937100000000001</v>
      </c>
      <c r="O30" s="582">
        <v>127.79170000000001</v>
      </c>
      <c r="P30" s="413" t="s">
        <v>699</v>
      </c>
    </row>
    <row r="31" spans="1:16" s="56" customFormat="1" ht="51" x14ac:dyDescent="0.25">
      <c r="A31" s="333">
        <v>29</v>
      </c>
      <c r="B31" s="334" t="s">
        <v>647</v>
      </c>
      <c r="C31" s="428">
        <v>136.32811670000001</v>
      </c>
      <c r="D31" s="392">
        <v>120.4115</v>
      </c>
      <c r="E31" s="392">
        <v>43.729799999999997</v>
      </c>
      <c r="F31" s="392">
        <v>116.40049999999999</v>
      </c>
      <c r="G31" s="392">
        <v>50.081699999999998</v>
      </c>
      <c r="H31" s="392">
        <v>54.231000000000002</v>
      </c>
      <c r="I31" s="392">
        <v>38.702399999999997</v>
      </c>
      <c r="J31" s="392">
        <v>59.708300000000001</v>
      </c>
      <c r="K31" s="392">
        <v>89.5655</v>
      </c>
      <c r="L31" s="392">
        <v>68.862200000000001</v>
      </c>
      <c r="M31" s="392">
        <v>80.298500000000004</v>
      </c>
      <c r="N31" s="582">
        <v>102.19799999999999</v>
      </c>
      <c r="O31" s="582">
        <v>78.265500000000003</v>
      </c>
      <c r="P31" s="413" t="s">
        <v>700</v>
      </c>
    </row>
    <row r="32" spans="1:16" s="56" customFormat="1" ht="25.5" x14ac:dyDescent="0.25">
      <c r="A32" s="333">
        <v>30</v>
      </c>
      <c r="B32" s="334" t="s">
        <v>648</v>
      </c>
      <c r="C32" s="428">
        <v>113.0412583</v>
      </c>
      <c r="D32" s="392">
        <v>36.801299999999998</v>
      </c>
      <c r="E32" s="392">
        <v>101.58240000000001</v>
      </c>
      <c r="F32" s="392">
        <v>81.024699999999996</v>
      </c>
      <c r="G32" s="392">
        <v>51.213200000000001</v>
      </c>
      <c r="H32" s="392">
        <v>87.136399999999995</v>
      </c>
      <c r="I32" s="392">
        <v>186.38669999999999</v>
      </c>
      <c r="J32" s="392">
        <v>35.360399999999998</v>
      </c>
      <c r="K32" s="392">
        <v>86.769599999999997</v>
      </c>
      <c r="L32" s="392">
        <v>145.4188</v>
      </c>
      <c r="M32" s="392">
        <v>121.2223</v>
      </c>
      <c r="N32" s="582">
        <v>112.9289</v>
      </c>
      <c r="O32" s="582">
        <v>71.274100000000004</v>
      </c>
      <c r="P32" s="413" t="s">
        <v>701</v>
      </c>
    </row>
    <row r="33" spans="1:18" s="56" customFormat="1" ht="25.5" x14ac:dyDescent="0.25">
      <c r="A33" s="333">
        <v>31</v>
      </c>
      <c r="B33" s="334" t="s">
        <v>649</v>
      </c>
      <c r="C33" s="428">
        <v>71.702666699999995</v>
      </c>
      <c r="D33" s="392">
        <v>59.733499999999999</v>
      </c>
      <c r="E33" s="392">
        <v>68.398499999999999</v>
      </c>
      <c r="F33" s="392">
        <v>91.844300000000004</v>
      </c>
      <c r="G33" s="392">
        <v>95.092699999999994</v>
      </c>
      <c r="H33" s="392">
        <v>94.397400000000005</v>
      </c>
      <c r="I33" s="392">
        <v>75.515000000000001</v>
      </c>
      <c r="J33" s="392">
        <v>80.318700000000007</v>
      </c>
      <c r="K33" s="392">
        <v>85.098500000000001</v>
      </c>
      <c r="L33" s="392">
        <v>59.1389</v>
      </c>
      <c r="M33" s="392">
        <v>88.590800000000002</v>
      </c>
      <c r="N33" s="582">
        <v>93.187899999999999</v>
      </c>
      <c r="O33" s="582">
        <v>92.525199999999998</v>
      </c>
      <c r="P33" s="413" t="s">
        <v>702</v>
      </c>
    </row>
    <row r="34" spans="1:18" s="56" customFormat="1" ht="25.5" x14ac:dyDescent="0.25">
      <c r="A34" s="333">
        <v>32</v>
      </c>
      <c r="B34" s="334" t="s">
        <v>650</v>
      </c>
      <c r="C34" s="428">
        <v>104.6939667</v>
      </c>
      <c r="D34" s="392">
        <v>77.4221</v>
      </c>
      <c r="E34" s="392">
        <v>42.185400000000001</v>
      </c>
      <c r="F34" s="392">
        <v>31.0152</v>
      </c>
      <c r="G34" s="392">
        <v>41.3611</v>
      </c>
      <c r="H34" s="392">
        <v>96.304900000000004</v>
      </c>
      <c r="I34" s="392">
        <v>64.140900000000002</v>
      </c>
      <c r="J34" s="392">
        <v>54.099800000000002</v>
      </c>
      <c r="K34" s="392">
        <v>65.590199999999996</v>
      </c>
      <c r="L34" s="392">
        <v>83.0916</v>
      </c>
      <c r="M34" s="392">
        <v>39.818600000000004</v>
      </c>
      <c r="N34" s="582">
        <v>84.681200000000004</v>
      </c>
      <c r="O34" s="582">
        <v>25.248100000000001</v>
      </c>
      <c r="P34" s="413" t="s">
        <v>703</v>
      </c>
    </row>
    <row r="35" spans="1:18" s="56" customFormat="1" ht="25.5" x14ac:dyDescent="0.25">
      <c r="A35" s="333">
        <v>33</v>
      </c>
      <c r="B35" s="334" t="s">
        <v>651</v>
      </c>
      <c r="C35" s="428">
        <v>145.14715000000001</v>
      </c>
      <c r="D35" s="392">
        <v>137.28469999999999</v>
      </c>
      <c r="E35" s="392">
        <v>77.858999999999995</v>
      </c>
      <c r="F35" s="392">
        <v>82.961500000000001</v>
      </c>
      <c r="G35" s="392">
        <v>86.2624</v>
      </c>
      <c r="H35" s="392">
        <v>103.7517</v>
      </c>
      <c r="I35" s="392">
        <v>99.872</v>
      </c>
      <c r="J35" s="392">
        <v>103.4255</v>
      </c>
      <c r="K35" s="392">
        <v>95.251599999999996</v>
      </c>
      <c r="L35" s="392">
        <v>99.026899999999998</v>
      </c>
      <c r="M35" s="392">
        <v>102.8331</v>
      </c>
      <c r="N35" s="582">
        <v>94.095299999999995</v>
      </c>
      <c r="O35" s="582">
        <v>170.52940000000001</v>
      </c>
      <c r="P35" s="413" t="s">
        <v>704</v>
      </c>
    </row>
    <row r="36" spans="1:18" s="56" customFormat="1" x14ac:dyDescent="0.25">
      <c r="A36" s="504"/>
      <c r="B36" s="505"/>
      <c r="C36" s="428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582"/>
      <c r="O36" s="582"/>
      <c r="P36" s="74"/>
    </row>
    <row r="37" spans="1:18" s="56" customFormat="1" ht="38.25" x14ac:dyDescent="0.25">
      <c r="A37" s="333" t="s">
        <v>98</v>
      </c>
      <c r="B37" s="334" t="s">
        <v>652</v>
      </c>
      <c r="C37" s="428">
        <v>104.9766583</v>
      </c>
      <c r="D37" s="392">
        <v>123.5381</v>
      </c>
      <c r="E37" s="392">
        <v>116.25409999999999</v>
      </c>
      <c r="F37" s="392">
        <v>97.771100000000004</v>
      </c>
      <c r="G37" s="392">
        <v>94.786799999999999</v>
      </c>
      <c r="H37" s="392">
        <v>70.760800000000003</v>
      </c>
      <c r="I37" s="392">
        <v>83.697100000000006</v>
      </c>
      <c r="J37" s="392">
        <v>77.414199999999994</v>
      </c>
      <c r="K37" s="392">
        <v>92.210499999999996</v>
      </c>
      <c r="L37" s="392">
        <v>96.784000000000006</v>
      </c>
      <c r="M37" s="392">
        <v>87.024100000000004</v>
      </c>
      <c r="N37" s="582">
        <v>97.977000000000004</v>
      </c>
      <c r="O37" s="582">
        <v>100.7415</v>
      </c>
      <c r="P37" s="413" t="s">
        <v>705</v>
      </c>
    </row>
    <row r="38" spans="1:18" s="56" customFormat="1" ht="38.25" x14ac:dyDescent="0.25">
      <c r="A38" s="333">
        <v>35</v>
      </c>
      <c r="B38" s="334" t="s">
        <v>652</v>
      </c>
      <c r="C38" s="428">
        <v>104.976725</v>
      </c>
      <c r="D38" s="392">
        <v>123.5381</v>
      </c>
      <c r="E38" s="392">
        <v>116.25409999999999</v>
      </c>
      <c r="F38" s="392">
        <v>97.771100000000004</v>
      </c>
      <c r="G38" s="392">
        <v>94.786900000000003</v>
      </c>
      <c r="H38" s="392">
        <v>70.760900000000007</v>
      </c>
      <c r="I38" s="392">
        <v>83.697100000000006</v>
      </c>
      <c r="J38" s="392">
        <v>77.414299999999997</v>
      </c>
      <c r="K38" s="392">
        <v>92.210599999999999</v>
      </c>
      <c r="L38" s="392">
        <v>96.784000000000006</v>
      </c>
      <c r="M38" s="392">
        <v>87.024199999999993</v>
      </c>
      <c r="N38" s="582">
        <v>97.977000000000004</v>
      </c>
      <c r="O38" s="582">
        <v>100.7415</v>
      </c>
      <c r="P38" s="413" t="s">
        <v>705</v>
      </c>
    </row>
    <row r="39" spans="1:18" s="56" customFormat="1" x14ac:dyDescent="0.25">
      <c r="A39" s="59"/>
      <c r="B39" s="60"/>
      <c r="C39" s="61"/>
      <c r="H39" s="81"/>
      <c r="O39" s="332"/>
      <c r="R39" s="252"/>
    </row>
    <row r="40" spans="1:18" s="56" customFormat="1" ht="15.75" x14ac:dyDescent="0.25">
      <c r="A40" s="256" t="s">
        <v>547</v>
      </c>
      <c r="B40" s="256"/>
      <c r="C40" s="257"/>
      <c r="H40" s="81"/>
      <c r="O40" s="332"/>
    </row>
    <row r="41" spans="1:18" s="56" customFormat="1" x14ac:dyDescent="0.25">
      <c r="A41" s="258" t="s">
        <v>559</v>
      </c>
      <c r="B41" s="256"/>
      <c r="C41" s="61"/>
      <c r="H41" s="81"/>
      <c r="O41" s="332"/>
    </row>
    <row r="42" spans="1:18" s="56" customFormat="1" x14ac:dyDescent="0.25">
      <c r="C42" s="74"/>
      <c r="H42" s="81"/>
    </row>
    <row r="43" spans="1:18" s="56" customFormat="1" x14ac:dyDescent="0.25">
      <c r="C43" s="74"/>
      <c r="H43" s="81"/>
    </row>
    <row r="44" spans="1:18" s="56" customFormat="1" x14ac:dyDescent="0.25">
      <c r="C44" s="74"/>
      <c r="H44" s="81"/>
    </row>
    <row r="45" spans="1:18" s="56" customFormat="1" x14ac:dyDescent="0.25">
      <c r="C45" s="74"/>
      <c r="H45" s="81"/>
    </row>
    <row r="46" spans="1:18" s="56" customFormat="1" x14ac:dyDescent="0.25">
      <c r="C46" s="74"/>
    </row>
    <row r="47" spans="1:18" s="56" customFormat="1" x14ac:dyDescent="0.25">
      <c r="C47" s="74"/>
    </row>
    <row r="48" spans="1:18" s="56" customFormat="1" x14ac:dyDescent="0.25">
      <c r="C48" s="74"/>
    </row>
    <row r="49" spans="3:3" s="56" customFormat="1" x14ac:dyDescent="0.25">
      <c r="C49" s="74"/>
    </row>
    <row r="50" spans="3:3" s="56" customFormat="1" x14ac:dyDescent="0.25">
      <c r="C50" s="74"/>
    </row>
    <row r="51" spans="3:3" s="56" customFormat="1" x14ac:dyDescent="0.25">
      <c r="C51" s="74"/>
    </row>
    <row r="52" spans="3:3" s="56" customFormat="1" x14ac:dyDescent="0.25">
      <c r="C52" s="74"/>
    </row>
    <row r="53" spans="3:3" s="56" customFormat="1" x14ac:dyDescent="0.25">
      <c r="C53" s="74"/>
    </row>
    <row r="54" spans="3:3" s="56" customFormat="1" x14ac:dyDescent="0.25">
      <c r="C54" s="74"/>
    </row>
    <row r="55" spans="3:3" s="56" customFormat="1" x14ac:dyDescent="0.25">
      <c r="C55" s="74"/>
    </row>
    <row r="56" spans="3:3" s="56" customFormat="1" x14ac:dyDescent="0.25">
      <c r="C56" s="74"/>
    </row>
    <row r="57" spans="3:3" s="56" customFormat="1" x14ac:dyDescent="0.25">
      <c r="C57" s="74"/>
    </row>
    <row r="58" spans="3:3" s="56" customFormat="1" x14ac:dyDescent="0.25">
      <c r="C58" s="74"/>
    </row>
    <row r="59" spans="3:3" s="56" customFormat="1" x14ac:dyDescent="0.25">
      <c r="C59" s="74"/>
    </row>
    <row r="60" spans="3:3" s="56" customFormat="1" x14ac:dyDescent="0.25">
      <c r="C60" s="74"/>
    </row>
    <row r="61" spans="3:3" s="56" customFormat="1" x14ac:dyDescent="0.25">
      <c r="C61" s="74"/>
    </row>
    <row r="62" spans="3:3" s="56" customFormat="1" x14ac:dyDescent="0.25">
      <c r="C62" s="74"/>
    </row>
    <row r="63" spans="3:3" s="56" customFormat="1" x14ac:dyDescent="0.25">
      <c r="C63" s="74"/>
    </row>
    <row r="64" spans="3:3" s="56" customFormat="1" x14ac:dyDescent="0.25">
      <c r="C64" s="74"/>
    </row>
    <row r="65" spans="3:3" s="56" customFormat="1" x14ac:dyDescent="0.25">
      <c r="C65" s="74"/>
    </row>
    <row r="66" spans="3:3" s="56" customFormat="1" x14ac:dyDescent="0.25">
      <c r="C66" s="74"/>
    </row>
    <row r="67" spans="3:3" s="56" customFormat="1" x14ac:dyDescent="0.25">
      <c r="C67" s="74"/>
    </row>
    <row r="68" spans="3:3" s="56" customFormat="1" x14ac:dyDescent="0.25">
      <c r="C68" s="74"/>
    </row>
    <row r="69" spans="3:3" s="56" customFormat="1" x14ac:dyDescent="0.25">
      <c r="C69" s="74"/>
    </row>
    <row r="70" spans="3:3" s="56" customFormat="1" x14ac:dyDescent="0.25">
      <c r="C70" s="74"/>
    </row>
    <row r="71" spans="3:3" s="56" customFormat="1" x14ac:dyDescent="0.25">
      <c r="C71" s="74"/>
    </row>
    <row r="72" spans="3:3" s="56" customFormat="1" x14ac:dyDescent="0.25">
      <c r="C72" s="74"/>
    </row>
    <row r="73" spans="3:3" s="56" customFormat="1" x14ac:dyDescent="0.25">
      <c r="C73" s="74"/>
    </row>
    <row r="74" spans="3:3" s="56" customFormat="1" x14ac:dyDescent="0.25">
      <c r="C74" s="74"/>
    </row>
    <row r="75" spans="3:3" s="56" customFormat="1" x14ac:dyDescent="0.25">
      <c r="C75" s="74"/>
    </row>
    <row r="76" spans="3:3" s="56" customFormat="1" x14ac:dyDescent="0.25">
      <c r="C76" s="74"/>
    </row>
    <row r="77" spans="3:3" s="56" customFormat="1" x14ac:dyDescent="0.25">
      <c r="C77" s="74"/>
    </row>
    <row r="78" spans="3:3" s="56" customFormat="1" x14ac:dyDescent="0.25">
      <c r="C78" s="74"/>
    </row>
    <row r="79" spans="3:3" s="56" customFormat="1" x14ac:dyDescent="0.25">
      <c r="C79" s="74"/>
    </row>
    <row r="80" spans="3:3" s="56" customFormat="1" x14ac:dyDescent="0.25">
      <c r="C80" s="74"/>
    </row>
    <row r="81" spans="3:3" s="56" customFormat="1" x14ac:dyDescent="0.25">
      <c r="C81" s="74"/>
    </row>
    <row r="82" spans="3:3" s="56" customFormat="1" x14ac:dyDescent="0.25">
      <c r="C82" s="74"/>
    </row>
    <row r="83" spans="3:3" s="56" customFormat="1" x14ac:dyDescent="0.25">
      <c r="C83" s="74"/>
    </row>
    <row r="84" spans="3:3" s="56" customFormat="1" x14ac:dyDescent="0.25">
      <c r="C84" s="74"/>
    </row>
    <row r="85" spans="3:3" s="56" customFormat="1" x14ac:dyDescent="0.25">
      <c r="C85" s="74"/>
    </row>
    <row r="86" spans="3:3" s="56" customFormat="1" x14ac:dyDescent="0.25">
      <c r="C86" s="74"/>
    </row>
    <row r="87" spans="3:3" s="56" customFormat="1" x14ac:dyDescent="0.25">
      <c r="C87" s="74"/>
    </row>
    <row r="88" spans="3:3" s="56" customFormat="1" x14ac:dyDescent="0.25">
      <c r="C88" s="74"/>
    </row>
    <row r="89" spans="3:3" s="56" customFormat="1" x14ac:dyDescent="0.25">
      <c r="C89" s="74"/>
    </row>
    <row r="90" spans="3:3" s="56" customFormat="1" x14ac:dyDescent="0.25">
      <c r="C90" s="74"/>
    </row>
    <row r="91" spans="3:3" s="56" customFormat="1" x14ac:dyDescent="0.25">
      <c r="C91" s="74"/>
    </row>
    <row r="92" spans="3:3" s="56" customFormat="1" x14ac:dyDescent="0.25">
      <c r="C92" s="74"/>
    </row>
    <row r="93" spans="3:3" s="56" customFormat="1" x14ac:dyDescent="0.25">
      <c r="C93" s="74"/>
    </row>
    <row r="94" spans="3:3" s="56" customFormat="1" x14ac:dyDescent="0.25">
      <c r="C94" s="74"/>
    </row>
    <row r="95" spans="3:3" s="56" customFormat="1" x14ac:dyDescent="0.25">
      <c r="C95" s="74"/>
    </row>
    <row r="96" spans="3:3" s="56" customFormat="1" x14ac:dyDescent="0.25">
      <c r="C96" s="74"/>
    </row>
    <row r="97" spans="3:3" s="56" customFormat="1" x14ac:dyDescent="0.25">
      <c r="C97" s="74"/>
    </row>
    <row r="98" spans="3:3" s="56" customFormat="1" x14ac:dyDescent="0.25">
      <c r="C98" s="74"/>
    </row>
    <row r="99" spans="3:3" s="56" customFormat="1" x14ac:dyDescent="0.25">
      <c r="C99" s="74"/>
    </row>
    <row r="100" spans="3:3" s="56" customFormat="1" x14ac:dyDescent="0.25">
      <c r="C100" s="74"/>
    </row>
    <row r="101" spans="3:3" s="56" customFormat="1" x14ac:dyDescent="0.25">
      <c r="C101" s="74"/>
    </row>
    <row r="102" spans="3:3" s="56" customFormat="1" x14ac:dyDescent="0.25">
      <c r="C102" s="74"/>
    </row>
    <row r="103" spans="3:3" s="56" customFormat="1" x14ac:dyDescent="0.25">
      <c r="C103" s="74"/>
    </row>
    <row r="104" spans="3:3" s="56" customFormat="1" x14ac:dyDescent="0.25">
      <c r="C104" s="74"/>
    </row>
    <row r="105" spans="3:3" s="56" customFormat="1" x14ac:dyDescent="0.25">
      <c r="C105" s="74"/>
    </row>
    <row r="106" spans="3:3" s="56" customFormat="1" x14ac:dyDescent="0.25">
      <c r="C106" s="74"/>
    </row>
    <row r="107" spans="3:3" s="56" customFormat="1" x14ac:dyDescent="0.25">
      <c r="C107" s="74"/>
    </row>
    <row r="108" spans="3:3" s="56" customFormat="1" x14ac:dyDescent="0.25">
      <c r="C108" s="74"/>
    </row>
    <row r="109" spans="3:3" s="56" customFormat="1" x14ac:dyDescent="0.25">
      <c r="C109" s="74"/>
    </row>
    <row r="110" spans="3:3" s="56" customFormat="1" x14ac:dyDescent="0.25">
      <c r="C110" s="74"/>
    </row>
    <row r="111" spans="3:3" s="56" customFormat="1" x14ac:dyDescent="0.25">
      <c r="C111" s="74"/>
    </row>
    <row r="112" spans="3:3" s="56" customFormat="1" x14ac:dyDescent="0.25">
      <c r="C112" s="74"/>
    </row>
    <row r="113" spans="3:3" s="56" customFormat="1" x14ac:dyDescent="0.25">
      <c r="C113" s="74"/>
    </row>
    <row r="114" spans="3:3" s="56" customFormat="1" x14ac:dyDescent="0.25">
      <c r="C114" s="74"/>
    </row>
    <row r="115" spans="3:3" s="56" customFormat="1" x14ac:dyDescent="0.25">
      <c r="C115" s="74"/>
    </row>
    <row r="116" spans="3:3" s="56" customFormat="1" x14ac:dyDescent="0.25">
      <c r="C116" s="74"/>
    </row>
    <row r="117" spans="3:3" s="56" customFormat="1" x14ac:dyDescent="0.25">
      <c r="C117" s="74"/>
    </row>
    <row r="118" spans="3:3" s="56" customFormat="1" x14ac:dyDescent="0.25">
      <c r="C118" s="74"/>
    </row>
    <row r="119" spans="3:3" s="56" customFormat="1" x14ac:dyDescent="0.25">
      <c r="C119" s="74"/>
    </row>
    <row r="120" spans="3:3" s="56" customFormat="1" x14ac:dyDescent="0.25">
      <c r="C120" s="74"/>
    </row>
    <row r="121" spans="3:3" s="56" customFormat="1" x14ac:dyDescent="0.25">
      <c r="C121" s="74"/>
    </row>
    <row r="122" spans="3:3" s="56" customFormat="1" x14ac:dyDescent="0.25">
      <c r="C122" s="74"/>
    </row>
    <row r="123" spans="3:3" s="56" customFormat="1" x14ac:dyDescent="0.25">
      <c r="C123" s="74"/>
    </row>
    <row r="124" spans="3:3" s="56" customFormat="1" x14ac:dyDescent="0.25">
      <c r="C124" s="74"/>
    </row>
    <row r="125" spans="3:3" s="56" customFormat="1" x14ac:dyDescent="0.25">
      <c r="C125" s="74"/>
    </row>
    <row r="126" spans="3:3" s="56" customFormat="1" x14ac:dyDescent="0.25">
      <c r="C126" s="74"/>
    </row>
    <row r="127" spans="3:3" s="56" customFormat="1" x14ac:dyDescent="0.25">
      <c r="C127" s="74"/>
    </row>
    <row r="128" spans="3:3" s="56" customFormat="1" x14ac:dyDescent="0.25">
      <c r="C128" s="74"/>
    </row>
    <row r="129" spans="3:3" s="56" customFormat="1" x14ac:dyDescent="0.25">
      <c r="C129" s="74"/>
    </row>
    <row r="130" spans="3:3" s="56" customFormat="1" x14ac:dyDescent="0.25">
      <c r="C130" s="74"/>
    </row>
    <row r="131" spans="3:3" s="56" customFormat="1" x14ac:dyDescent="0.25">
      <c r="C131" s="74"/>
    </row>
    <row r="132" spans="3:3" s="56" customFormat="1" x14ac:dyDescent="0.25">
      <c r="C132" s="74"/>
    </row>
    <row r="133" spans="3:3" s="56" customFormat="1" x14ac:dyDescent="0.25">
      <c r="C133" s="74"/>
    </row>
    <row r="134" spans="3:3" s="56" customFormat="1" x14ac:dyDescent="0.25">
      <c r="C134" s="74"/>
    </row>
    <row r="135" spans="3:3" s="56" customFormat="1" x14ac:dyDescent="0.25">
      <c r="C135" s="74"/>
    </row>
    <row r="136" spans="3:3" s="56" customFormat="1" x14ac:dyDescent="0.25">
      <c r="C136" s="74"/>
    </row>
    <row r="137" spans="3:3" s="56" customFormat="1" x14ac:dyDescent="0.25">
      <c r="C137" s="74"/>
    </row>
    <row r="138" spans="3:3" s="56" customFormat="1" x14ac:dyDescent="0.25">
      <c r="C138" s="74"/>
    </row>
    <row r="139" spans="3:3" s="56" customFormat="1" x14ac:dyDescent="0.25">
      <c r="C139" s="74"/>
    </row>
    <row r="140" spans="3:3" s="56" customFormat="1" x14ac:dyDescent="0.25">
      <c r="C140" s="74"/>
    </row>
    <row r="141" spans="3:3" s="56" customFormat="1" x14ac:dyDescent="0.25">
      <c r="C141" s="74"/>
    </row>
    <row r="142" spans="3:3" s="56" customFormat="1" x14ac:dyDescent="0.25">
      <c r="C142" s="74"/>
    </row>
    <row r="143" spans="3:3" s="56" customFormat="1" x14ac:dyDescent="0.25">
      <c r="C143" s="74"/>
    </row>
    <row r="144" spans="3:3" s="56" customFormat="1" x14ac:dyDescent="0.25">
      <c r="C144" s="74"/>
    </row>
    <row r="145" spans="3:3" s="56" customFormat="1" x14ac:dyDescent="0.25">
      <c r="C145" s="74"/>
    </row>
    <row r="146" spans="3:3" s="56" customFormat="1" x14ac:dyDescent="0.25">
      <c r="C146" s="74"/>
    </row>
    <row r="147" spans="3:3" s="56" customFormat="1" x14ac:dyDescent="0.25">
      <c r="C147" s="74"/>
    </row>
    <row r="148" spans="3:3" s="56" customFormat="1" x14ac:dyDescent="0.25">
      <c r="C148" s="74"/>
    </row>
    <row r="149" spans="3:3" s="56" customFormat="1" x14ac:dyDescent="0.25">
      <c r="C149" s="74"/>
    </row>
    <row r="150" spans="3:3" s="56" customFormat="1" x14ac:dyDescent="0.25">
      <c r="C150" s="74"/>
    </row>
    <row r="151" spans="3:3" s="56" customFormat="1" x14ac:dyDescent="0.25">
      <c r="C151" s="74"/>
    </row>
    <row r="152" spans="3:3" s="56" customFormat="1" x14ac:dyDescent="0.25">
      <c r="C152" s="74"/>
    </row>
    <row r="153" spans="3:3" s="56" customFormat="1" x14ac:dyDescent="0.25">
      <c r="C153" s="74"/>
    </row>
    <row r="154" spans="3:3" s="56" customFormat="1" x14ac:dyDescent="0.25">
      <c r="C154" s="74"/>
    </row>
    <row r="155" spans="3:3" s="56" customFormat="1" x14ac:dyDescent="0.25">
      <c r="C155" s="74"/>
    </row>
    <row r="156" spans="3:3" s="56" customFormat="1" x14ac:dyDescent="0.25">
      <c r="C156" s="74"/>
    </row>
    <row r="157" spans="3:3" s="56" customFormat="1" x14ac:dyDescent="0.25">
      <c r="C157" s="74"/>
    </row>
    <row r="158" spans="3:3" s="56" customFormat="1" x14ac:dyDescent="0.25">
      <c r="C158" s="74"/>
    </row>
    <row r="159" spans="3:3" s="56" customFormat="1" x14ac:dyDescent="0.25">
      <c r="C159" s="74"/>
    </row>
    <row r="160" spans="3:3" s="56" customFormat="1" x14ac:dyDescent="0.25">
      <c r="C160" s="74"/>
    </row>
    <row r="161" spans="3:3" s="56" customFormat="1" x14ac:dyDescent="0.25">
      <c r="C161" s="74"/>
    </row>
    <row r="162" spans="3:3" s="56" customFormat="1" x14ac:dyDescent="0.25">
      <c r="C162" s="74"/>
    </row>
    <row r="163" spans="3:3" s="56" customFormat="1" x14ac:dyDescent="0.25">
      <c r="C163" s="74"/>
    </row>
    <row r="164" spans="3:3" s="56" customFormat="1" x14ac:dyDescent="0.25">
      <c r="C164" s="74"/>
    </row>
    <row r="165" spans="3:3" s="56" customFormat="1" x14ac:dyDescent="0.25">
      <c r="C165" s="74"/>
    </row>
    <row r="166" spans="3:3" s="56" customFormat="1" x14ac:dyDescent="0.25">
      <c r="C166" s="74"/>
    </row>
    <row r="167" spans="3:3" s="56" customFormat="1" x14ac:dyDescent="0.25">
      <c r="C167" s="74"/>
    </row>
    <row r="168" spans="3:3" s="56" customFormat="1" x14ac:dyDescent="0.25">
      <c r="C168" s="74"/>
    </row>
    <row r="169" spans="3:3" s="56" customFormat="1" x14ac:dyDescent="0.25">
      <c r="C169" s="74"/>
    </row>
    <row r="170" spans="3:3" s="56" customFormat="1" x14ac:dyDescent="0.25">
      <c r="C170" s="74"/>
    </row>
    <row r="171" spans="3:3" s="56" customFormat="1" x14ac:dyDescent="0.25">
      <c r="C171" s="74"/>
    </row>
    <row r="172" spans="3:3" s="56" customFormat="1" x14ac:dyDescent="0.25">
      <c r="C172" s="74"/>
    </row>
    <row r="173" spans="3:3" s="56" customFormat="1" x14ac:dyDescent="0.25">
      <c r="C173" s="74"/>
    </row>
    <row r="174" spans="3:3" s="56" customFormat="1" x14ac:dyDescent="0.25">
      <c r="C174" s="74"/>
    </row>
    <row r="175" spans="3:3" s="56" customFormat="1" x14ac:dyDescent="0.25">
      <c r="C175" s="74"/>
    </row>
    <row r="176" spans="3:3" s="56" customFormat="1" x14ac:dyDescent="0.25">
      <c r="C176" s="74"/>
    </row>
    <row r="177" spans="3:3" s="56" customFormat="1" x14ac:dyDescent="0.25">
      <c r="C177" s="74"/>
    </row>
    <row r="178" spans="3:3" s="56" customFormat="1" x14ac:dyDescent="0.25">
      <c r="C178" s="74"/>
    </row>
    <row r="179" spans="3:3" s="56" customFormat="1" x14ac:dyDescent="0.25">
      <c r="C179" s="74"/>
    </row>
    <row r="180" spans="3:3" s="56" customFormat="1" x14ac:dyDescent="0.25">
      <c r="C180" s="74"/>
    </row>
    <row r="181" spans="3:3" s="56" customFormat="1" x14ac:dyDescent="0.25">
      <c r="C181" s="74"/>
    </row>
    <row r="182" spans="3:3" s="56" customFormat="1" x14ac:dyDescent="0.25">
      <c r="C182" s="74"/>
    </row>
    <row r="183" spans="3:3" s="56" customFormat="1" x14ac:dyDescent="0.25">
      <c r="C183" s="74"/>
    </row>
    <row r="184" spans="3:3" s="56" customFormat="1" x14ac:dyDescent="0.25">
      <c r="C184" s="74"/>
    </row>
    <row r="185" spans="3:3" s="56" customFormat="1" x14ac:dyDescent="0.25">
      <c r="C185" s="74"/>
    </row>
    <row r="186" spans="3:3" s="56" customFormat="1" x14ac:dyDescent="0.25">
      <c r="C186" s="74"/>
    </row>
    <row r="187" spans="3:3" s="56" customFormat="1" x14ac:dyDescent="0.25">
      <c r="C187" s="74"/>
    </row>
    <row r="188" spans="3:3" s="56" customFormat="1" x14ac:dyDescent="0.25">
      <c r="C188" s="74"/>
    </row>
    <row r="189" spans="3:3" s="56" customFormat="1" x14ac:dyDescent="0.25">
      <c r="C189" s="74"/>
    </row>
    <row r="190" spans="3:3" s="56" customFormat="1" x14ac:dyDescent="0.25">
      <c r="C190" s="74"/>
    </row>
    <row r="191" spans="3:3" s="56" customFormat="1" x14ac:dyDescent="0.25">
      <c r="C191" s="74"/>
    </row>
    <row r="192" spans="3:3" s="56" customFormat="1" x14ac:dyDescent="0.25">
      <c r="C192" s="74"/>
    </row>
    <row r="193" spans="3:3" s="56" customFormat="1" x14ac:dyDescent="0.25">
      <c r="C193" s="74"/>
    </row>
    <row r="194" spans="3:3" s="56" customFormat="1" x14ac:dyDescent="0.25">
      <c r="C194" s="74"/>
    </row>
    <row r="195" spans="3:3" s="56" customFormat="1" x14ac:dyDescent="0.25">
      <c r="C195" s="74"/>
    </row>
    <row r="196" spans="3:3" s="56" customFormat="1" x14ac:dyDescent="0.25">
      <c r="C196" s="74"/>
    </row>
    <row r="197" spans="3:3" s="56" customFormat="1" x14ac:dyDescent="0.25">
      <c r="C197" s="74"/>
    </row>
    <row r="198" spans="3:3" s="56" customFormat="1" x14ac:dyDescent="0.25">
      <c r="C198" s="74"/>
    </row>
    <row r="199" spans="3:3" s="56" customFormat="1" x14ac:dyDescent="0.25">
      <c r="C199" s="74"/>
    </row>
    <row r="200" spans="3:3" s="56" customFormat="1" x14ac:dyDescent="0.25">
      <c r="C200" s="74"/>
    </row>
    <row r="201" spans="3:3" s="56" customFormat="1" x14ac:dyDescent="0.25">
      <c r="C201" s="74"/>
    </row>
    <row r="202" spans="3:3" s="56" customFormat="1" x14ac:dyDescent="0.25">
      <c r="C202" s="74"/>
    </row>
    <row r="203" spans="3:3" s="56" customFormat="1" x14ac:dyDescent="0.25">
      <c r="C203" s="74"/>
    </row>
    <row r="204" spans="3:3" s="56" customFormat="1" x14ac:dyDescent="0.25">
      <c r="C204" s="74"/>
    </row>
    <row r="205" spans="3:3" s="56" customFormat="1" x14ac:dyDescent="0.25">
      <c r="C205" s="74"/>
    </row>
    <row r="206" spans="3:3" s="56" customFormat="1" x14ac:dyDescent="0.25">
      <c r="C206" s="74"/>
    </row>
    <row r="207" spans="3:3" s="56" customFormat="1" x14ac:dyDescent="0.25">
      <c r="C207" s="74"/>
    </row>
    <row r="208" spans="3:3" s="56" customFormat="1" x14ac:dyDescent="0.25">
      <c r="C208" s="74"/>
    </row>
    <row r="209" spans="3:3" s="56" customFormat="1" x14ac:dyDescent="0.25">
      <c r="C209" s="74"/>
    </row>
    <row r="210" spans="3:3" s="56" customFormat="1" x14ac:dyDescent="0.25">
      <c r="C210" s="74"/>
    </row>
    <row r="211" spans="3:3" s="56" customFormat="1" x14ac:dyDescent="0.25">
      <c r="C211" s="74"/>
    </row>
    <row r="212" spans="3:3" s="56" customFormat="1" x14ac:dyDescent="0.25">
      <c r="C212" s="74"/>
    </row>
    <row r="213" spans="3:3" s="56" customFormat="1" x14ac:dyDescent="0.25">
      <c r="C213" s="74"/>
    </row>
    <row r="214" spans="3:3" s="56" customFormat="1" x14ac:dyDescent="0.25">
      <c r="C214" s="74"/>
    </row>
    <row r="215" spans="3:3" s="56" customFormat="1" x14ac:dyDescent="0.25">
      <c r="C215" s="74"/>
    </row>
    <row r="216" spans="3:3" s="56" customFormat="1" x14ac:dyDescent="0.25">
      <c r="C216" s="74"/>
    </row>
    <row r="217" spans="3:3" s="56" customFormat="1" x14ac:dyDescent="0.25">
      <c r="C217" s="74"/>
    </row>
    <row r="218" spans="3:3" s="56" customFormat="1" x14ac:dyDescent="0.25">
      <c r="C218" s="74"/>
    </row>
    <row r="219" spans="3:3" s="56" customFormat="1" x14ac:dyDescent="0.25">
      <c r="C219" s="74"/>
    </row>
    <row r="220" spans="3:3" s="56" customFormat="1" x14ac:dyDescent="0.25">
      <c r="C220" s="74"/>
    </row>
    <row r="221" spans="3:3" s="56" customFormat="1" x14ac:dyDescent="0.25">
      <c r="C221" s="74"/>
    </row>
    <row r="222" spans="3:3" s="56" customFormat="1" x14ac:dyDescent="0.25">
      <c r="C222" s="74"/>
    </row>
    <row r="223" spans="3:3" s="56" customFormat="1" x14ac:dyDescent="0.25">
      <c r="C223" s="74"/>
    </row>
    <row r="224" spans="3:3" s="56" customFormat="1" x14ac:dyDescent="0.25">
      <c r="C224" s="74"/>
    </row>
    <row r="225" spans="3:3" s="56" customFormat="1" x14ac:dyDescent="0.25">
      <c r="C225" s="74"/>
    </row>
    <row r="226" spans="3:3" s="56" customFormat="1" x14ac:dyDescent="0.25">
      <c r="C226" s="74"/>
    </row>
    <row r="227" spans="3:3" s="56" customFormat="1" x14ac:dyDescent="0.25">
      <c r="C227" s="74"/>
    </row>
    <row r="228" spans="3:3" s="56" customFormat="1" x14ac:dyDescent="0.25">
      <c r="C228" s="74"/>
    </row>
    <row r="229" spans="3:3" s="56" customFormat="1" x14ac:dyDescent="0.25">
      <c r="C229" s="74"/>
    </row>
    <row r="230" spans="3:3" s="56" customFormat="1" x14ac:dyDescent="0.25">
      <c r="C230" s="74"/>
    </row>
    <row r="231" spans="3:3" s="56" customFormat="1" x14ac:dyDescent="0.25">
      <c r="C231" s="74"/>
    </row>
    <row r="232" spans="3:3" s="56" customFormat="1" x14ac:dyDescent="0.25">
      <c r="C232" s="74"/>
    </row>
    <row r="233" spans="3:3" s="56" customFormat="1" x14ac:dyDescent="0.25">
      <c r="C233" s="74"/>
    </row>
    <row r="234" spans="3:3" s="56" customFormat="1" x14ac:dyDescent="0.25">
      <c r="C234" s="74"/>
    </row>
    <row r="235" spans="3:3" s="56" customFormat="1" x14ac:dyDescent="0.25">
      <c r="C235" s="74"/>
    </row>
    <row r="236" spans="3:3" s="56" customFormat="1" x14ac:dyDescent="0.25">
      <c r="C236" s="74"/>
    </row>
    <row r="237" spans="3:3" s="56" customFormat="1" x14ac:dyDescent="0.25">
      <c r="C237" s="74"/>
    </row>
    <row r="238" spans="3:3" s="56" customFormat="1" x14ac:dyDescent="0.25">
      <c r="C238" s="74"/>
    </row>
    <row r="239" spans="3:3" s="56" customFormat="1" x14ac:dyDescent="0.25">
      <c r="C239" s="74"/>
    </row>
    <row r="240" spans="3:3" s="56" customFormat="1" x14ac:dyDescent="0.25">
      <c r="C240" s="74"/>
    </row>
    <row r="241" spans="3:3" s="56" customFormat="1" x14ac:dyDescent="0.25">
      <c r="C241" s="74"/>
    </row>
    <row r="242" spans="3:3" s="56" customFormat="1" x14ac:dyDescent="0.25">
      <c r="C242" s="74"/>
    </row>
    <row r="243" spans="3:3" s="56" customFormat="1" x14ac:dyDescent="0.25">
      <c r="C243" s="74"/>
    </row>
    <row r="244" spans="3:3" s="56" customFormat="1" x14ac:dyDescent="0.25">
      <c r="C244" s="74"/>
    </row>
    <row r="245" spans="3:3" s="56" customFormat="1" x14ac:dyDescent="0.25">
      <c r="C245" s="74"/>
    </row>
    <row r="246" spans="3:3" s="56" customFormat="1" x14ac:dyDescent="0.25">
      <c r="C246" s="74"/>
    </row>
    <row r="247" spans="3:3" s="56" customFormat="1" x14ac:dyDescent="0.25">
      <c r="C247" s="74"/>
    </row>
    <row r="248" spans="3:3" s="56" customFormat="1" x14ac:dyDescent="0.25">
      <c r="C248" s="74"/>
    </row>
    <row r="249" spans="3:3" s="56" customFormat="1" x14ac:dyDescent="0.25">
      <c r="C249" s="74"/>
    </row>
    <row r="250" spans="3:3" s="56" customFormat="1" x14ac:dyDescent="0.25">
      <c r="C250" s="74"/>
    </row>
    <row r="251" spans="3:3" s="56" customFormat="1" x14ac:dyDescent="0.25">
      <c r="C251" s="74"/>
    </row>
    <row r="252" spans="3:3" s="56" customFormat="1" x14ac:dyDescent="0.25">
      <c r="C252" s="74"/>
    </row>
    <row r="253" spans="3:3" s="56" customFormat="1" x14ac:dyDescent="0.25">
      <c r="C253" s="74"/>
    </row>
    <row r="254" spans="3:3" s="56" customFormat="1" x14ac:dyDescent="0.25">
      <c r="C254" s="74"/>
    </row>
    <row r="255" spans="3:3" s="56" customFormat="1" x14ac:dyDescent="0.25">
      <c r="C255" s="74"/>
    </row>
    <row r="256" spans="3:3" s="56" customFormat="1" x14ac:dyDescent="0.25">
      <c r="C256" s="74"/>
    </row>
    <row r="257" spans="3:3" s="56" customFormat="1" x14ac:dyDescent="0.25">
      <c r="C257" s="74"/>
    </row>
    <row r="258" spans="3:3" s="56" customFormat="1" x14ac:dyDescent="0.25">
      <c r="C258" s="74"/>
    </row>
    <row r="259" spans="3:3" s="56" customFormat="1" x14ac:dyDescent="0.25">
      <c r="C259" s="74"/>
    </row>
    <row r="260" spans="3:3" s="56" customFormat="1" x14ac:dyDescent="0.25">
      <c r="C260" s="74"/>
    </row>
    <row r="261" spans="3:3" s="56" customFormat="1" x14ac:dyDescent="0.25">
      <c r="C261" s="74"/>
    </row>
    <row r="262" spans="3:3" s="56" customFormat="1" x14ac:dyDescent="0.25">
      <c r="C262" s="74"/>
    </row>
    <row r="263" spans="3:3" s="56" customFormat="1" x14ac:dyDescent="0.25">
      <c r="C263" s="74"/>
    </row>
    <row r="264" spans="3:3" s="56" customFormat="1" x14ac:dyDescent="0.25">
      <c r="C264" s="74"/>
    </row>
    <row r="265" spans="3:3" s="56" customFormat="1" x14ac:dyDescent="0.25">
      <c r="C265" s="74"/>
    </row>
    <row r="266" spans="3:3" s="56" customFormat="1" x14ac:dyDescent="0.25">
      <c r="C266" s="74"/>
    </row>
    <row r="267" spans="3:3" s="56" customFormat="1" x14ac:dyDescent="0.25">
      <c r="C267" s="74"/>
    </row>
    <row r="268" spans="3:3" s="56" customFormat="1" x14ac:dyDescent="0.25">
      <c r="C268" s="74"/>
    </row>
    <row r="269" spans="3:3" s="56" customFormat="1" x14ac:dyDescent="0.25">
      <c r="C269" s="74"/>
    </row>
    <row r="270" spans="3:3" s="56" customFormat="1" x14ac:dyDescent="0.25">
      <c r="C270" s="74"/>
    </row>
    <row r="271" spans="3:3" s="56" customFormat="1" x14ac:dyDescent="0.25">
      <c r="C271" s="74"/>
    </row>
    <row r="272" spans="3:3" s="56" customFormat="1" x14ac:dyDescent="0.25">
      <c r="C272" s="74"/>
    </row>
    <row r="273" spans="3:3" s="56" customFormat="1" x14ac:dyDescent="0.25">
      <c r="C273" s="74"/>
    </row>
    <row r="274" spans="3:3" s="56" customFormat="1" x14ac:dyDescent="0.25">
      <c r="C274" s="74"/>
    </row>
    <row r="275" spans="3:3" s="56" customFormat="1" x14ac:dyDescent="0.25">
      <c r="C275" s="74"/>
    </row>
    <row r="276" spans="3:3" s="56" customFormat="1" x14ac:dyDescent="0.25">
      <c r="C276" s="74"/>
    </row>
    <row r="277" spans="3:3" s="56" customFormat="1" x14ac:dyDescent="0.25">
      <c r="C277" s="74"/>
    </row>
    <row r="278" spans="3:3" s="56" customFormat="1" x14ac:dyDescent="0.25">
      <c r="C278" s="74"/>
    </row>
    <row r="279" spans="3:3" s="56" customFormat="1" x14ac:dyDescent="0.25">
      <c r="C279" s="74"/>
    </row>
    <row r="280" spans="3:3" s="56" customFormat="1" x14ac:dyDescent="0.25">
      <c r="C280" s="74"/>
    </row>
    <row r="281" spans="3:3" s="56" customFormat="1" x14ac:dyDescent="0.25">
      <c r="C281" s="74"/>
    </row>
    <row r="282" spans="3:3" s="56" customFormat="1" x14ac:dyDescent="0.25">
      <c r="C282" s="74"/>
    </row>
    <row r="283" spans="3:3" s="56" customFormat="1" x14ac:dyDescent="0.25">
      <c r="C283" s="74"/>
    </row>
    <row r="284" spans="3:3" s="56" customFormat="1" x14ac:dyDescent="0.25">
      <c r="C284" s="74"/>
    </row>
    <row r="285" spans="3:3" s="56" customFormat="1" x14ac:dyDescent="0.25">
      <c r="C285" s="74"/>
    </row>
    <row r="286" spans="3:3" s="56" customFormat="1" x14ac:dyDescent="0.25">
      <c r="C286" s="74"/>
    </row>
    <row r="287" spans="3:3" s="56" customFormat="1" x14ac:dyDescent="0.25">
      <c r="C287" s="74"/>
    </row>
    <row r="288" spans="3:3" s="56" customFormat="1" x14ac:dyDescent="0.25">
      <c r="C288" s="74"/>
    </row>
    <row r="289" spans="3:3" s="56" customFormat="1" x14ac:dyDescent="0.25">
      <c r="C289" s="74"/>
    </row>
    <row r="290" spans="3:3" s="56" customFormat="1" x14ac:dyDescent="0.25">
      <c r="C290" s="74"/>
    </row>
    <row r="291" spans="3:3" s="56" customFormat="1" x14ac:dyDescent="0.25">
      <c r="C291" s="74"/>
    </row>
    <row r="292" spans="3:3" s="56" customFormat="1" x14ac:dyDescent="0.25">
      <c r="C292" s="74"/>
    </row>
    <row r="293" spans="3:3" s="56" customFormat="1" x14ac:dyDescent="0.25">
      <c r="C293" s="74"/>
    </row>
    <row r="294" spans="3:3" s="56" customFormat="1" x14ac:dyDescent="0.25">
      <c r="C294" s="74"/>
    </row>
    <row r="295" spans="3:3" s="56" customFormat="1" x14ac:dyDescent="0.25">
      <c r="C295" s="74"/>
    </row>
    <row r="296" spans="3:3" s="56" customFormat="1" x14ac:dyDescent="0.25">
      <c r="C296" s="74"/>
    </row>
    <row r="297" spans="3:3" s="56" customFormat="1" x14ac:dyDescent="0.25">
      <c r="C297" s="74"/>
    </row>
    <row r="298" spans="3:3" s="56" customFormat="1" x14ac:dyDescent="0.25">
      <c r="C298" s="74"/>
    </row>
    <row r="299" spans="3:3" s="56" customFormat="1" x14ac:dyDescent="0.25">
      <c r="C299" s="74"/>
    </row>
    <row r="300" spans="3:3" s="56" customFormat="1" x14ac:dyDescent="0.25">
      <c r="C300" s="74"/>
    </row>
    <row r="301" spans="3:3" s="56" customFormat="1" x14ac:dyDescent="0.25">
      <c r="C301" s="74"/>
    </row>
    <row r="302" spans="3:3" s="56" customFormat="1" x14ac:dyDescent="0.25">
      <c r="C302" s="74"/>
    </row>
    <row r="303" spans="3:3" s="56" customFormat="1" x14ac:dyDescent="0.25">
      <c r="C303" s="74"/>
    </row>
    <row r="304" spans="3:3" s="56" customFormat="1" x14ac:dyDescent="0.25">
      <c r="C304" s="74"/>
    </row>
    <row r="305" spans="3:3" s="56" customFormat="1" x14ac:dyDescent="0.25">
      <c r="C305" s="74"/>
    </row>
    <row r="306" spans="3:3" s="56" customFormat="1" x14ac:dyDescent="0.25">
      <c r="C306" s="74"/>
    </row>
    <row r="307" spans="3:3" s="56" customFormat="1" x14ac:dyDescent="0.25">
      <c r="C307" s="74"/>
    </row>
    <row r="308" spans="3:3" s="56" customFormat="1" x14ac:dyDescent="0.25">
      <c r="C308" s="74"/>
    </row>
    <row r="309" spans="3:3" s="56" customFormat="1" x14ac:dyDescent="0.25">
      <c r="C309" s="74"/>
    </row>
    <row r="310" spans="3:3" s="56" customFormat="1" x14ac:dyDescent="0.25">
      <c r="C310" s="74"/>
    </row>
    <row r="311" spans="3:3" s="56" customFormat="1" x14ac:dyDescent="0.25">
      <c r="C311" s="74"/>
    </row>
    <row r="312" spans="3:3" s="56" customFormat="1" x14ac:dyDescent="0.25">
      <c r="C312" s="74"/>
    </row>
    <row r="313" spans="3:3" s="56" customFormat="1" x14ac:dyDescent="0.25">
      <c r="C313" s="74"/>
    </row>
    <row r="314" spans="3:3" s="56" customFormat="1" x14ac:dyDescent="0.25">
      <c r="C314" s="74"/>
    </row>
    <row r="315" spans="3:3" s="56" customFormat="1" x14ac:dyDescent="0.25">
      <c r="C315" s="74"/>
    </row>
    <row r="316" spans="3:3" s="56" customFormat="1" x14ac:dyDescent="0.25">
      <c r="C316" s="74"/>
    </row>
    <row r="317" spans="3:3" s="56" customFormat="1" x14ac:dyDescent="0.25">
      <c r="C317" s="74"/>
    </row>
    <row r="318" spans="3:3" s="56" customFormat="1" x14ac:dyDescent="0.25">
      <c r="C318" s="74"/>
    </row>
    <row r="319" spans="3:3" s="56" customFormat="1" x14ac:dyDescent="0.25">
      <c r="C319" s="74"/>
    </row>
    <row r="320" spans="3:3" s="56" customFormat="1" x14ac:dyDescent="0.25">
      <c r="C320" s="74"/>
    </row>
    <row r="321" spans="3:3" s="56" customFormat="1" x14ac:dyDescent="0.25">
      <c r="C321" s="74"/>
    </row>
    <row r="322" spans="3:3" s="56" customFormat="1" x14ac:dyDescent="0.25">
      <c r="C322" s="74"/>
    </row>
    <row r="323" spans="3:3" s="56" customFormat="1" x14ac:dyDescent="0.25">
      <c r="C323" s="74"/>
    </row>
    <row r="324" spans="3:3" s="56" customFormat="1" x14ac:dyDescent="0.25">
      <c r="C324" s="74"/>
    </row>
    <row r="325" spans="3:3" s="56" customFormat="1" x14ac:dyDescent="0.25">
      <c r="C325" s="74"/>
    </row>
    <row r="326" spans="3:3" s="56" customFormat="1" x14ac:dyDescent="0.25">
      <c r="C326" s="74"/>
    </row>
    <row r="327" spans="3:3" s="56" customFormat="1" x14ac:dyDescent="0.25">
      <c r="C327" s="74"/>
    </row>
    <row r="328" spans="3:3" s="56" customFormat="1" x14ac:dyDescent="0.25">
      <c r="C328" s="74"/>
    </row>
    <row r="329" spans="3:3" s="56" customFormat="1" x14ac:dyDescent="0.25">
      <c r="C329" s="74"/>
    </row>
    <row r="330" spans="3:3" s="56" customFormat="1" x14ac:dyDescent="0.25">
      <c r="C330" s="74"/>
    </row>
    <row r="331" spans="3:3" s="56" customFormat="1" x14ac:dyDescent="0.25">
      <c r="C331" s="74"/>
    </row>
    <row r="332" spans="3:3" s="56" customFormat="1" x14ac:dyDescent="0.25">
      <c r="C332" s="74"/>
    </row>
    <row r="333" spans="3:3" s="56" customFormat="1" x14ac:dyDescent="0.25">
      <c r="C333" s="74"/>
    </row>
    <row r="334" spans="3:3" s="56" customFormat="1" x14ac:dyDescent="0.25">
      <c r="C334" s="74"/>
    </row>
    <row r="335" spans="3:3" s="56" customFormat="1" x14ac:dyDescent="0.25">
      <c r="C335" s="74"/>
    </row>
    <row r="336" spans="3:3" s="56" customFormat="1" x14ac:dyDescent="0.25">
      <c r="C336" s="74"/>
    </row>
    <row r="337" spans="3:3" s="56" customFormat="1" x14ac:dyDescent="0.25">
      <c r="C337" s="74"/>
    </row>
    <row r="338" spans="3:3" s="56" customFormat="1" x14ac:dyDescent="0.25">
      <c r="C338" s="74"/>
    </row>
    <row r="339" spans="3:3" s="56" customFormat="1" x14ac:dyDescent="0.25">
      <c r="C339" s="74"/>
    </row>
    <row r="340" spans="3:3" s="56" customFormat="1" x14ac:dyDescent="0.25">
      <c r="C340" s="74"/>
    </row>
    <row r="341" spans="3:3" s="56" customFormat="1" x14ac:dyDescent="0.25">
      <c r="C341" s="74"/>
    </row>
    <row r="342" spans="3:3" s="56" customFormat="1" x14ac:dyDescent="0.25">
      <c r="C342" s="74"/>
    </row>
    <row r="343" spans="3:3" s="56" customFormat="1" x14ac:dyDescent="0.25">
      <c r="C343" s="74"/>
    </row>
    <row r="344" spans="3:3" s="56" customFormat="1" x14ac:dyDescent="0.25">
      <c r="C344" s="74"/>
    </row>
    <row r="345" spans="3:3" s="56" customFormat="1" x14ac:dyDescent="0.25">
      <c r="C345" s="74"/>
    </row>
    <row r="346" spans="3:3" s="56" customFormat="1" x14ac:dyDescent="0.25">
      <c r="C346" s="74"/>
    </row>
    <row r="347" spans="3:3" s="56" customFormat="1" x14ac:dyDescent="0.25">
      <c r="C347" s="74"/>
    </row>
    <row r="348" spans="3:3" s="56" customFormat="1" x14ac:dyDescent="0.25">
      <c r="C348" s="74"/>
    </row>
    <row r="349" spans="3:3" s="56" customFormat="1" x14ac:dyDescent="0.25">
      <c r="C349" s="74"/>
    </row>
    <row r="350" spans="3:3" s="56" customFormat="1" x14ac:dyDescent="0.25">
      <c r="C350" s="74"/>
    </row>
    <row r="351" spans="3:3" s="56" customFormat="1" x14ac:dyDescent="0.25">
      <c r="C351" s="74"/>
    </row>
    <row r="352" spans="3:3" s="56" customFormat="1" x14ac:dyDescent="0.25">
      <c r="C352" s="74"/>
    </row>
    <row r="353" spans="3:3" s="56" customFormat="1" x14ac:dyDescent="0.25">
      <c r="C353" s="74"/>
    </row>
    <row r="354" spans="3:3" s="56" customFormat="1" x14ac:dyDescent="0.25">
      <c r="C354" s="74"/>
    </row>
    <row r="355" spans="3:3" s="56" customFormat="1" x14ac:dyDescent="0.25">
      <c r="C355" s="74"/>
    </row>
    <row r="356" spans="3:3" s="56" customFormat="1" x14ac:dyDescent="0.25">
      <c r="C356" s="74"/>
    </row>
    <row r="357" spans="3:3" s="56" customFormat="1" x14ac:dyDescent="0.25">
      <c r="C357" s="74"/>
    </row>
    <row r="358" spans="3:3" s="56" customFormat="1" x14ac:dyDescent="0.25">
      <c r="C358" s="74"/>
    </row>
    <row r="359" spans="3:3" s="56" customFormat="1" x14ac:dyDescent="0.25">
      <c r="C359" s="74"/>
    </row>
    <row r="360" spans="3:3" s="56" customFormat="1" x14ac:dyDescent="0.25">
      <c r="C360" s="74"/>
    </row>
    <row r="361" spans="3:3" s="56" customFormat="1" x14ac:dyDescent="0.25">
      <c r="C361" s="74"/>
    </row>
    <row r="362" spans="3:3" s="56" customFormat="1" x14ac:dyDescent="0.25">
      <c r="C362" s="74"/>
    </row>
    <row r="363" spans="3:3" s="56" customFormat="1" x14ac:dyDescent="0.25">
      <c r="C363" s="74"/>
    </row>
    <row r="364" spans="3:3" s="56" customFormat="1" x14ac:dyDescent="0.25">
      <c r="C364" s="74"/>
    </row>
    <row r="365" spans="3:3" s="56" customFormat="1" x14ac:dyDescent="0.25">
      <c r="C365" s="74"/>
    </row>
    <row r="366" spans="3:3" s="56" customFormat="1" x14ac:dyDescent="0.25">
      <c r="C366" s="74"/>
    </row>
    <row r="367" spans="3:3" s="56" customFormat="1" x14ac:dyDescent="0.25">
      <c r="C367" s="74"/>
    </row>
    <row r="368" spans="3:3" s="56" customFormat="1" x14ac:dyDescent="0.25">
      <c r="C368" s="74"/>
    </row>
    <row r="369" spans="3:3" s="56" customFormat="1" x14ac:dyDescent="0.25">
      <c r="C369" s="74"/>
    </row>
    <row r="370" spans="3:3" s="56" customFormat="1" x14ac:dyDescent="0.25">
      <c r="C370" s="74"/>
    </row>
    <row r="371" spans="3:3" s="56" customFormat="1" x14ac:dyDescent="0.25">
      <c r="C371" s="74"/>
    </row>
    <row r="372" spans="3:3" s="56" customFormat="1" x14ac:dyDescent="0.25">
      <c r="C372" s="74"/>
    </row>
    <row r="373" spans="3:3" s="56" customFormat="1" x14ac:dyDescent="0.25">
      <c r="C373" s="74"/>
    </row>
    <row r="374" spans="3:3" s="56" customFormat="1" x14ac:dyDescent="0.25">
      <c r="C374" s="74"/>
    </row>
    <row r="375" spans="3:3" s="56" customFormat="1" x14ac:dyDescent="0.25">
      <c r="C375" s="74"/>
    </row>
    <row r="376" spans="3:3" s="56" customFormat="1" x14ac:dyDescent="0.25">
      <c r="C376" s="74"/>
    </row>
    <row r="377" spans="3:3" s="56" customFormat="1" x14ac:dyDescent="0.25">
      <c r="C377" s="74"/>
    </row>
    <row r="378" spans="3:3" s="56" customFormat="1" x14ac:dyDescent="0.25">
      <c r="C378" s="74"/>
    </row>
    <row r="379" spans="3:3" s="56" customFormat="1" x14ac:dyDescent="0.25">
      <c r="C379" s="74"/>
    </row>
    <row r="380" spans="3:3" s="56" customFormat="1" x14ac:dyDescent="0.25">
      <c r="C380" s="74"/>
    </row>
    <row r="381" spans="3:3" s="56" customFormat="1" x14ac:dyDescent="0.25">
      <c r="C381" s="74"/>
    </row>
    <row r="382" spans="3:3" s="56" customFormat="1" x14ac:dyDescent="0.25">
      <c r="C382" s="74"/>
    </row>
    <row r="383" spans="3:3" s="56" customFormat="1" x14ac:dyDescent="0.25">
      <c r="C383" s="74"/>
    </row>
    <row r="384" spans="3:3" s="56" customFormat="1" x14ac:dyDescent="0.25">
      <c r="C384" s="74"/>
    </row>
    <row r="385" spans="3:3" s="56" customFormat="1" x14ac:dyDescent="0.25">
      <c r="C385" s="74"/>
    </row>
    <row r="386" spans="3:3" s="56" customFormat="1" x14ac:dyDescent="0.25">
      <c r="C386" s="74"/>
    </row>
    <row r="387" spans="3:3" s="56" customFormat="1" x14ac:dyDescent="0.25">
      <c r="C387" s="74"/>
    </row>
    <row r="388" spans="3:3" s="56" customFormat="1" x14ac:dyDescent="0.25">
      <c r="C388" s="74"/>
    </row>
    <row r="389" spans="3:3" s="56" customFormat="1" x14ac:dyDescent="0.25">
      <c r="C389" s="74"/>
    </row>
    <row r="390" spans="3:3" s="56" customFormat="1" x14ac:dyDescent="0.25">
      <c r="C390" s="74"/>
    </row>
    <row r="391" spans="3:3" s="56" customFormat="1" x14ac:dyDescent="0.25">
      <c r="C391" s="74"/>
    </row>
    <row r="392" spans="3:3" s="56" customFormat="1" x14ac:dyDescent="0.25">
      <c r="C392" s="74"/>
    </row>
    <row r="393" spans="3:3" s="56" customFormat="1" x14ac:dyDescent="0.25">
      <c r="C393" s="74"/>
    </row>
    <row r="394" spans="3:3" s="56" customFormat="1" x14ac:dyDescent="0.25">
      <c r="C394" s="74"/>
    </row>
    <row r="395" spans="3:3" s="56" customFormat="1" x14ac:dyDescent="0.25">
      <c r="C395" s="74"/>
    </row>
    <row r="396" spans="3:3" s="56" customFormat="1" x14ac:dyDescent="0.25">
      <c r="C396" s="74"/>
    </row>
    <row r="397" spans="3:3" s="56" customFormat="1" x14ac:dyDescent="0.25">
      <c r="C397" s="74"/>
    </row>
    <row r="398" spans="3:3" s="56" customFormat="1" x14ac:dyDescent="0.25">
      <c r="C398" s="74"/>
    </row>
    <row r="399" spans="3:3" s="56" customFormat="1" x14ac:dyDescent="0.25">
      <c r="C399" s="74"/>
    </row>
    <row r="400" spans="3:3" s="56" customFormat="1" x14ac:dyDescent="0.25">
      <c r="C400" s="74"/>
    </row>
    <row r="401" spans="3:3" s="56" customFormat="1" x14ac:dyDescent="0.25">
      <c r="C401" s="74"/>
    </row>
    <row r="402" spans="3:3" s="56" customFormat="1" x14ac:dyDescent="0.25">
      <c r="C402" s="74"/>
    </row>
    <row r="403" spans="3:3" s="56" customFormat="1" x14ac:dyDescent="0.25">
      <c r="C403" s="74"/>
    </row>
    <row r="404" spans="3:3" s="56" customFormat="1" x14ac:dyDescent="0.25">
      <c r="C404" s="74"/>
    </row>
    <row r="405" spans="3:3" s="56" customFormat="1" x14ac:dyDescent="0.25">
      <c r="C405" s="74"/>
    </row>
    <row r="406" spans="3:3" s="56" customFormat="1" x14ac:dyDescent="0.25">
      <c r="C406" s="74"/>
    </row>
    <row r="407" spans="3:3" s="56" customFormat="1" x14ac:dyDescent="0.25">
      <c r="C407" s="74"/>
    </row>
    <row r="408" spans="3:3" s="56" customFormat="1" x14ac:dyDescent="0.25">
      <c r="C408" s="74"/>
    </row>
    <row r="409" spans="3:3" s="56" customFormat="1" x14ac:dyDescent="0.25">
      <c r="C409" s="74"/>
    </row>
    <row r="410" spans="3:3" s="56" customFormat="1" x14ac:dyDescent="0.25">
      <c r="C410" s="74"/>
    </row>
    <row r="411" spans="3:3" s="56" customFormat="1" x14ac:dyDescent="0.25">
      <c r="C411" s="74"/>
    </row>
    <row r="412" spans="3:3" s="56" customFormat="1" x14ac:dyDescent="0.25">
      <c r="C412" s="74"/>
    </row>
    <row r="413" spans="3:3" s="56" customFormat="1" x14ac:dyDescent="0.25">
      <c r="C413" s="74"/>
    </row>
    <row r="414" spans="3:3" s="56" customFormat="1" x14ac:dyDescent="0.25">
      <c r="C414" s="74"/>
    </row>
    <row r="415" spans="3:3" s="56" customFormat="1" x14ac:dyDescent="0.25">
      <c r="C415" s="74"/>
    </row>
    <row r="416" spans="3:3" s="56" customFormat="1" x14ac:dyDescent="0.25">
      <c r="C416" s="74"/>
    </row>
    <row r="417" spans="3:3" s="56" customFormat="1" x14ac:dyDescent="0.25">
      <c r="C417" s="74"/>
    </row>
    <row r="418" spans="3:3" s="56" customFormat="1" x14ac:dyDescent="0.25">
      <c r="C418" s="74"/>
    </row>
    <row r="419" spans="3:3" s="56" customFormat="1" x14ac:dyDescent="0.25">
      <c r="C419" s="74"/>
    </row>
    <row r="420" spans="3:3" s="56" customFormat="1" x14ac:dyDescent="0.25">
      <c r="C420" s="74"/>
    </row>
    <row r="421" spans="3:3" s="56" customFormat="1" x14ac:dyDescent="0.25">
      <c r="C421" s="74"/>
    </row>
    <row r="422" spans="3:3" s="56" customFormat="1" x14ac:dyDescent="0.25">
      <c r="C422" s="74"/>
    </row>
    <row r="423" spans="3:3" s="56" customFormat="1" x14ac:dyDescent="0.25">
      <c r="C423" s="74"/>
    </row>
    <row r="424" spans="3:3" s="56" customFormat="1" x14ac:dyDescent="0.25">
      <c r="C424" s="74"/>
    </row>
    <row r="425" spans="3:3" s="56" customFormat="1" x14ac:dyDescent="0.25">
      <c r="C425" s="74"/>
    </row>
    <row r="426" spans="3:3" s="56" customFormat="1" x14ac:dyDescent="0.25">
      <c r="C426" s="74"/>
    </row>
    <row r="427" spans="3:3" s="56" customFormat="1" x14ac:dyDescent="0.25">
      <c r="C427" s="74"/>
    </row>
    <row r="428" spans="3:3" s="56" customFormat="1" x14ac:dyDescent="0.25">
      <c r="C428" s="74"/>
    </row>
    <row r="429" spans="3:3" s="56" customFormat="1" x14ac:dyDescent="0.25">
      <c r="C429" s="74"/>
    </row>
    <row r="430" spans="3:3" s="56" customFormat="1" x14ac:dyDescent="0.25">
      <c r="C430" s="74"/>
    </row>
    <row r="431" spans="3:3" s="56" customFormat="1" x14ac:dyDescent="0.25">
      <c r="C431" s="74"/>
    </row>
    <row r="432" spans="3:3" s="56" customFormat="1" x14ac:dyDescent="0.25">
      <c r="C432" s="74"/>
    </row>
    <row r="433" spans="3:3" s="56" customFormat="1" x14ac:dyDescent="0.25">
      <c r="C433" s="74"/>
    </row>
    <row r="434" spans="3:3" s="56" customFormat="1" x14ac:dyDescent="0.25">
      <c r="C434" s="74"/>
    </row>
    <row r="435" spans="3:3" s="56" customFormat="1" x14ac:dyDescent="0.25">
      <c r="C435" s="74"/>
    </row>
    <row r="436" spans="3:3" s="56" customFormat="1" x14ac:dyDescent="0.25">
      <c r="C436" s="74"/>
    </row>
    <row r="437" spans="3:3" s="56" customFormat="1" x14ac:dyDescent="0.25">
      <c r="C437" s="74"/>
    </row>
    <row r="438" spans="3:3" s="56" customFormat="1" x14ac:dyDescent="0.25">
      <c r="C438" s="74"/>
    </row>
    <row r="439" spans="3:3" s="56" customFormat="1" x14ac:dyDescent="0.25">
      <c r="C439" s="74"/>
    </row>
    <row r="440" spans="3:3" s="56" customFormat="1" x14ac:dyDescent="0.25">
      <c r="C440" s="74"/>
    </row>
    <row r="441" spans="3:3" s="56" customFormat="1" x14ac:dyDescent="0.25">
      <c r="C441" s="74"/>
    </row>
    <row r="442" spans="3:3" s="56" customFormat="1" x14ac:dyDescent="0.25">
      <c r="C442" s="74"/>
    </row>
    <row r="443" spans="3:3" s="56" customFormat="1" x14ac:dyDescent="0.25">
      <c r="C443" s="74"/>
    </row>
    <row r="444" spans="3:3" s="56" customFormat="1" x14ac:dyDescent="0.25">
      <c r="C444" s="74"/>
    </row>
    <row r="445" spans="3:3" s="56" customFormat="1" x14ac:dyDescent="0.25">
      <c r="C445" s="74"/>
    </row>
    <row r="446" spans="3:3" s="56" customFormat="1" x14ac:dyDescent="0.25">
      <c r="C446" s="74"/>
    </row>
    <row r="447" spans="3:3" s="56" customFormat="1" x14ac:dyDescent="0.25">
      <c r="C447" s="74"/>
    </row>
    <row r="448" spans="3:3" s="56" customFormat="1" x14ac:dyDescent="0.25">
      <c r="C448" s="74"/>
    </row>
    <row r="449" spans="3:3" s="56" customFormat="1" x14ac:dyDescent="0.25">
      <c r="C449" s="74"/>
    </row>
    <row r="450" spans="3:3" s="56" customFormat="1" x14ac:dyDescent="0.25">
      <c r="C450" s="74"/>
    </row>
    <row r="451" spans="3:3" s="56" customFormat="1" x14ac:dyDescent="0.25">
      <c r="C451" s="74"/>
    </row>
    <row r="452" spans="3:3" s="56" customFormat="1" x14ac:dyDescent="0.25">
      <c r="C452" s="74"/>
    </row>
    <row r="453" spans="3:3" s="56" customFormat="1" x14ac:dyDescent="0.25">
      <c r="C453" s="74"/>
    </row>
    <row r="454" spans="3:3" s="56" customFormat="1" x14ac:dyDescent="0.25">
      <c r="C454" s="74"/>
    </row>
    <row r="455" spans="3:3" s="56" customFormat="1" x14ac:dyDescent="0.25">
      <c r="C455" s="74"/>
    </row>
    <row r="456" spans="3:3" s="56" customFormat="1" x14ac:dyDescent="0.25">
      <c r="C456" s="74"/>
    </row>
    <row r="457" spans="3:3" s="56" customFormat="1" x14ac:dyDescent="0.25">
      <c r="C457" s="74"/>
    </row>
    <row r="458" spans="3:3" s="56" customFormat="1" x14ac:dyDescent="0.25">
      <c r="C458" s="74"/>
    </row>
    <row r="459" spans="3:3" s="56" customFormat="1" x14ac:dyDescent="0.25">
      <c r="C459" s="74"/>
    </row>
    <row r="460" spans="3:3" s="56" customFormat="1" x14ac:dyDescent="0.25">
      <c r="C460" s="74"/>
    </row>
    <row r="461" spans="3:3" s="56" customFormat="1" x14ac:dyDescent="0.25">
      <c r="C461" s="74"/>
    </row>
    <row r="462" spans="3:3" s="56" customFormat="1" x14ac:dyDescent="0.25">
      <c r="C462" s="74"/>
    </row>
    <row r="463" spans="3:3" s="56" customFormat="1" x14ac:dyDescent="0.25">
      <c r="C463" s="74"/>
    </row>
    <row r="464" spans="3:3" s="56" customFormat="1" x14ac:dyDescent="0.25">
      <c r="C464" s="74"/>
    </row>
    <row r="465" spans="3:3" s="56" customFormat="1" x14ac:dyDescent="0.25">
      <c r="C465" s="74"/>
    </row>
    <row r="466" spans="3:3" s="56" customFormat="1" x14ac:dyDescent="0.25">
      <c r="C466" s="74"/>
    </row>
    <row r="467" spans="3:3" s="56" customFormat="1" x14ac:dyDescent="0.25">
      <c r="C467" s="74"/>
    </row>
    <row r="468" spans="3:3" s="56" customFormat="1" x14ac:dyDescent="0.25">
      <c r="C468" s="74"/>
    </row>
    <row r="469" spans="3:3" s="56" customFormat="1" x14ac:dyDescent="0.25">
      <c r="C469" s="74"/>
    </row>
    <row r="470" spans="3:3" s="56" customFormat="1" x14ac:dyDescent="0.25">
      <c r="C470" s="74"/>
    </row>
    <row r="471" spans="3:3" s="56" customFormat="1" x14ac:dyDescent="0.25">
      <c r="C471" s="74"/>
    </row>
    <row r="472" spans="3:3" s="56" customFormat="1" x14ac:dyDescent="0.25">
      <c r="C472" s="74"/>
    </row>
    <row r="473" spans="3:3" s="56" customFormat="1" x14ac:dyDescent="0.25">
      <c r="C473" s="74"/>
    </row>
    <row r="474" spans="3:3" s="56" customFormat="1" x14ac:dyDescent="0.25">
      <c r="C474" s="74"/>
    </row>
    <row r="475" spans="3:3" s="56" customFormat="1" x14ac:dyDescent="0.25">
      <c r="C475" s="74"/>
    </row>
    <row r="476" spans="3:3" s="56" customFormat="1" x14ac:dyDescent="0.25">
      <c r="C476" s="74"/>
    </row>
    <row r="477" spans="3:3" s="56" customFormat="1" x14ac:dyDescent="0.25">
      <c r="C477" s="74"/>
    </row>
    <row r="478" spans="3:3" s="56" customFormat="1" x14ac:dyDescent="0.25">
      <c r="C478" s="74"/>
    </row>
    <row r="479" spans="3:3" s="56" customFormat="1" x14ac:dyDescent="0.25">
      <c r="C479" s="74"/>
    </row>
    <row r="480" spans="3:3" s="56" customFormat="1" x14ac:dyDescent="0.25">
      <c r="C480" s="74"/>
    </row>
    <row r="481" spans="3:3" s="56" customFormat="1" x14ac:dyDescent="0.25">
      <c r="C481" s="74"/>
    </row>
    <row r="482" spans="3:3" s="56" customFormat="1" x14ac:dyDescent="0.25">
      <c r="C482" s="74"/>
    </row>
    <row r="483" spans="3:3" s="56" customFormat="1" x14ac:dyDescent="0.25">
      <c r="C483" s="74"/>
    </row>
    <row r="484" spans="3:3" s="56" customFormat="1" x14ac:dyDescent="0.25">
      <c r="C484" s="74"/>
    </row>
    <row r="485" spans="3:3" s="56" customFormat="1" x14ac:dyDescent="0.25">
      <c r="C485" s="74"/>
    </row>
    <row r="486" spans="3:3" s="56" customFormat="1" x14ac:dyDescent="0.25">
      <c r="C486" s="74"/>
    </row>
    <row r="487" spans="3:3" s="56" customFormat="1" x14ac:dyDescent="0.25">
      <c r="C487" s="74"/>
    </row>
    <row r="488" spans="3:3" s="56" customFormat="1" x14ac:dyDescent="0.25">
      <c r="C488" s="74"/>
    </row>
    <row r="489" spans="3:3" s="56" customFormat="1" x14ac:dyDescent="0.25">
      <c r="C489" s="74"/>
    </row>
    <row r="490" spans="3:3" s="56" customFormat="1" x14ac:dyDescent="0.25">
      <c r="C490" s="74"/>
    </row>
    <row r="491" spans="3:3" s="56" customFormat="1" x14ac:dyDescent="0.25">
      <c r="C491" s="74"/>
    </row>
    <row r="492" spans="3:3" s="56" customFormat="1" x14ac:dyDescent="0.25">
      <c r="C492" s="74"/>
    </row>
    <row r="493" spans="3:3" s="56" customFormat="1" x14ac:dyDescent="0.25">
      <c r="C493" s="74"/>
    </row>
    <row r="494" spans="3:3" s="56" customFormat="1" x14ac:dyDescent="0.25">
      <c r="C494" s="74"/>
    </row>
    <row r="495" spans="3:3" s="56" customFormat="1" x14ac:dyDescent="0.25">
      <c r="C495" s="74"/>
    </row>
    <row r="496" spans="3:3" s="56" customFormat="1" x14ac:dyDescent="0.25">
      <c r="C496" s="74"/>
    </row>
    <row r="497" spans="3:3" s="56" customFormat="1" x14ac:dyDescent="0.25">
      <c r="C497" s="74"/>
    </row>
    <row r="498" spans="3:3" s="56" customFormat="1" x14ac:dyDescent="0.25">
      <c r="C498" s="74"/>
    </row>
    <row r="499" spans="3:3" s="56" customFormat="1" x14ac:dyDescent="0.25">
      <c r="C499" s="74"/>
    </row>
    <row r="500" spans="3:3" s="56" customFormat="1" x14ac:dyDescent="0.25">
      <c r="C500" s="74"/>
    </row>
    <row r="501" spans="3:3" s="56" customFormat="1" x14ac:dyDescent="0.25">
      <c r="C501" s="74"/>
    </row>
    <row r="502" spans="3:3" s="56" customFormat="1" x14ac:dyDescent="0.25">
      <c r="C502" s="74"/>
    </row>
    <row r="503" spans="3:3" s="56" customFormat="1" x14ac:dyDescent="0.25">
      <c r="C503" s="74"/>
    </row>
    <row r="504" spans="3:3" s="56" customFormat="1" x14ac:dyDescent="0.25">
      <c r="C504" s="74"/>
    </row>
    <row r="505" spans="3:3" s="56" customFormat="1" x14ac:dyDescent="0.25">
      <c r="C505" s="74"/>
    </row>
    <row r="506" spans="3:3" s="56" customFormat="1" x14ac:dyDescent="0.25">
      <c r="C506" s="74"/>
    </row>
    <row r="507" spans="3:3" s="56" customFormat="1" x14ac:dyDescent="0.25">
      <c r="C507" s="74"/>
    </row>
    <row r="508" spans="3:3" s="56" customFormat="1" x14ac:dyDescent="0.25">
      <c r="C508" s="74"/>
    </row>
    <row r="509" spans="3:3" s="56" customFormat="1" x14ac:dyDescent="0.25">
      <c r="C509" s="74"/>
    </row>
    <row r="510" spans="3:3" s="56" customFormat="1" x14ac:dyDescent="0.25">
      <c r="C510" s="74"/>
    </row>
    <row r="511" spans="3:3" s="56" customFormat="1" x14ac:dyDescent="0.25">
      <c r="C511" s="74"/>
    </row>
    <row r="512" spans="3:3" s="56" customFormat="1" x14ac:dyDescent="0.25">
      <c r="C512" s="74"/>
    </row>
    <row r="513" spans="3:3" s="56" customFormat="1" x14ac:dyDescent="0.25">
      <c r="C513" s="74"/>
    </row>
    <row r="514" spans="3:3" s="56" customFormat="1" x14ac:dyDescent="0.25">
      <c r="C514" s="74"/>
    </row>
    <row r="515" spans="3:3" s="56" customFormat="1" x14ac:dyDescent="0.25">
      <c r="C515" s="74"/>
    </row>
    <row r="516" spans="3:3" s="56" customFormat="1" x14ac:dyDescent="0.25">
      <c r="C516" s="74"/>
    </row>
    <row r="517" spans="3:3" s="56" customFormat="1" x14ac:dyDescent="0.25">
      <c r="C517" s="74"/>
    </row>
    <row r="518" spans="3:3" s="56" customFormat="1" x14ac:dyDescent="0.25">
      <c r="C518" s="74"/>
    </row>
    <row r="519" spans="3:3" s="56" customFormat="1" x14ac:dyDescent="0.25">
      <c r="C519" s="74"/>
    </row>
    <row r="520" spans="3:3" s="56" customFormat="1" x14ac:dyDescent="0.25">
      <c r="C520" s="74"/>
    </row>
    <row r="521" spans="3:3" s="56" customFormat="1" x14ac:dyDescent="0.25">
      <c r="C521" s="74"/>
    </row>
    <row r="522" spans="3:3" s="56" customFormat="1" x14ac:dyDescent="0.25">
      <c r="C522" s="74"/>
    </row>
    <row r="523" spans="3:3" s="56" customFormat="1" x14ac:dyDescent="0.25">
      <c r="C523" s="74"/>
    </row>
    <row r="524" spans="3:3" s="56" customFormat="1" x14ac:dyDescent="0.25">
      <c r="C524" s="74"/>
    </row>
    <row r="525" spans="3:3" s="56" customFormat="1" x14ac:dyDescent="0.25">
      <c r="C525" s="74"/>
    </row>
    <row r="526" spans="3:3" s="56" customFormat="1" x14ac:dyDescent="0.25">
      <c r="C526" s="74"/>
    </row>
    <row r="527" spans="3:3" s="56" customFormat="1" x14ac:dyDescent="0.25">
      <c r="C527" s="74"/>
    </row>
    <row r="528" spans="3:3" s="56" customFormat="1" x14ac:dyDescent="0.25">
      <c r="C528" s="74"/>
    </row>
    <row r="529" spans="3:3" s="56" customFormat="1" x14ac:dyDescent="0.25">
      <c r="C529" s="74"/>
    </row>
    <row r="530" spans="3:3" s="56" customFormat="1" x14ac:dyDescent="0.25">
      <c r="C530" s="74"/>
    </row>
    <row r="531" spans="3:3" s="56" customFormat="1" x14ac:dyDescent="0.25">
      <c r="C531" s="74"/>
    </row>
    <row r="532" spans="3:3" s="56" customFormat="1" x14ac:dyDescent="0.25">
      <c r="C532" s="74"/>
    </row>
    <row r="533" spans="3:3" s="56" customFormat="1" x14ac:dyDescent="0.25">
      <c r="C533" s="74"/>
    </row>
    <row r="534" spans="3:3" s="56" customFormat="1" x14ac:dyDescent="0.25">
      <c r="C534" s="74"/>
    </row>
    <row r="535" spans="3:3" s="56" customFormat="1" x14ac:dyDescent="0.25">
      <c r="C535" s="74"/>
    </row>
    <row r="536" spans="3:3" s="56" customFormat="1" x14ac:dyDescent="0.25">
      <c r="C536" s="74"/>
    </row>
    <row r="537" spans="3:3" s="56" customFormat="1" x14ac:dyDescent="0.25">
      <c r="C537" s="74"/>
    </row>
    <row r="538" spans="3:3" s="56" customFormat="1" x14ac:dyDescent="0.25">
      <c r="C538" s="74"/>
    </row>
    <row r="539" spans="3:3" s="56" customFormat="1" x14ac:dyDescent="0.25">
      <c r="C539" s="74"/>
    </row>
    <row r="540" spans="3:3" s="56" customFormat="1" x14ac:dyDescent="0.25">
      <c r="C540" s="74"/>
    </row>
    <row r="541" spans="3:3" s="56" customFormat="1" x14ac:dyDescent="0.25">
      <c r="C541" s="74"/>
    </row>
    <row r="542" spans="3:3" s="56" customFormat="1" x14ac:dyDescent="0.25">
      <c r="C542" s="74"/>
    </row>
    <row r="543" spans="3:3" s="56" customFormat="1" x14ac:dyDescent="0.25">
      <c r="C543" s="74"/>
    </row>
    <row r="544" spans="3:3" s="56" customFormat="1" x14ac:dyDescent="0.25">
      <c r="C544" s="74"/>
    </row>
    <row r="545" spans="3:3" s="56" customFormat="1" x14ac:dyDescent="0.25">
      <c r="C545" s="74"/>
    </row>
    <row r="546" spans="3:3" s="56" customFormat="1" x14ac:dyDescent="0.25">
      <c r="C546" s="74"/>
    </row>
    <row r="547" spans="3:3" s="56" customFormat="1" x14ac:dyDescent="0.25">
      <c r="C547" s="74"/>
    </row>
    <row r="548" spans="3:3" s="56" customFormat="1" x14ac:dyDescent="0.25">
      <c r="C548" s="74"/>
    </row>
    <row r="549" spans="3:3" s="56" customFormat="1" x14ac:dyDescent="0.25">
      <c r="C549" s="74"/>
    </row>
    <row r="550" spans="3:3" s="56" customFormat="1" x14ac:dyDescent="0.25">
      <c r="C550" s="74"/>
    </row>
    <row r="551" spans="3:3" s="56" customFormat="1" x14ac:dyDescent="0.25">
      <c r="C551" s="74"/>
    </row>
    <row r="552" spans="3:3" s="56" customFormat="1" x14ac:dyDescent="0.25">
      <c r="C552" s="74"/>
    </row>
    <row r="553" spans="3:3" s="56" customFormat="1" x14ac:dyDescent="0.25">
      <c r="C553" s="74"/>
    </row>
    <row r="554" spans="3:3" s="56" customFormat="1" x14ac:dyDescent="0.25">
      <c r="C554" s="74"/>
    </row>
    <row r="555" spans="3:3" s="56" customFormat="1" x14ac:dyDescent="0.25">
      <c r="C555" s="74"/>
    </row>
    <row r="556" spans="3:3" s="56" customFormat="1" x14ac:dyDescent="0.25">
      <c r="C556" s="74"/>
    </row>
    <row r="557" spans="3:3" s="56" customFormat="1" x14ac:dyDescent="0.25">
      <c r="C557" s="74"/>
    </row>
    <row r="558" spans="3:3" s="56" customFormat="1" x14ac:dyDescent="0.25">
      <c r="C558" s="74"/>
    </row>
    <row r="559" spans="3:3" s="56" customFormat="1" x14ac:dyDescent="0.25">
      <c r="C559" s="74"/>
    </row>
    <row r="560" spans="3:3" s="56" customFormat="1" x14ac:dyDescent="0.25">
      <c r="C560" s="74"/>
    </row>
    <row r="561" spans="3:3" s="56" customFormat="1" x14ac:dyDescent="0.25">
      <c r="C561" s="74"/>
    </row>
    <row r="562" spans="3:3" s="56" customFormat="1" x14ac:dyDescent="0.25">
      <c r="C562" s="74"/>
    </row>
    <row r="563" spans="3:3" s="56" customFormat="1" x14ac:dyDescent="0.25">
      <c r="C563" s="74"/>
    </row>
    <row r="564" spans="3:3" s="56" customFormat="1" x14ac:dyDescent="0.25">
      <c r="C564" s="74"/>
    </row>
    <row r="565" spans="3:3" s="56" customFormat="1" x14ac:dyDescent="0.25">
      <c r="C565" s="74"/>
    </row>
    <row r="566" spans="3:3" s="56" customFormat="1" x14ac:dyDescent="0.25">
      <c r="C566" s="74"/>
    </row>
    <row r="567" spans="3:3" s="56" customFormat="1" x14ac:dyDescent="0.25">
      <c r="C567" s="74"/>
    </row>
    <row r="568" spans="3:3" s="56" customFormat="1" x14ac:dyDescent="0.25">
      <c r="C568" s="74"/>
    </row>
    <row r="569" spans="3:3" s="56" customFormat="1" x14ac:dyDescent="0.25">
      <c r="C569" s="74"/>
    </row>
    <row r="570" spans="3:3" s="56" customFormat="1" x14ac:dyDescent="0.25">
      <c r="C570" s="74"/>
    </row>
    <row r="571" spans="3:3" s="56" customFormat="1" x14ac:dyDescent="0.25">
      <c r="C571" s="74"/>
    </row>
    <row r="572" spans="3:3" s="56" customFormat="1" x14ac:dyDescent="0.25">
      <c r="C572" s="74"/>
    </row>
    <row r="573" spans="3:3" s="56" customFormat="1" x14ac:dyDescent="0.25">
      <c r="C573" s="74"/>
    </row>
    <row r="574" spans="3:3" s="56" customFormat="1" x14ac:dyDescent="0.25">
      <c r="C574" s="74"/>
    </row>
    <row r="575" spans="3:3" s="56" customFormat="1" x14ac:dyDescent="0.25">
      <c r="C575" s="74"/>
    </row>
    <row r="576" spans="3:3" s="56" customFormat="1" x14ac:dyDescent="0.25">
      <c r="C576" s="74"/>
    </row>
    <row r="577" spans="3:3" s="56" customFormat="1" x14ac:dyDescent="0.25">
      <c r="C577" s="74"/>
    </row>
    <row r="578" spans="3:3" s="56" customFormat="1" x14ac:dyDescent="0.25">
      <c r="C578" s="74"/>
    </row>
    <row r="579" spans="3:3" s="56" customFormat="1" x14ac:dyDescent="0.25">
      <c r="C579" s="74"/>
    </row>
    <row r="580" spans="3:3" s="56" customFormat="1" x14ac:dyDescent="0.25">
      <c r="C580" s="74"/>
    </row>
    <row r="581" spans="3:3" s="56" customFormat="1" x14ac:dyDescent="0.25">
      <c r="C581" s="74"/>
    </row>
    <row r="582" spans="3:3" s="56" customFormat="1" x14ac:dyDescent="0.25">
      <c r="C582" s="74"/>
    </row>
    <row r="583" spans="3:3" s="56" customFormat="1" x14ac:dyDescent="0.25">
      <c r="C583" s="74"/>
    </row>
    <row r="584" spans="3:3" s="56" customFormat="1" x14ac:dyDescent="0.25">
      <c r="C584" s="74"/>
    </row>
    <row r="585" spans="3:3" s="56" customFormat="1" x14ac:dyDescent="0.25">
      <c r="C585" s="74"/>
    </row>
    <row r="586" spans="3:3" s="56" customFormat="1" x14ac:dyDescent="0.25">
      <c r="C586" s="74"/>
    </row>
    <row r="587" spans="3:3" s="56" customFormat="1" x14ac:dyDescent="0.25">
      <c r="C587" s="74"/>
    </row>
    <row r="588" spans="3:3" s="56" customFormat="1" x14ac:dyDescent="0.25">
      <c r="C588" s="74"/>
    </row>
    <row r="589" spans="3:3" s="56" customFormat="1" x14ac:dyDescent="0.25">
      <c r="C589" s="74"/>
    </row>
    <row r="590" spans="3:3" s="56" customFormat="1" x14ac:dyDescent="0.25">
      <c r="C590" s="74"/>
    </row>
    <row r="591" spans="3:3" s="56" customFormat="1" x14ac:dyDescent="0.25">
      <c r="C591" s="74"/>
    </row>
    <row r="592" spans="3:3" s="56" customFormat="1" x14ac:dyDescent="0.25">
      <c r="C592" s="74"/>
    </row>
    <row r="593" spans="3:3" s="56" customFormat="1" x14ac:dyDescent="0.25">
      <c r="C593" s="74"/>
    </row>
    <row r="594" spans="3:3" s="56" customFormat="1" x14ac:dyDescent="0.25">
      <c r="C594" s="74"/>
    </row>
    <row r="595" spans="3:3" s="56" customFormat="1" x14ac:dyDescent="0.25">
      <c r="C595" s="74"/>
    </row>
    <row r="596" spans="3:3" s="56" customFormat="1" x14ac:dyDescent="0.25">
      <c r="C596" s="74"/>
    </row>
    <row r="597" spans="3:3" s="56" customFormat="1" x14ac:dyDescent="0.25">
      <c r="C597" s="74"/>
    </row>
    <row r="598" spans="3:3" s="56" customFormat="1" x14ac:dyDescent="0.25">
      <c r="C598" s="74"/>
    </row>
    <row r="599" spans="3:3" s="56" customFormat="1" x14ac:dyDescent="0.25">
      <c r="C599" s="74"/>
    </row>
    <row r="600" spans="3:3" s="56" customFormat="1" x14ac:dyDescent="0.25">
      <c r="C600" s="74"/>
    </row>
    <row r="601" spans="3:3" s="56" customFormat="1" x14ac:dyDescent="0.25">
      <c r="C601" s="74"/>
    </row>
    <row r="602" spans="3:3" s="56" customFormat="1" x14ac:dyDescent="0.25">
      <c r="C602" s="74"/>
    </row>
    <row r="603" spans="3:3" s="56" customFormat="1" x14ac:dyDescent="0.25">
      <c r="C603" s="74"/>
    </row>
    <row r="604" spans="3:3" s="56" customFormat="1" x14ac:dyDescent="0.25">
      <c r="C604" s="74"/>
    </row>
    <row r="605" spans="3:3" s="56" customFormat="1" x14ac:dyDescent="0.25">
      <c r="C605" s="74"/>
    </row>
    <row r="606" spans="3:3" s="56" customFormat="1" x14ac:dyDescent="0.25">
      <c r="C606" s="74"/>
    </row>
    <row r="607" spans="3:3" s="56" customFormat="1" x14ac:dyDescent="0.25">
      <c r="C607" s="74"/>
    </row>
    <row r="608" spans="3:3" s="56" customFormat="1" x14ac:dyDescent="0.25">
      <c r="C608" s="74"/>
    </row>
    <row r="609" spans="3:3" s="56" customFormat="1" x14ac:dyDescent="0.25">
      <c r="C609" s="74"/>
    </row>
    <row r="610" spans="3:3" s="56" customFormat="1" x14ac:dyDescent="0.25">
      <c r="C610" s="74"/>
    </row>
    <row r="611" spans="3:3" s="56" customFormat="1" x14ac:dyDescent="0.25">
      <c r="C611" s="74"/>
    </row>
    <row r="612" spans="3:3" s="56" customFormat="1" x14ac:dyDescent="0.25">
      <c r="C612" s="74"/>
    </row>
    <row r="613" spans="3:3" s="56" customFormat="1" x14ac:dyDescent="0.25">
      <c r="C613" s="74"/>
    </row>
    <row r="614" spans="3:3" s="56" customFormat="1" x14ac:dyDescent="0.25">
      <c r="C614" s="74"/>
    </row>
    <row r="615" spans="3:3" s="56" customFormat="1" x14ac:dyDescent="0.25">
      <c r="C615" s="74"/>
    </row>
    <row r="616" spans="3:3" s="56" customFormat="1" x14ac:dyDescent="0.25">
      <c r="C616" s="74"/>
    </row>
    <row r="617" spans="3:3" s="56" customFormat="1" x14ac:dyDescent="0.25">
      <c r="C617" s="74"/>
    </row>
    <row r="618" spans="3:3" s="56" customFormat="1" x14ac:dyDescent="0.25">
      <c r="C618" s="74"/>
    </row>
    <row r="619" spans="3:3" s="56" customFormat="1" x14ac:dyDescent="0.25">
      <c r="C619" s="74"/>
    </row>
    <row r="620" spans="3:3" s="56" customFormat="1" x14ac:dyDescent="0.25">
      <c r="C620" s="74"/>
    </row>
    <row r="621" spans="3:3" s="56" customFormat="1" x14ac:dyDescent="0.25">
      <c r="C621" s="74"/>
    </row>
    <row r="622" spans="3:3" s="56" customFormat="1" x14ac:dyDescent="0.25">
      <c r="C622" s="74"/>
    </row>
    <row r="623" spans="3:3" s="56" customFormat="1" x14ac:dyDescent="0.25">
      <c r="C623" s="74"/>
    </row>
    <row r="624" spans="3:3" s="56" customFormat="1" x14ac:dyDescent="0.25">
      <c r="C624" s="74"/>
    </row>
    <row r="625" spans="3:3" s="56" customFormat="1" x14ac:dyDescent="0.25">
      <c r="C625" s="74"/>
    </row>
    <row r="626" spans="3:3" s="56" customFormat="1" x14ac:dyDescent="0.25">
      <c r="C626" s="74"/>
    </row>
    <row r="627" spans="3:3" s="56" customFormat="1" x14ac:dyDescent="0.25">
      <c r="C627" s="74"/>
    </row>
    <row r="628" spans="3:3" s="56" customFormat="1" x14ac:dyDescent="0.25">
      <c r="C628" s="74"/>
    </row>
    <row r="629" spans="3:3" s="56" customFormat="1" x14ac:dyDescent="0.25">
      <c r="C629" s="74"/>
    </row>
    <row r="630" spans="3:3" s="56" customFormat="1" x14ac:dyDescent="0.25">
      <c r="C630" s="74"/>
    </row>
    <row r="631" spans="3:3" s="56" customFormat="1" x14ac:dyDescent="0.25">
      <c r="C631" s="74"/>
    </row>
    <row r="632" spans="3:3" s="56" customFormat="1" x14ac:dyDescent="0.25">
      <c r="C632" s="74"/>
    </row>
    <row r="633" spans="3:3" s="56" customFormat="1" x14ac:dyDescent="0.25">
      <c r="C633" s="74"/>
    </row>
    <row r="634" spans="3:3" s="56" customFormat="1" x14ac:dyDescent="0.25">
      <c r="C634" s="74"/>
    </row>
    <row r="635" spans="3:3" s="56" customFormat="1" x14ac:dyDescent="0.25">
      <c r="C635" s="74"/>
    </row>
    <row r="636" spans="3:3" s="56" customFormat="1" x14ac:dyDescent="0.25">
      <c r="C636" s="74"/>
    </row>
    <row r="637" spans="3:3" s="56" customFormat="1" x14ac:dyDescent="0.25">
      <c r="C637" s="74"/>
    </row>
    <row r="638" spans="3:3" s="56" customFormat="1" x14ac:dyDescent="0.25">
      <c r="C638" s="74"/>
    </row>
    <row r="639" spans="3:3" s="56" customFormat="1" x14ac:dyDescent="0.25">
      <c r="C639" s="74"/>
    </row>
    <row r="640" spans="3:3" s="56" customFormat="1" x14ac:dyDescent="0.25">
      <c r="C640" s="74"/>
    </row>
    <row r="641" spans="3:3" s="56" customFormat="1" x14ac:dyDescent="0.25">
      <c r="C641" s="74"/>
    </row>
    <row r="642" spans="3:3" s="56" customFormat="1" x14ac:dyDescent="0.25">
      <c r="C642" s="74"/>
    </row>
    <row r="643" spans="3:3" s="56" customFormat="1" x14ac:dyDescent="0.25">
      <c r="C643" s="74"/>
    </row>
    <row r="644" spans="3:3" s="56" customFormat="1" x14ac:dyDescent="0.25">
      <c r="C644" s="74"/>
    </row>
    <row r="645" spans="3:3" s="56" customFormat="1" x14ac:dyDescent="0.25">
      <c r="C645" s="74"/>
    </row>
    <row r="646" spans="3:3" s="56" customFormat="1" x14ac:dyDescent="0.25">
      <c r="C646" s="74"/>
    </row>
    <row r="647" spans="3:3" s="56" customFormat="1" x14ac:dyDescent="0.25">
      <c r="C647" s="74"/>
    </row>
    <row r="648" spans="3:3" s="56" customFormat="1" x14ac:dyDescent="0.25">
      <c r="C648" s="74"/>
    </row>
    <row r="649" spans="3:3" s="56" customFormat="1" x14ac:dyDescent="0.25">
      <c r="C649" s="74"/>
    </row>
    <row r="650" spans="3:3" s="56" customFormat="1" x14ac:dyDescent="0.25">
      <c r="C650" s="74"/>
    </row>
    <row r="651" spans="3:3" s="56" customFormat="1" x14ac:dyDescent="0.25">
      <c r="C651" s="74"/>
    </row>
    <row r="652" spans="3:3" s="56" customFormat="1" x14ac:dyDescent="0.25">
      <c r="C652" s="74"/>
    </row>
    <row r="653" spans="3:3" s="56" customFormat="1" x14ac:dyDescent="0.25">
      <c r="C653" s="74"/>
    </row>
    <row r="654" spans="3:3" s="56" customFormat="1" x14ac:dyDescent="0.25">
      <c r="C654" s="74"/>
    </row>
    <row r="655" spans="3:3" s="56" customFormat="1" x14ac:dyDescent="0.25">
      <c r="C655" s="74"/>
    </row>
    <row r="656" spans="3:3" s="56" customFormat="1" x14ac:dyDescent="0.25">
      <c r="C656" s="74"/>
    </row>
    <row r="657" spans="3:3" s="56" customFormat="1" x14ac:dyDescent="0.25">
      <c r="C657" s="74"/>
    </row>
    <row r="658" spans="3:3" s="56" customFormat="1" x14ac:dyDescent="0.25">
      <c r="C658" s="74"/>
    </row>
    <row r="659" spans="3:3" s="56" customFormat="1" x14ac:dyDescent="0.25">
      <c r="C659" s="74"/>
    </row>
    <row r="660" spans="3:3" s="56" customFormat="1" x14ac:dyDescent="0.25">
      <c r="C660" s="74"/>
    </row>
    <row r="661" spans="3:3" s="56" customFormat="1" x14ac:dyDescent="0.25">
      <c r="C661" s="74"/>
    </row>
    <row r="662" spans="3:3" s="56" customFormat="1" x14ac:dyDescent="0.25">
      <c r="C662" s="74"/>
    </row>
    <row r="663" spans="3:3" s="56" customFormat="1" x14ac:dyDescent="0.25">
      <c r="C663" s="74"/>
    </row>
    <row r="664" spans="3:3" s="56" customFormat="1" x14ac:dyDescent="0.25">
      <c r="C664" s="74"/>
    </row>
    <row r="665" spans="3:3" s="56" customFormat="1" x14ac:dyDescent="0.25">
      <c r="C665" s="74"/>
    </row>
    <row r="666" spans="3:3" s="56" customFormat="1" x14ac:dyDescent="0.25">
      <c r="C666" s="74"/>
    </row>
    <row r="667" spans="3:3" s="56" customFormat="1" x14ac:dyDescent="0.25">
      <c r="C667" s="74"/>
    </row>
    <row r="668" spans="3:3" s="56" customFormat="1" x14ac:dyDescent="0.25">
      <c r="C668" s="74"/>
    </row>
    <row r="669" spans="3:3" s="56" customFormat="1" x14ac:dyDescent="0.25">
      <c r="C669" s="74"/>
    </row>
    <row r="670" spans="3:3" s="56" customFormat="1" x14ac:dyDescent="0.25">
      <c r="C670" s="74"/>
    </row>
    <row r="671" spans="3:3" s="56" customFormat="1" x14ac:dyDescent="0.25">
      <c r="C671" s="74"/>
    </row>
    <row r="672" spans="3:3" s="56" customFormat="1" x14ac:dyDescent="0.25">
      <c r="C672" s="74"/>
    </row>
    <row r="673" spans="3:3" s="56" customFormat="1" x14ac:dyDescent="0.25">
      <c r="C673" s="74"/>
    </row>
    <row r="674" spans="3:3" s="56" customFormat="1" x14ac:dyDescent="0.25">
      <c r="C674" s="74"/>
    </row>
    <row r="675" spans="3:3" s="56" customFormat="1" x14ac:dyDescent="0.25">
      <c r="C675" s="74"/>
    </row>
    <row r="676" spans="3:3" s="56" customFormat="1" x14ac:dyDescent="0.25">
      <c r="C676" s="74"/>
    </row>
    <row r="677" spans="3:3" s="56" customFormat="1" x14ac:dyDescent="0.25">
      <c r="C677" s="74"/>
    </row>
    <row r="678" spans="3:3" s="56" customFormat="1" x14ac:dyDescent="0.25">
      <c r="C678" s="74"/>
    </row>
    <row r="679" spans="3:3" s="56" customFormat="1" x14ac:dyDescent="0.25">
      <c r="C679" s="74"/>
    </row>
    <row r="680" spans="3:3" s="56" customFormat="1" x14ac:dyDescent="0.25">
      <c r="C680" s="74"/>
    </row>
    <row r="681" spans="3:3" s="56" customFormat="1" x14ac:dyDescent="0.25">
      <c r="C681" s="74"/>
    </row>
    <row r="682" spans="3:3" s="56" customFormat="1" x14ac:dyDescent="0.25">
      <c r="C682" s="74"/>
    </row>
    <row r="683" spans="3:3" s="56" customFormat="1" x14ac:dyDescent="0.25">
      <c r="C683" s="74"/>
    </row>
    <row r="684" spans="3:3" s="56" customFormat="1" x14ac:dyDescent="0.25">
      <c r="C684" s="74"/>
    </row>
    <row r="685" spans="3:3" s="56" customFormat="1" x14ac:dyDescent="0.25">
      <c r="C685" s="74"/>
    </row>
    <row r="686" spans="3:3" s="56" customFormat="1" x14ac:dyDescent="0.25">
      <c r="C686" s="74"/>
    </row>
    <row r="687" spans="3:3" s="56" customFormat="1" x14ac:dyDescent="0.25">
      <c r="C687" s="74"/>
    </row>
    <row r="688" spans="3:3" s="56" customFormat="1" x14ac:dyDescent="0.25">
      <c r="C688" s="74"/>
    </row>
    <row r="689" spans="3:3" s="56" customFormat="1" x14ac:dyDescent="0.25">
      <c r="C689" s="74"/>
    </row>
    <row r="690" spans="3:3" s="56" customFormat="1" x14ac:dyDescent="0.25">
      <c r="C690" s="74"/>
    </row>
    <row r="691" spans="3:3" s="56" customFormat="1" x14ac:dyDescent="0.25">
      <c r="C691" s="74"/>
    </row>
    <row r="692" spans="3:3" s="56" customFormat="1" x14ac:dyDescent="0.25">
      <c r="C692" s="74"/>
    </row>
    <row r="693" spans="3:3" s="56" customFormat="1" x14ac:dyDescent="0.25">
      <c r="C693" s="74"/>
    </row>
    <row r="694" spans="3:3" s="56" customFormat="1" x14ac:dyDescent="0.25">
      <c r="C694" s="74"/>
    </row>
    <row r="695" spans="3:3" s="56" customFormat="1" x14ac:dyDescent="0.25">
      <c r="C695" s="74"/>
    </row>
    <row r="696" spans="3:3" s="56" customFormat="1" x14ac:dyDescent="0.25">
      <c r="C696" s="74"/>
    </row>
    <row r="697" spans="3:3" s="56" customFormat="1" x14ac:dyDescent="0.25">
      <c r="C697" s="74"/>
    </row>
    <row r="698" spans="3:3" s="56" customFormat="1" x14ac:dyDescent="0.25">
      <c r="C698" s="74"/>
    </row>
    <row r="699" spans="3:3" s="56" customFormat="1" x14ac:dyDescent="0.25">
      <c r="C699" s="74"/>
    </row>
    <row r="700" spans="3:3" s="56" customFormat="1" x14ac:dyDescent="0.25">
      <c r="C700" s="74"/>
    </row>
    <row r="701" spans="3:3" s="56" customFormat="1" x14ac:dyDescent="0.25">
      <c r="C701" s="74"/>
    </row>
    <row r="702" spans="3:3" s="56" customFormat="1" x14ac:dyDescent="0.25">
      <c r="C702" s="74"/>
    </row>
    <row r="703" spans="3:3" s="56" customFormat="1" x14ac:dyDescent="0.25">
      <c r="C703" s="74"/>
    </row>
    <row r="704" spans="3:3" s="56" customFormat="1" x14ac:dyDescent="0.25">
      <c r="C704" s="74"/>
    </row>
    <row r="705" spans="3:3" s="56" customFormat="1" x14ac:dyDescent="0.25">
      <c r="C705" s="74"/>
    </row>
    <row r="706" spans="3:3" s="56" customFormat="1" x14ac:dyDescent="0.25">
      <c r="C706" s="74"/>
    </row>
    <row r="707" spans="3:3" s="56" customFormat="1" x14ac:dyDescent="0.25">
      <c r="C707" s="74"/>
    </row>
    <row r="708" spans="3:3" s="56" customFormat="1" x14ac:dyDescent="0.25">
      <c r="C708" s="74"/>
    </row>
    <row r="709" spans="3:3" s="56" customFormat="1" x14ac:dyDescent="0.25">
      <c r="C709" s="74"/>
    </row>
    <row r="710" spans="3:3" s="56" customFormat="1" x14ac:dyDescent="0.25">
      <c r="C710" s="74"/>
    </row>
    <row r="711" spans="3:3" s="56" customFormat="1" x14ac:dyDescent="0.25">
      <c r="C711" s="74"/>
    </row>
    <row r="712" spans="3:3" s="56" customFormat="1" x14ac:dyDescent="0.25">
      <c r="C712" s="74"/>
    </row>
    <row r="713" spans="3:3" s="56" customFormat="1" x14ac:dyDescent="0.25">
      <c r="C713" s="74"/>
    </row>
    <row r="714" spans="3:3" s="56" customFormat="1" x14ac:dyDescent="0.25">
      <c r="C714" s="74"/>
    </row>
    <row r="715" spans="3:3" s="56" customFormat="1" x14ac:dyDescent="0.25">
      <c r="C715" s="74"/>
    </row>
    <row r="716" spans="3:3" s="56" customFormat="1" x14ac:dyDescent="0.25">
      <c r="C716" s="74"/>
    </row>
    <row r="717" spans="3:3" s="56" customFormat="1" x14ac:dyDescent="0.25">
      <c r="C717" s="74"/>
    </row>
    <row r="718" spans="3:3" s="56" customFormat="1" x14ac:dyDescent="0.25">
      <c r="C718" s="74"/>
    </row>
    <row r="719" spans="3:3" s="56" customFormat="1" x14ac:dyDescent="0.25">
      <c r="C719" s="74"/>
    </row>
    <row r="720" spans="3:3" s="56" customFormat="1" x14ac:dyDescent="0.25">
      <c r="C720" s="74"/>
    </row>
    <row r="721" spans="3:3" s="56" customFormat="1" x14ac:dyDescent="0.25">
      <c r="C721" s="74"/>
    </row>
    <row r="722" spans="3:3" s="56" customFormat="1" x14ac:dyDescent="0.25">
      <c r="C722" s="74"/>
    </row>
    <row r="723" spans="3:3" s="56" customFormat="1" x14ac:dyDescent="0.25">
      <c r="C723" s="74"/>
    </row>
    <row r="724" spans="3:3" s="56" customFormat="1" x14ac:dyDescent="0.25">
      <c r="C724" s="74"/>
    </row>
    <row r="725" spans="3:3" s="56" customFormat="1" x14ac:dyDescent="0.25">
      <c r="C725" s="74"/>
    </row>
    <row r="726" spans="3:3" s="56" customFormat="1" x14ac:dyDescent="0.25">
      <c r="C726" s="74"/>
    </row>
    <row r="727" spans="3:3" s="56" customFormat="1" x14ac:dyDescent="0.25">
      <c r="C727" s="74"/>
    </row>
    <row r="728" spans="3:3" s="56" customFormat="1" x14ac:dyDescent="0.25">
      <c r="C728" s="74"/>
    </row>
    <row r="729" spans="3:3" s="56" customFormat="1" x14ac:dyDescent="0.25">
      <c r="C729" s="74"/>
    </row>
    <row r="730" spans="3:3" s="56" customFormat="1" x14ac:dyDescent="0.25">
      <c r="C730" s="74"/>
    </row>
    <row r="731" spans="3:3" s="56" customFormat="1" x14ac:dyDescent="0.25">
      <c r="C731" s="74"/>
    </row>
    <row r="732" spans="3:3" s="56" customFormat="1" x14ac:dyDescent="0.25">
      <c r="C732" s="74"/>
    </row>
    <row r="733" spans="3:3" s="56" customFormat="1" x14ac:dyDescent="0.25">
      <c r="C733" s="74"/>
    </row>
    <row r="734" spans="3:3" s="56" customFormat="1" x14ac:dyDescent="0.25">
      <c r="C734" s="74"/>
    </row>
    <row r="735" spans="3:3" s="56" customFormat="1" x14ac:dyDescent="0.25">
      <c r="C735" s="74"/>
    </row>
    <row r="736" spans="3:3" s="56" customFormat="1" x14ac:dyDescent="0.25">
      <c r="C736" s="74"/>
    </row>
    <row r="737" spans="3:3" s="56" customFormat="1" x14ac:dyDescent="0.25">
      <c r="C737" s="74"/>
    </row>
    <row r="738" spans="3:3" s="56" customFormat="1" x14ac:dyDescent="0.25">
      <c r="C738" s="74"/>
    </row>
    <row r="739" spans="3:3" s="56" customFormat="1" x14ac:dyDescent="0.25">
      <c r="C739" s="74"/>
    </row>
    <row r="740" spans="3:3" s="56" customFormat="1" x14ac:dyDescent="0.25">
      <c r="C740" s="74"/>
    </row>
    <row r="741" spans="3:3" s="56" customFormat="1" x14ac:dyDescent="0.25">
      <c r="C741" s="74"/>
    </row>
    <row r="742" spans="3:3" s="56" customFormat="1" x14ac:dyDescent="0.25">
      <c r="C742" s="74"/>
    </row>
    <row r="743" spans="3:3" s="56" customFormat="1" x14ac:dyDescent="0.25">
      <c r="C743" s="74"/>
    </row>
    <row r="744" spans="3:3" s="56" customFormat="1" x14ac:dyDescent="0.25">
      <c r="C744" s="74"/>
    </row>
    <row r="745" spans="3:3" s="56" customFormat="1" x14ac:dyDescent="0.25">
      <c r="C745" s="74"/>
    </row>
    <row r="746" spans="3:3" s="56" customFormat="1" x14ac:dyDescent="0.25">
      <c r="C746" s="74"/>
    </row>
    <row r="747" spans="3:3" s="56" customFormat="1" x14ac:dyDescent="0.25">
      <c r="C747" s="74"/>
    </row>
    <row r="748" spans="3:3" s="56" customFormat="1" x14ac:dyDescent="0.25">
      <c r="C748" s="74"/>
    </row>
    <row r="749" spans="3:3" s="56" customFormat="1" x14ac:dyDescent="0.25">
      <c r="C749" s="74"/>
    </row>
    <row r="750" spans="3:3" s="56" customFormat="1" x14ac:dyDescent="0.25">
      <c r="C750" s="74"/>
    </row>
    <row r="751" spans="3:3" s="56" customFormat="1" x14ac:dyDescent="0.25">
      <c r="C751" s="74"/>
    </row>
    <row r="752" spans="3:3" s="56" customFormat="1" x14ac:dyDescent="0.25">
      <c r="C752" s="74"/>
    </row>
    <row r="753" spans="3:3" s="56" customFormat="1" x14ac:dyDescent="0.25">
      <c r="C753" s="74"/>
    </row>
    <row r="754" spans="3:3" s="56" customFormat="1" x14ac:dyDescent="0.25">
      <c r="C754" s="74"/>
    </row>
    <row r="755" spans="3:3" s="56" customFormat="1" x14ac:dyDescent="0.25">
      <c r="C755" s="74"/>
    </row>
    <row r="756" spans="3:3" s="56" customFormat="1" x14ac:dyDescent="0.25">
      <c r="C756" s="74"/>
    </row>
    <row r="757" spans="3:3" s="56" customFormat="1" x14ac:dyDescent="0.25">
      <c r="C757" s="74"/>
    </row>
    <row r="758" spans="3:3" s="56" customFormat="1" x14ac:dyDescent="0.25">
      <c r="C758" s="74"/>
    </row>
    <row r="759" spans="3:3" s="56" customFormat="1" x14ac:dyDescent="0.25">
      <c r="C759" s="74"/>
    </row>
    <row r="760" spans="3:3" s="56" customFormat="1" x14ac:dyDescent="0.25">
      <c r="C760" s="74"/>
    </row>
    <row r="761" spans="3:3" s="56" customFormat="1" x14ac:dyDescent="0.25">
      <c r="C761" s="74"/>
    </row>
    <row r="762" spans="3:3" s="56" customFormat="1" x14ac:dyDescent="0.25">
      <c r="C762" s="74"/>
    </row>
    <row r="763" spans="3:3" s="56" customFormat="1" x14ac:dyDescent="0.25">
      <c r="C763" s="74"/>
    </row>
    <row r="764" spans="3:3" s="56" customFormat="1" x14ac:dyDescent="0.25">
      <c r="C764" s="74"/>
    </row>
    <row r="765" spans="3:3" s="56" customFormat="1" x14ac:dyDescent="0.25">
      <c r="C765" s="74"/>
    </row>
    <row r="766" spans="3:3" s="56" customFormat="1" x14ac:dyDescent="0.25">
      <c r="C766" s="74"/>
    </row>
    <row r="767" spans="3:3" s="56" customFormat="1" x14ac:dyDescent="0.25">
      <c r="C767" s="74"/>
    </row>
    <row r="768" spans="3:3" s="56" customFormat="1" x14ac:dyDescent="0.25">
      <c r="C768" s="74"/>
    </row>
    <row r="769" spans="3:3" s="56" customFormat="1" x14ac:dyDescent="0.25">
      <c r="C769" s="74"/>
    </row>
    <row r="770" spans="3:3" s="56" customFormat="1" x14ac:dyDescent="0.25">
      <c r="C770" s="74"/>
    </row>
    <row r="771" spans="3:3" s="56" customFormat="1" x14ac:dyDescent="0.25">
      <c r="C771" s="74"/>
    </row>
    <row r="772" spans="3:3" s="56" customFormat="1" x14ac:dyDescent="0.25">
      <c r="C772" s="74"/>
    </row>
    <row r="773" spans="3:3" s="56" customFormat="1" x14ac:dyDescent="0.25">
      <c r="C773" s="74"/>
    </row>
    <row r="774" spans="3:3" s="56" customFormat="1" x14ac:dyDescent="0.25">
      <c r="C774" s="74"/>
    </row>
    <row r="775" spans="3:3" s="56" customFormat="1" x14ac:dyDescent="0.25">
      <c r="C775" s="74"/>
    </row>
    <row r="776" spans="3:3" s="56" customFormat="1" x14ac:dyDescent="0.25">
      <c r="C776" s="74"/>
    </row>
    <row r="777" spans="3:3" s="56" customFormat="1" x14ac:dyDescent="0.25">
      <c r="C777" s="74"/>
    </row>
    <row r="778" spans="3:3" s="56" customFormat="1" x14ac:dyDescent="0.25">
      <c r="C778" s="74"/>
    </row>
    <row r="779" spans="3:3" s="56" customFormat="1" x14ac:dyDescent="0.25">
      <c r="C779" s="74"/>
    </row>
    <row r="780" spans="3:3" s="56" customFormat="1" x14ac:dyDescent="0.25">
      <c r="C780" s="74"/>
    </row>
    <row r="781" spans="3:3" s="56" customFormat="1" x14ac:dyDescent="0.25">
      <c r="C781" s="74"/>
    </row>
    <row r="782" spans="3:3" s="56" customFormat="1" x14ac:dyDescent="0.25">
      <c r="C782" s="74"/>
    </row>
    <row r="783" spans="3:3" s="56" customFormat="1" x14ac:dyDescent="0.25">
      <c r="C783" s="74"/>
    </row>
    <row r="784" spans="3:3" s="56" customFormat="1" x14ac:dyDescent="0.25">
      <c r="C784" s="74"/>
    </row>
    <row r="785" spans="3:3" s="56" customFormat="1" x14ac:dyDescent="0.25">
      <c r="C785" s="74"/>
    </row>
    <row r="786" spans="3:3" s="56" customFormat="1" x14ac:dyDescent="0.25">
      <c r="C786" s="74"/>
    </row>
    <row r="787" spans="3:3" s="56" customFormat="1" x14ac:dyDescent="0.25">
      <c r="C787" s="74"/>
    </row>
    <row r="788" spans="3:3" s="56" customFormat="1" x14ac:dyDescent="0.25">
      <c r="C788" s="74"/>
    </row>
    <row r="789" spans="3:3" s="56" customFormat="1" x14ac:dyDescent="0.25">
      <c r="C789" s="74"/>
    </row>
    <row r="790" spans="3:3" s="56" customFormat="1" x14ac:dyDescent="0.25">
      <c r="C790" s="74"/>
    </row>
    <row r="791" spans="3:3" s="56" customFormat="1" x14ac:dyDescent="0.25">
      <c r="C791" s="74"/>
    </row>
    <row r="792" spans="3:3" s="56" customFormat="1" x14ac:dyDescent="0.25">
      <c r="C792" s="74"/>
    </row>
    <row r="793" spans="3:3" s="56" customFormat="1" x14ac:dyDescent="0.25">
      <c r="C793" s="74"/>
    </row>
    <row r="794" spans="3:3" s="56" customFormat="1" x14ac:dyDescent="0.25">
      <c r="C794" s="74"/>
    </row>
    <row r="795" spans="3:3" s="56" customFormat="1" x14ac:dyDescent="0.25">
      <c r="C795" s="74"/>
    </row>
    <row r="796" spans="3:3" s="56" customFormat="1" x14ac:dyDescent="0.25">
      <c r="C796" s="74"/>
    </row>
    <row r="797" spans="3:3" s="56" customFormat="1" x14ac:dyDescent="0.25">
      <c r="C797" s="74"/>
    </row>
    <row r="798" spans="3:3" s="56" customFormat="1" x14ac:dyDescent="0.25">
      <c r="C798" s="74"/>
    </row>
    <row r="799" spans="3:3" s="56" customFormat="1" x14ac:dyDescent="0.25">
      <c r="C799" s="74"/>
    </row>
    <row r="800" spans="3:3" s="56" customFormat="1" x14ac:dyDescent="0.25">
      <c r="C800" s="74"/>
    </row>
    <row r="801" spans="3:3" s="56" customFormat="1" x14ac:dyDescent="0.25">
      <c r="C801" s="74"/>
    </row>
    <row r="802" spans="3:3" s="56" customFormat="1" x14ac:dyDescent="0.25">
      <c r="C802" s="74"/>
    </row>
    <row r="803" spans="3:3" s="56" customFormat="1" x14ac:dyDescent="0.25">
      <c r="C803" s="74"/>
    </row>
    <row r="804" spans="3:3" s="56" customFormat="1" x14ac:dyDescent="0.25">
      <c r="C804" s="74"/>
    </row>
    <row r="805" spans="3:3" s="56" customFormat="1" x14ac:dyDescent="0.25">
      <c r="C805" s="74"/>
    </row>
    <row r="806" spans="3:3" s="56" customFormat="1" x14ac:dyDescent="0.25">
      <c r="C806" s="74"/>
    </row>
    <row r="807" spans="3:3" s="56" customFormat="1" x14ac:dyDescent="0.25">
      <c r="C807" s="74"/>
    </row>
    <row r="808" spans="3:3" s="56" customFormat="1" x14ac:dyDescent="0.25">
      <c r="C808" s="74"/>
    </row>
    <row r="809" spans="3:3" s="56" customFormat="1" x14ac:dyDescent="0.25">
      <c r="C809" s="74"/>
    </row>
    <row r="810" spans="3:3" s="56" customFormat="1" x14ac:dyDescent="0.25">
      <c r="C810" s="74"/>
    </row>
    <row r="811" spans="3:3" s="56" customFormat="1" x14ac:dyDescent="0.25">
      <c r="C811" s="74"/>
    </row>
    <row r="812" spans="3:3" s="56" customFormat="1" x14ac:dyDescent="0.25">
      <c r="C812" s="74"/>
    </row>
    <row r="813" spans="3:3" s="56" customFormat="1" x14ac:dyDescent="0.25">
      <c r="C813" s="74"/>
    </row>
    <row r="814" spans="3:3" s="56" customFormat="1" x14ac:dyDescent="0.25">
      <c r="C814" s="74"/>
    </row>
    <row r="815" spans="3:3" s="56" customFormat="1" x14ac:dyDescent="0.25">
      <c r="C815" s="74"/>
    </row>
    <row r="816" spans="3:3" s="56" customFormat="1" x14ac:dyDescent="0.25">
      <c r="C816" s="74"/>
    </row>
    <row r="817" spans="3:3" s="56" customFormat="1" x14ac:dyDescent="0.25">
      <c r="C817" s="74"/>
    </row>
    <row r="818" spans="3:3" s="56" customFormat="1" x14ac:dyDescent="0.25">
      <c r="C818" s="74"/>
    </row>
    <row r="819" spans="3:3" s="56" customFormat="1" x14ac:dyDescent="0.25">
      <c r="C819" s="74"/>
    </row>
    <row r="820" spans="3:3" s="56" customFormat="1" x14ac:dyDescent="0.25">
      <c r="C820" s="74"/>
    </row>
    <row r="821" spans="3:3" s="56" customFormat="1" x14ac:dyDescent="0.25">
      <c r="C821" s="74"/>
    </row>
    <row r="822" spans="3:3" s="56" customFormat="1" x14ac:dyDescent="0.25">
      <c r="C822" s="74"/>
    </row>
    <row r="823" spans="3:3" s="56" customFormat="1" x14ac:dyDescent="0.25">
      <c r="C823" s="74"/>
    </row>
    <row r="824" spans="3:3" s="56" customFormat="1" x14ac:dyDescent="0.25">
      <c r="C824" s="74"/>
    </row>
    <row r="825" spans="3:3" s="56" customFormat="1" x14ac:dyDescent="0.25">
      <c r="C825" s="74"/>
    </row>
    <row r="826" spans="3:3" s="56" customFormat="1" x14ac:dyDescent="0.25">
      <c r="C826" s="74"/>
    </row>
    <row r="827" spans="3:3" s="56" customFormat="1" x14ac:dyDescent="0.25">
      <c r="C827" s="74"/>
    </row>
    <row r="828" spans="3:3" s="56" customFormat="1" x14ac:dyDescent="0.25">
      <c r="C828" s="74"/>
    </row>
    <row r="829" spans="3:3" s="56" customFormat="1" x14ac:dyDescent="0.25">
      <c r="C829" s="74"/>
    </row>
    <row r="830" spans="3:3" s="56" customFormat="1" x14ac:dyDescent="0.25">
      <c r="C830" s="74"/>
    </row>
    <row r="831" spans="3:3" s="56" customFormat="1" x14ac:dyDescent="0.25">
      <c r="C831" s="74"/>
    </row>
    <row r="832" spans="3:3" s="56" customFormat="1" x14ac:dyDescent="0.25">
      <c r="C832" s="74"/>
    </row>
    <row r="833" spans="3:3" s="56" customFormat="1" x14ac:dyDescent="0.25">
      <c r="C833" s="74"/>
    </row>
    <row r="834" spans="3:3" s="56" customFormat="1" x14ac:dyDescent="0.25">
      <c r="C834" s="74"/>
    </row>
    <row r="835" spans="3:3" s="56" customFormat="1" x14ac:dyDescent="0.25">
      <c r="C835" s="74"/>
    </row>
    <row r="836" spans="3:3" s="56" customFormat="1" x14ac:dyDescent="0.25">
      <c r="C836" s="74"/>
    </row>
    <row r="837" spans="3:3" s="56" customFormat="1" x14ac:dyDescent="0.25">
      <c r="C837" s="74"/>
    </row>
    <row r="838" spans="3:3" s="56" customFormat="1" x14ac:dyDescent="0.25">
      <c r="C838" s="74"/>
    </row>
    <row r="839" spans="3:3" s="56" customFormat="1" x14ac:dyDescent="0.25">
      <c r="C839" s="74"/>
    </row>
    <row r="840" spans="3:3" s="56" customFormat="1" x14ac:dyDescent="0.25">
      <c r="C840" s="74"/>
    </row>
    <row r="841" spans="3:3" s="56" customFormat="1" x14ac:dyDescent="0.25">
      <c r="C841" s="74"/>
    </row>
    <row r="842" spans="3:3" s="56" customFormat="1" x14ac:dyDescent="0.25">
      <c r="C842" s="74"/>
    </row>
    <row r="843" spans="3:3" s="56" customFormat="1" x14ac:dyDescent="0.25">
      <c r="C843" s="74"/>
    </row>
    <row r="844" spans="3:3" s="56" customFormat="1" x14ac:dyDescent="0.25">
      <c r="C844" s="74"/>
    </row>
    <row r="845" spans="3:3" s="56" customFormat="1" x14ac:dyDescent="0.25">
      <c r="C845" s="74"/>
    </row>
    <row r="846" spans="3:3" s="56" customFormat="1" x14ac:dyDescent="0.25">
      <c r="C846" s="74"/>
    </row>
    <row r="847" spans="3:3" s="56" customFormat="1" x14ac:dyDescent="0.25">
      <c r="C847" s="74"/>
    </row>
    <row r="848" spans="3:3" s="56" customFormat="1" x14ac:dyDescent="0.25">
      <c r="C848" s="74"/>
    </row>
    <row r="849" spans="3:3" s="56" customFormat="1" x14ac:dyDescent="0.25">
      <c r="C849" s="74"/>
    </row>
    <row r="850" spans="3:3" s="56" customFormat="1" x14ac:dyDescent="0.25">
      <c r="C850" s="74"/>
    </row>
    <row r="851" spans="3:3" s="56" customFormat="1" x14ac:dyDescent="0.25">
      <c r="C851" s="74"/>
    </row>
    <row r="852" spans="3:3" s="56" customFormat="1" x14ac:dyDescent="0.25">
      <c r="C852" s="74"/>
    </row>
    <row r="853" spans="3:3" s="56" customFormat="1" x14ac:dyDescent="0.25">
      <c r="C853" s="74"/>
    </row>
    <row r="854" spans="3:3" s="56" customFormat="1" x14ac:dyDescent="0.25">
      <c r="C854" s="74"/>
    </row>
    <row r="855" spans="3:3" s="56" customFormat="1" x14ac:dyDescent="0.25">
      <c r="C855" s="74"/>
    </row>
    <row r="856" spans="3:3" s="56" customFormat="1" x14ac:dyDescent="0.25">
      <c r="C856" s="74"/>
    </row>
    <row r="857" spans="3:3" s="56" customFormat="1" x14ac:dyDescent="0.25">
      <c r="C857" s="74"/>
    </row>
    <row r="858" spans="3:3" s="56" customFormat="1" x14ac:dyDescent="0.25">
      <c r="C858" s="74"/>
    </row>
    <row r="859" spans="3:3" s="56" customFormat="1" x14ac:dyDescent="0.25">
      <c r="C859" s="74"/>
    </row>
    <row r="860" spans="3:3" s="56" customFormat="1" x14ac:dyDescent="0.25">
      <c r="C860" s="74"/>
    </row>
    <row r="861" spans="3:3" s="56" customFormat="1" x14ac:dyDescent="0.25">
      <c r="C861" s="74"/>
    </row>
    <row r="862" spans="3:3" s="56" customFormat="1" x14ac:dyDescent="0.25">
      <c r="C862" s="74"/>
    </row>
    <row r="863" spans="3:3" s="56" customFormat="1" x14ac:dyDescent="0.25">
      <c r="C863" s="74"/>
    </row>
    <row r="864" spans="3:3" s="56" customFormat="1" x14ac:dyDescent="0.25">
      <c r="C864" s="74"/>
    </row>
    <row r="865" spans="3:3" s="56" customFormat="1" x14ac:dyDescent="0.25">
      <c r="C865" s="74"/>
    </row>
    <row r="866" spans="3:3" s="56" customFormat="1" x14ac:dyDescent="0.25">
      <c r="C866" s="74"/>
    </row>
    <row r="867" spans="3:3" s="56" customFormat="1" x14ac:dyDescent="0.25">
      <c r="C867" s="74"/>
    </row>
    <row r="868" spans="3:3" s="56" customFormat="1" x14ac:dyDescent="0.25">
      <c r="C868" s="74"/>
    </row>
    <row r="869" spans="3:3" s="56" customFormat="1" x14ac:dyDescent="0.25">
      <c r="C869" s="74"/>
    </row>
    <row r="870" spans="3:3" s="56" customFormat="1" x14ac:dyDescent="0.25">
      <c r="C870" s="74"/>
    </row>
    <row r="871" spans="3:3" s="56" customFormat="1" x14ac:dyDescent="0.25">
      <c r="C871" s="74"/>
    </row>
    <row r="872" spans="3:3" s="56" customFormat="1" x14ac:dyDescent="0.25">
      <c r="C872" s="74"/>
    </row>
    <row r="873" spans="3:3" s="56" customFormat="1" x14ac:dyDescent="0.25">
      <c r="C873" s="74"/>
    </row>
    <row r="874" spans="3:3" s="56" customFormat="1" x14ac:dyDescent="0.25">
      <c r="C874" s="74"/>
    </row>
    <row r="875" spans="3:3" s="56" customFormat="1" x14ac:dyDescent="0.25">
      <c r="C875" s="74"/>
    </row>
    <row r="876" spans="3:3" s="56" customFormat="1" x14ac:dyDescent="0.25">
      <c r="C876" s="74"/>
    </row>
    <row r="877" spans="3:3" s="56" customFormat="1" x14ac:dyDescent="0.25">
      <c r="C877" s="74"/>
    </row>
    <row r="878" spans="3:3" s="56" customFormat="1" x14ac:dyDescent="0.25">
      <c r="C878" s="74"/>
    </row>
    <row r="879" spans="3:3" s="56" customFormat="1" x14ac:dyDescent="0.25">
      <c r="C879" s="74"/>
    </row>
    <row r="880" spans="3:3" s="56" customFormat="1" x14ac:dyDescent="0.25">
      <c r="C880" s="74"/>
    </row>
    <row r="881" spans="3:3" s="56" customFormat="1" x14ac:dyDescent="0.25">
      <c r="C881" s="74"/>
    </row>
    <row r="882" spans="3:3" s="56" customFormat="1" x14ac:dyDescent="0.25">
      <c r="C882" s="74"/>
    </row>
    <row r="883" spans="3:3" s="56" customFormat="1" x14ac:dyDescent="0.25">
      <c r="C883" s="74"/>
    </row>
    <row r="884" spans="3:3" s="56" customFormat="1" x14ac:dyDescent="0.25">
      <c r="C884" s="74"/>
    </row>
    <row r="885" spans="3:3" s="56" customFormat="1" x14ac:dyDescent="0.25">
      <c r="C885" s="74"/>
    </row>
    <row r="886" spans="3:3" s="56" customFormat="1" x14ac:dyDescent="0.25">
      <c r="C886" s="74"/>
    </row>
    <row r="887" spans="3:3" s="56" customFormat="1" x14ac:dyDescent="0.25">
      <c r="C887" s="74"/>
    </row>
    <row r="888" spans="3:3" s="56" customFormat="1" x14ac:dyDescent="0.25">
      <c r="C888" s="74"/>
    </row>
    <row r="889" spans="3:3" s="56" customFormat="1" x14ac:dyDescent="0.25">
      <c r="C889" s="74"/>
    </row>
    <row r="890" spans="3:3" s="56" customFormat="1" x14ac:dyDescent="0.25">
      <c r="C890" s="74"/>
    </row>
    <row r="891" spans="3:3" s="56" customFormat="1" x14ac:dyDescent="0.25">
      <c r="C891" s="74"/>
    </row>
    <row r="892" spans="3:3" s="56" customFormat="1" x14ac:dyDescent="0.25">
      <c r="C892" s="74"/>
    </row>
    <row r="893" spans="3:3" s="56" customFormat="1" x14ac:dyDescent="0.25">
      <c r="C893" s="74"/>
    </row>
    <row r="894" spans="3:3" s="56" customFormat="1" x14ac:dyDescent="0.25">
      <c r="C894" s="74"/>
    </row>
    <row r="895" spans="3:3" s="56" customFormat="1" x14ac:dyDescent="0.25">
      <c r="C895" s="74"/>
    </row>
    <row r="896" spans="3:3" s="56" customFormat="1" x14ac:dyDescent="0.25">
      <c r="C896" s="74"/>
    </row>
    <row r="897" spans="3:3" s="56" customFormat="1" x14ac:dyDescent="0.25">
      <c r="C897" s="74"/>
    </row>
    <row r="898" spans="3:3" s="56" customFormat="1" x14ac:dyDescent="0.25">
      <c r="C898" s="74"/>
    </row>
    <row r="899" spans="3:3" s="56" customFormat="1" x14ac:dyDescent="0.25">
      <c r="C899" s="74"/>
    </row>
    <row r="900" spans="3:3" s="56" customFormat="1" x14ac:dyDescent="0.25">
      <c r="C900" s="74"/>
    </row>
    <row r="901" spans="3:3" s="56" customFormat="1" x14ac:dyDescent="0.25">
      <c r="C901" s="74"/>
    </row>
    <row r="902" spans="3:3" s="56" customFormat="1" x14ac:dyDescent="0.25">
      <c r="C902" s="74"/>
    </row>
    <row r="903" spans="3:3" s="56" customFormat="1" x14ac:dyDescent="0.25">
      <c r="C903" s="74"/>
    </row>
    <row r="904" spans="3:3" s="56" customFormat="1" x14ac:dyDescent="0.25">
      <c r="C904" s="74"/>
    </row>
    <row r="905" spans="3:3" s="56" customFormat="1" x14ac:dyDescent="0.25">
      <c r="C905" s="74"/>
    </row>
    <row r="906" spans="3:3" s="56" customFormat="1" x14ac:dyDescent="0.25">
      <c r="C906" s="74"/>
    </row>
    <row r="907" spans="3:3" s="56" customFormat="1" x14ac:dyDescent="0.25">
      <c r="C907" s="74"/>
    </row>
    <row r="908" spans="3:3" s="56" customFormat="1" x14ac:dyDescent="0.25">
      <c r="C908" s="74"/>
    </row>
    <row r="909" spans="3:3" s="56" customFormat="1" x14ac:dyDescent="0.25">
      <c r="C909" s="74"/>
    </row>
    <row r="910" spans="3:3" s="56" customFormat="1" x14ac:dyDescent="0.25">
      <c r="C910" s="74"/>
    </row>
    <row r="911" spans="3:3" s="56" customFormat="1" x14ac:dyDescent="0.25">
      <c r="C911" s="74"/>
    </row>
    <row r="912" spans="3:3" s="56" customFormat="1" x14ac:dyDescent="0.25">
      <c r="C912" s="74"/>
    </row>
    <row r="913" spans="3:3" s="56" customFormat="1" x14ac:dyDescent="0.25">
      <c r="C913" s="74"/>
    </row>
    <row r="914" spans="3:3" s="56" customFormat="1" x14ac:dyDescent="0.25">
      <c r="C914" s="74"/>
    </row>
    <row r="915" spans="3:3" s="56" customFormat="1" x14ac:dyDescent="0.25">
      <c r="C915" s="74"/>
    </row>
    <row r="916" spans="3:3" s="56" customFormat="1" x14ac:dyDescent="0.25">
      <c r="C916" s="74"/>
    </row>
    <row r="917" spans="3:3" s="56" customFormat="1" x14ac:dyDescent="0.25">
      <c r="C917" s="74"/>
    </row>
    <row r="918" spans="3:3" s="56" customFormat="1" x14ac:dyDescent="0.25">
      <c r="C918" s="74"/>
    </row>
    <row r="919" spans="3:3" s="56" customFormat="1" x14ac:dyDescent="0.25">
      <c r="C919" s="74"/>
    </row>
    <row r="920" spans="3:3" s="56" customFormat="1" x14ac:dyDescent="0.25">
      <c r="C920" s="74"/>
    </row>
    <row r="921" spans="3:3" s="56" customFormat="1" x14ac:dyDescent="0.25">
      <c r="C921" s="74"/>
    </row>
    <row r="922" spans="3:3" s="56" customFormat="1" x14ac:dyDescent="0.25">
      <c r="C922" s="74"/>
    </row>
    <row r="923" spans="3:3" s="56" customFormat="1" x14ac:dyDescent="0.25">
      <c r="C923" s="74"/>
    </row>
    <row r="924" spans="3:3" s="56" customFormat="1" x14ac:dyDescent="0.25">
      <c r="C924" s="74"/>
    </row>
    <row r="925" spans="3:3" s="56" customFormat="1" x14ac:dyDescent="0.25">
      <c r="C925" s="74"/>
    </row>
    <row r="926" spans="3:3" s="56" customFormat="1" x14ac:dyDescent="0.25">
      <c r="C926" s="74"/>
    </row>
    <row r="927" spans="3:3" s="56" customFormat="1" x14ac:dyDescent="0.25">
      <c r="C927" s="74"/>
    </row>
    <row r="928" spans="3:3" s="56" customFormat="1" x14ac:dyDescent="0.25">
      <c r="C928" s="74"/>
    </row>
    <row r="929" spans="3:11" s="56" customFormat="1" x14ac:dyDescent="0.25">
      <c r="C929" s="74"/>
    </row>
    <row r="930" spans="3:11" s="56" customFormat="1" x14ac:dyDescent="0.25">
      <c r="C930" s="74"/>
    </row>
    <row r="931" spans="3:11" s="56" customFormat="1" x14ac:dyDescent="0.25">
      <c r="C931" s="74"/>
    </row>
    <row r="932" spans="3:11" s="56" customFormat="1" x14ac:dyDescent="0.25">
      <c r="C932" s="74"/>
    </row>
    <row r="933" spans="3:11" s="56" customFormat="1" x14ac:dyDescent="0.25">
      <c r="C933" s="74"/>
    </row>
    <row r="934" spans="3:11" s="56" customFormat="1" x14ac:dyDescent="0.25">
      <c r="C934" s="74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3">
    <mergeCell ref="A4:B5"/>
    <mergeCell ref="C4:C5"/>
    <mergeCell ref="E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H18" sqref="H18"/>
    </sheetView>
  </sheetViews>
  <sheetFormatPr defaultColWidth="9.140625" defaultRowHeight="12.75" x14ac:dyDescent="0.2"/>
  <cols>
    <col min="1" max="1" width="10.42578125" style="100" customWidth="1"/>
    <col min="2" max="2" width="12.7109375" style="100" customWidth="1"/>
    <col min="3" max="3" width="16.140625" style="100" customWidth="1"/>
    <col min="4" max="4" width="17.140625" style="100" customWidth="1"/>
    <col min="5" max="5" width="12.28515625" style="100" customWidth="1"/>
    <col min="6" max="16384" width="9.140625" style="100"/>
  </cols>
  <sheetData>
    <row r="1" spans="1:9" x14ac:dyDescent="0.2">
      <c r="A1" s="126" t="s">
        <v>208</v>
      </c>
    </row>
    <row r="2" spans="1:9" x14ac:dyDescent="0.2">
      <c r="A2" s="117" t="s">
        <v>486</v>
      </c>
      <c r="C2" s="127"/>
    </row>
    <row r="3" spans="1:9" ht="15" x14ac:dyDescent="0.2">
      <c r="A3" s="128"/>
      <c r="E3" s="95" t="s">
        <v>606</v>
      </c>
    </row>
    <row r="4" spans="1:9" ht="25.5" x14ac:dyDescent="0.2">
      <c r="A4" s="813"/>
      <c r="B4" s="238" t="s">
        <v>209</v>
      </c>
      <c r="C4" s="238" t="s">
        <v>210</v>
      </c>
      <c r="D4" s="238" t="s">
        <v>211</v>
      </c>
      <c r="E4" s="129" t="s">
        <v>212</v>
      </c>
    </row>
    <row r="5" spans="1:9" ht="25.5" x14ac:dyDescent="0.25">
      <c r="A5" s="814"/>
      <c r="B5" s="88" t="s">
        <v>450</v>
      </c>
      <c r="C5" s="130" t="s">
        <v>213</v>
      </c>
      <c r="D5" s="130" t="s">
        <v>214</v>
      </c>
      <c r="E5" s="131" t="s">
        <v>215</v>
      </c>
      <c r="H5"/>
      <c r="I5"/>
    </row>
    <row r="6" spans="1:9" s="97" customFormat="1" ht="15" x14ac:dyDescent="0.25">
      <c r="A6" s="517">
        <v>2023</v>
      </c>
      <c r="B6" s="172"/>
      <c r="C6" s="172"/>
      <c r="D6" s="172"/>
      <c r="E6" s="172"/>
      <c r="H6" s="253"/>
      <c r="I6" s="335"/>
    </row>
    <row r="7" spans="1:9" s="97" customFormat="1" ht="15" x14ac:dyDescent="0.25">
      <c r="A7" s="246" t="s">
        <v>282</v>
      </c>
      <c r="B7" s="563">
        <v>100.76992757674772</v>
      </c>
      <c r="C7" s="563">
        <v>94.712988940532796</v>
      </c>
      <c r="D7" s="563">
        <v>100.76992757674772</v>
      </c>
      <c r="E7" s="563">
        <v>93.642090874845238</v>
      </c>
      <c r="H7" s="253"/>
      <c r="I7" s="253"/>
    </row>
    <row r="8" spans="1:9" s="97" customFormat="1" ht="15" x14ac:dyDescent="0.25">
      <c r="A8" s="552"/>
      <c r="B8" s="563"/>
      <c r="C8" s="563"/>
      <c r="D8" s="563"/>
      <c r="E8" s="563"/>
      <c r="H8" s="253"/>
      <c r="I8" s="253"/>
    </row>
    <row r="9" spans="1:9" s="97" customFormat="1" ht="15" x14ac:dyDescent="0.25">
      <c r="A9" s="560">
        <v>2024</v>
      </c>
      <c r="B9" s="563"/>
      <c r="C9" s="563"/>
      <c r="D9" s="563"/>
      <c r="E9" s="563"/>
      <c r="H9" s="253"/>
      <c r="I9" s="253"/>
    </row>
    <row r="10" spans="1:9" s="97" customFormat="1" ht="15" x14ac:dyDescent="0.25">
      <c r="A10" s="246" t="s">
        <v>268</v>
      </c>
      <c r="B10" s="563">
        <v>82.004419100000007</v>
      </c>
      <c r="C10" s="563">
        <v>91.764132265049696</v>
      </c>
      <c r="D10" s="563">
        <v>82.004419100000007</v>
      </c>
      <c r="E10" s="563">
        <v>93.23318773172727</v>
      </c>
      <c r="H10" s="253"/>
      <c r="I10" s="253"/>
    </row>
    <row r="11" spans="1:9" s="97" customFormat="1" ht="15" x14ac:dyDescent="0.25">
      <c r="A11" s="246" t="s">
        <v>283</v>
      </c>
      <c r="B11" s="563">
        <v>91.242519200000004</v>
      </c>
      <c r="C11" s="563">
        <v>94.131233378724829</v>
      </c>
      <c r="D11" s="563">
        <v>91.242519200000004</v>
      </c>
      <c r="E11" s="563">
        <v>92.882462968510168</v>
      </c>
      <c r="H11" s="253"/>
      <c r="I11" s="253"/>
    </row>
    <row r="12" spans="1:9" s="97" customFormat="1" ht="15" x14ac:dyDescent="0.25">
      <c r="A12" s="246" t="s">
        <v>273</v>
      </c>
      <c r="B12" s="563">
        <v>96.138924200000005</v>
      </c>
      <c r="C12" s="563">
        <v>91.996637919549201</v>
      </c>
      <c r="D12" s="563">
        <v>96.138924200000005</v>
      </c>
      <c r="E12" s="563">
        <v>92.561224126208103</v>
      </c>
      <c r="H12" s="253"/>
      <c r="I12" s="253"/>
    </row>
    <row r="13" spans="1:9" s="97" customFormat="1" ht="15" x14ac:dyDescent="0.25">
      <c r="A13" s="246" t="s">
        <v>466</v>
      </c>
      <c r="B13" s="563">
        <v>88.691442100000003</v>
      </c>
      <c r="C13" s="563">
        <v>92.091592084022963</v>
      </c>
      <c r="D13" s="563">
        <v>88.691442100000003</v>
      </c>
      <c r="E13" s="563">
        <v>92.288510682091839</v>
      </c>
      <c r="H13" s="253"/>
      <c r="I13" s="253"/>
    </row>
    <row r="14" spans="1:9" s="97" customFormat="1" ht="15" x14ac:dyDescent="0.25">
      <c r="A14" s="246" t="s">
        <v>275</v>
      </c>
      <c r="B14" s="563">
        <v>87.757449600000001</v>
      </c>
      <c r="C14" s="563">
        <v>90.974432637236376</v>
      </c>
      <c r="D14" s="563">
        <v>87.757449600000001</v>
      </c>
      <c r="E14" s="563">
        <v>92.12620844327094</v>
      </c>
      <c r="H14" s="253"/>
      <c r="I14" s="253"/>
    </row>
    <row r="15" spans="1:9" s="97" customFormat="1" ht="15" x14ac:dyDescent="0.25">
      <c r="A15" s="246" t="s">
        <v>585</v>
      </c>
      <c r="B15" s="563">
        <v>87.444729499999994</v>
      </c>
      <c r="C15" s="563">
        <v>91.300224250469398</v>
      </c>
      <c r="D15" s="563">
        <v>87.444729499999994</v>
      </c>
      <c r="E15" s="563">
        <v>92.109305142073026</v>
      </c>
      <c r="H15" s="253"/>
      <c r="I15" s="253"/>
    </row>
    <row r="16" spans="1:9" s="97" customFormat="1" ht="15" x14ac:dyDescent="0.25">
      <c r="A16" s="552" t="s">
        <v>587</v>
      </c>
      <c r="B16" s="563">
        <v>95.554625299999998</v>
      </c>
      <c r="C16" s="563">
        <v>93.167503776651756</v>
      </c>
      <c r="D16" s="563">
        <v>95.554625299999998</v>
      </c>
      <c r="E16" s="563">
        <v>92.189329911599984</v>
      </c>
      <c r="H16" s="253"/>
      <c r="I16" s="253"/>
    </row>
    <row r="17" spans="1:9" s="97" customFormat="1" ht="12.75" customHeight="1" x14ac:dyDescent="0.25">
      <c r="A17" s="246" t="s">
        <v>278</v>
      </c>
      <c r="B17" s="563">
        <v>86.9682143</v>
      </c>
      <c r="C17" s="563">
        <v>90.990258980925802</v>
      </c>
      <c r="D17" s="563">
        <v>86.9682143</v>
      </c>
      <c r="E17" s="563">
        <v>92.312296063416056</v>
      </c>
      <c r="H17" s="253"/>
      <c r="I17" s="253"/>
    </row>
    <row r="18" spans="1:9" s="97" customFormat="1" ht="15" x14ac:dyDescent="0.25">
      <c r="A18" s="246" t="s">
        <v>279</v>
      </c>
      <c r="B18" s="563">
        <v>91.9735716</v>
      </c>
      <c r="C18" s="563">
        <v>91.729984857810052</v>
      </c>
      <c r="D18" s="563">
        <v>91.9735716</v>
      </c>
      <c r="E18" s="563">
        <v>92.536886005340705</v>
      </c>
      <c r="H18" s="253"/>
      <c r="I18" s="253"/>
    </row>
    <row r="19" spans="1:9" s="97" customFormat="1" ht="15" x14ac:dyDescent="0.25">
      <c r="A19" s="246" t="s">
        <v>706</v>
      </c>
      <c r="B19" s="563">
        <v>103.45118189999999</v>
      </c>
      <c r="C19" s="563">
        <v>94.581909021339456</v>
      </c>
      <c r="D19" s="563">
        <v>103.45118189999999</v>
      </c>
      <c r="E19" s="563">
        <v>92.814544313717917</v>
      </c>
      <c r="H19" s="253"/>
      <c r="I19" s="253"/>
    </row>
    <row r="20" spans="1:9" s="97" customFormat="1" ht="15" x14ac:dyDescent="0.25">
      <c r="A20" s="576" t="s">
        <v>673</v>
      </c>
      <c r="B20" s="563">
        <v>101.7498181</v>
      </c>
      <c r="C20" s="563">
        <v>94.799127553719117</v>
      </c>
      <c r="D20" s="563">
        <v>101.7498181</v>
      </c>
      <c r="E20" s="563">
        <v>92.966937125681881</v>
      </c>
      <c r="H20" s="253"/>
      <c r="I20" s="253"/>
    </row>
    <row r="21" spans="1:9" s="97" customFormat="1" ht="15.75" x14ac:dyDescent="0.25">
      <c r="A21" s="246" t="s">
        <v>674</v>
      </c>
      <c r="B21" s="563">
        <v>95.272469000000001</v>
      </c>
      <c r="C21" s="563">
        <v>92.077767360270968</v>
      </c>
      <c r="D21" s="563">
        <v>95.272469000000001</v>
      </c>
      <c r="E21" s="563">
        <v>92.988384621856028</v>
      </c>
      <c r="H21" s="253"/>
      <c r="I21" s="253"/>
    </row>
    <row r="22" spans="1:9" s="97" customFormat="1" ht="15" x14ac:dyDescent="0.25">
      <c r="A22" s="576"/>
      <c r="B22" s="91"/>
      <c r="C22" s="91"/>
      <c r="D22" s="91"/>
      <c r="E22" s="91"/>
      <c r="H22" s="253"/>
      <c r="I22" s="253"/>
    </row>
    <row r="23" spans="1:9" s="97" customFormat="1" ht="15.75" x14ac:dyDescent="0.25">
      <c r="A23" s="97" t="s">
        <v>548</v>
      </c>
      <c r="H23" s="253"/>
      <c r="I23" s="253"/>
    </row>
    <row r="24" spans="1:9" s="97" customFormat="1" ht="15" x14ac:dyDescent="0.25">
      <c r="A24" s="254" t="s">
        <v>559</v>
      </c>
      <c r="H24" s="253"/>
      <c r="I24" s="253"/>
    </row>
    <row r="25" spans="1:9" s="97" customFormat="1" x14ac:dyDescent="0.2"/>
    <row r="26" spans="1:9" s="97" customFormat="1" x14ac:dyDescent="0.2"/>
    <row r="27" spans="1:9" s="97" customFormat="1" x14ac:dyDescent="0.2"/>
    <row r="28" spans="1:9" s="97" customFormat="1" x14ac:dyDescent="0.2"/>
    <row r="29" spans="1:9" s="97" customFormat="1" x14ac:dyDescent="0.2"/>
    <row r="30" spans="1:9" s="97" customFormat="1" x14ac:dyDescent="0.2"/>
    <row r="31" spans="1:9" s="97" customFormat="1" x14ac:dyDescent="0.2"/>
    <row r="32" spans="1:9" s="97" customFormat="1" x14ac:dyDescent="0.2"/>
    <row r="33" s="97" customFormat="1" x14ac:dyDescent="0.2"/>
    <row r="34" s="97" customFormat="1" x14ac:dyDescent="0.2"/>
    <row r="35" s="97" customFormat="1" x14ac:dyDescent="0.2"/>
    <row r="36" s="97" customFormat="1" x14ac:dyDescent="0.2"/>
    <row r="37" s="97" customFormat="1" x14ac:dyDescent="0.2"/>
    <row r="38" s="97" customFormat="1" x14ac:dyDescent="0.2"/>
    <row r="39" s="97" customFormat="1" x14ac:dyDescent="0.2"/>
    <row r="40" s="97" customFormat="1" x14ac:dyDescent="0.2"/>
    <row r="41" s="97" customFormat="1" x14ac:dyDescent="0.2"/>
    <row r="42" s="97" customFormat="1" x14ac:dyDescent="0.2"/>
    <row r="43" s="97" customFormat="1" x14ac:dyDescent="0.2"/>
    <row r="44" s="97" customFormat="1" x14ac:dyDescent="0.2"/>
    <row r="45" s="97" customFormat="1" x14ac:dyDescent="0.2"/>
    <row r="46" s="97" customFormat="1" x14ac:dyDescent="0.2"/>
    <row r="47" s="97" customFormat="1" x14ac:dyDescent="0.2"/>
    <row r="48" s="97" customFormat="1" x14ac:dyDescent="0.2"/>
    <row r="49" s="97" customFormat="1" x14ac:dyDescent="0.2"/>
    <row r="50" s="97" customFormat="1" x14ac:dyDescent="0.2"/>
    <row r="51" s="97" customFormat="1" x14ac:dyDescent="0.2"/>
    <row r="52" s="97" customFormat="1" x14ac:dyDescent="0.2"/>
    <row r="53" s="97" customFormat="1" x14ac:dyDescent="0.2"/>
    <row r="54" s="97" customFormat="1" x14ac:dyDescent="0.2"/>
    <row r="55" s="97" customFormat="1" x14ac:dyDescent="0.2"/>
    <row r="56" s="97" customFormat="1" x14ac:dyDescent="0.2"/>
    <row r="57" s="97" customFormat="1" x14ac:dyDescent="0.2"/>
    <row r="58" s="97" customFormat="1" x14ac:dyDescent="0.2"/>
    <row r="59" s="97" customFormat="1" x14ac:dyDescent="0.2"/>
    <row r="60" s="97" customFormat="1" x14ac:dyDescent="0.2"/>
    <row r="61" s="97" customFormat="1" x14ac:dyDescent="0.2"/>
    <row r="62" s="97" customFormat="1" x14ac:dyDescent="0.2"/>
    <row r="63" s="97" customFormat="1" x14ac:dyDescent="0.2"/>
    <row r="64" s="97" customFormat="1" x14ac:dyDescent="0.2"/>
    <row r="65" s="97" customFormat="1" x14ac:dyDescent="0.2"/>
    <row r="66" s="97" customFormat="1" x14ac:dyDescent="0.2"/>
    <row r="67" s="97" customFormat="1" x14ac:dyDescent="0.2"/>
    <row r="68" s="97" customFormat="1" x14ac:dyDescent="0.2"/>
    <row r="69" s="97" customFormat="1" x14ac:dyDescent="0.2"/>
    <row r="70" s="97" customFormat="1" x14ac:dyDescent="0.2"/>
    <row r="71" s="97" customFormat="1" x14ac:dyDescent="0.2"/>
    <row r="72" s="97" customFormat="1" x14ac:dyDescent="0.2"/>
    <row r="73" s="97" customFormat="1" x14ac:dyDescent="0.2"/>
    <row r="74" s="97" customFormat="1" x14ac:dyDescent="0.2"/>
    <row r="75" s="97" customFormat="1" x14ac:dyDescent="0.2"/>
    <row r="76" s="97" customFormat="1" x14ac:dyDescent="0.2"/>
    <row r="77" s="97" customFormat="1" x14ac:dyDescent="0.2"/>
    <row r="78" s="97" customFormat="1" x14ac:dyDescent="0.2"/>
    <row r="79" s="97" customFormat="1" x14ac:dyDescent="0.2"/>
    <row r="80" s="97" customFormat="1" x14ac:dyDescent="0.2"/>
    <row r="81" s="97" customFormat="1" x14ac:dyDescent="0.2"/>
    <row r="82" s="97" customFormat="1" x14ac:dyDescent="0.2"/>
    <row r="83" s="97" customFormat="1" x14ac:dyDescent="0.2"/>
    <row r="84" s="97" customFormat="1" x14ac:dyDescent="0.2"/>
    <row r="85" s="97" customFormat="1" x14ac:dyDescent="0.2"/>
    <row r="86" s="97" customFormat="1" x14ac:dyDescent="0.2"/>
    <row r="87" s="97" customFormat="1" x14ac:dyDescent="0.2"/>
    <row r="88" s="97" customFormat="1" x14ac:dyDescent="0.2"/>
    <row r="89" s="97" customFormat="1" x14ac:dyDescent="0.2"/>
    <row r="90" s="97" customFormat="1" x14ac:dyDescent="0.2"/>
    <row r="91" s="97" customFormat="1" x14ac:dyDescent="0.2"/>
    <row r="92" s="97" customFormat="1" x14ac:dyDescent="0.2"/>
    <row r="93" s="97" customFormat="1" x14ac:dyDescent="0.2"/>
    <row r="94" s="97" customFormat="1" x14ac:dyDescent="0.2"/>
    <row r="95" s="97" customFormat="1" x14ac:dyDescent="0.2"/>
    <row r="96" s="97" customFormat="1" x14ac:dyDescent="0.2"/>
    <row r="97" s="97" customFormat="1" x14ac:dyDescent="0.2"/>
    <row r="98" s="97" customFormat="1" x14ac:dyDescent="0.2"/>
    <row r="99" s="97" customFormat="1" x14ac:dyDescent="0.2"/>
    <row r="100" s="97" customFormat="1" x14ac:dyDescent="0.2"/>
    <row r="101" s="97" customFormat="1" x14ac:dyDescent="0.2"/>
    <row r="102" s="97" customFormat="1" x14ac:dyDescent="0.2"/>
    <row r="103" s="97" customFormat="1" x14ac:dyDescent="0.2"/>
    <row r="104" s="97" customFormat="1" x14ac:dyDescent="0.2"/>
    <row r="105" s="97" customFormat="1" x14ac:dyDescent="0.2"/>
    <row r="106" s="97" customFormat="1" x14ac:dyDescent="0.2"/>
    <row r="107" s="97" customFormat="1" x14ac:dyDescent="0.2"/>
    <row r="108" s="97" customFormat="1" x14ac:dyDescent="0.2"/>
    <row r="109" s="97" customFormat="1" x14ac:dyDescent="0.2"/>
    <row r="110" s="97" customFormat="1" x14ac:dyDescent="0.2"/>
    <row r="111" s="97" customFormat="1" x14ac:dyDescent="0.2"/>
    <row r="112" s="97" customFormat="1" x14ac:dyDescent="0.2"/>
    <row r="113" s="97" customFormat="1" x14ac:dyDescent="0.2"/>
    <row r="114" s="97" customFormat="1" x14ac:dyDescent="0.2"/>
    <row r="115" s="97" customFormat="1" x14ac:dyDescent="0.2"/>
    <row r="116" s="97" customFormat="1" x14ac:dyDescent="0.2"/>
    <row r="117" s="97" customFormat="1" x14ac:dyDescent="0.2"/>
    <row r="118" s="97" customFormat="1" x14ac:dyDescent="0.2"/>
    <row r="119" s="97" customFormat="1" x14ac:dyDescent="0.2"/>
    <row r="120" s="97" customFormat="1" x14ac:dyDescent="0.2"/>
    <row r="121" s="97" customFormat="1" x14ac:dyDescent="0.2"/>
    <row r="122" s="97" customFormat="1" x14ac:dyDescent="0.2"/>
    <row r="123" s="97" customFormat="1" x14ac:dyDescent="0.2"/>
    <row r="124" s="97" customFormat="1" x14ac:dyDescent="0.2"/>
    <row r="125" s="97" customFormat="1" x14ac:dyDescent="0.2"/>
    <row r="126" s="97" customFormat="1" x14ac:dyDescent="0.2"/>
    <row r="127" s="97" customFormat="1" x14ac:dyDescent="0.2"/>
    <row r="128" s="97" customFormat="1" x14ac:dyDescent="0.2"/>
    <row r="129" s="97" customFormat="1" x14ac:dyDescent="0.2"/>
    <row r="130" s="97" customFormat="1" x14ac:dyDescent="0.2"/>
    <row r="131" s="97" customFormat="1" x14ac:dyDescent="0.2"/>
    <row r="132" s="97" customFormat="1" x14ac:dyDescent="0.2"/>
    <row r="133" s="97" customFormat="1" x14ac:dyDescent="0.2"/>
    <row r="134" s="97" customFormat="1" x14ac:dyDescent="0.2"/>
    <row r="135" s="97" customFormat="1" x14ac:dyDescent="0.2"/>
    <row r="136" s="97" customFormat="1" x14ac:dyDescent="0.2"/>
    <row r="137" s="97" customFormat="1" x14ac:dyDescent="0.2"/>
    <row r="138" s="97" customFormat="1" x14ac:dyDescent="0.2"/>
    <row r="139" s="97" customFormat="1" x14ac:dyDescent="0.2"/>
    <row r="140" s="97" customFormat="1" x14ac:dyDescent="0.2"/>
    <row r="141" s="97" customFormat="1" x14ac:dyDescent="0.2"/>
    <row r="142" s="97" customFormat="1" x14ac:dyDescent="0.2"/>
    <row r="143" s="97" customFormat="1" x14ac:dyDescent="0.2"/>
    <row r="144" s="97" customFormat="1" x14ac:dyDescent="0.2"/>
    <row r="145" s="97" customFormat="1" x14ac:dyDescent="0.2"/>
    <row r="146" s="97" customFormat="1" x14ac:dyDescent="0.2"/>
    <row r="147" s="97" customFormat="1" x14ac:dyDescent="0.2"/>
    <row r="148" s="97" customFormat="1" x14ac:dyDescent="0.2"/>
    <row r="149" s="97" customFormat="1" x14ac:dyDescent="0.2"/>
    <row r="150" s="97" customFormat="1" x14ac:dyDescent="0.2"/>
    <row r="151" s="97" customFormat="1" x14ac:dyDescent="0.2"/>
    <row r="152" s="97" customFormat="1" x14ac:dyDescent="0.2"/>
    <row r="153" s="97" customFormat="1" x14ac:dyDescent="0.2"/>
    <row r="154" s="97" customFormat="1" x14ac:dyDescent="0.2"/>
    <row r="155" s="97" customFormat="1" x14ac:dyDescent="0.2"/>
    <row r="156" s="97" customFormat="1" x14ac:dyDescent="0.2"/>
    <row r="157" s="97" customFormat="1" x14ac:dyDescent="0.2"/>
    <row r="158" s="97" customFormat="1" x14ac:dyDescent="0.2"/>
    <row r="159" s="97" customFormat="1" x14ac:dyDescent="0.2"/>
    <row r="160" s="97" customFormat="1" x14ac:dyDescent="0.2"/>
    <row r="161" s="97" customFormat="1" x14ac:dyDescent="0.2"/>
    <row r="162" s="97" customFormat="1" x14ac:dyDescent="0.2"/>
    <row r="163" s="97" customFormat="1" x14ac:dyDescent="0.2"/>
    <row r="164" s="97" customFormat="1" x14ac:dyDescent="0.2"/>
    <row r="165" s="97" customFormat="1" x14ac:dyDescent="0.2"/>
    <row r="166" s="97" customFormat="1" x14ac:dyDescent="0.2"/>
    <row r="167" s="97" customFormat="1" x14ac:dyDescent="0.2"/>
    <row r="168" s="97" customFormat="1" x14ac:dyDescent="0.2"/>
    <row r="169" s="97" customFormat="1" x14ac:dyDescent="0.2"/>
    <row r="170" s="97" customFormat="1" x14ac:dyDescent="0.2"/>
    <row r="171" s="97" customFormat="1" x14ac:dyDescent="0.2"/>
    <row r="172" s="97" customFormat="1" x14ac:dyDescent="0.2"/>
    <row r="173" s="97" customFormat="1" x14ac:dyDescent="0.2"/>
    <row r="174" s="97" customFormat="1" x14ac:dyDescent="0.2"/>
    <row r="175" s="97" customFormat="1" x14ac:dyDescent="0.2"/>
    <row r="176" s="97" customFormat="1" x14ac:dyDescent="0.2"/>
    <row r="177" s="97" customFormat="1" x14ac:dyDescent="0.2"/>
    <row r="178" s="97" customFormat="1" x14ac:dyDescent="0.2"/>
    <row r="179" s="97" customFormat="1" x14ac:dyDescent="0.2"/>
    <row r="180" s="97" customFormat="1" x14ac:dyDescent="0.2"/>
    <row r="181" s="97" customFormat="1" x14ac:dyDescent="0.2"/>
    <row r="182" s="97" customFormat="1" x14ac:dyDescent="0.2"/>
    <row r="183" s="97" customFormat="1" x14ac:dyDescent="0.2"/>
    <row r="184" s="97" customFormat="1" x14ac:dyDescent="0.2"/>
    <row r="185" s="97" customFormat="1" x14ac:dyDescent="0.2"/>
    <row r="186" s="97" customFormat="1" x14ac:dyDescent="0.2"/>
    <row r="187" s="97" customFormat="1" x14ac:dyDescent="0.2"/>
    <row r="188" s="97" customFormat="1" x14ac:dyDescent="0.2"/>
    <row r="189" s="97" customFormat="1" x14ac:dyDescent="0.2"/>
    <row r="190" s="97" customFormat="1" x14ac:dyDescent="0.2"/>
    <row r="191" s="97" customFormat="1" x14ac:dyDescent="0.2"/>
    <row r="192" s="97" customFormat="1" x14ac:dyDescent="0.2"/>
    <row r="193" s="97" customFormat="1" x14ac:dyDescent="0.2"/>
    <row r="194" s="97" customFormat="1" x14ac:dyDescent="0.2"/>
    <row r="195" s="97" customFormat="1" x14ac:dyDescent="0.2"/>
    <row r="196" s="97" customFormat="1" x14ac:dyDescent="0.2"/>
    <row r="197" s="97" customFormat="1" x14ac:dyDescent="0.2"/>
    <row r="198" s="97" customFormat="1" x14ac:dyDescent="0.2"/>
    <row r="199" s="97" customFormat="1" x14ac:dyDescent="0.2"/>
    <row r="200" s="97" customFormat="1" x14ac:dyDescent="0.2"/>
    <row r="201" s="97" customFormat="1" x14ac:dyDescent="0.2"/>
    <row r="202" s="97" customFormat="1" x14ac:dyDescent="0.2"/>
    <row r="203" s="97" customFormat="1" x14ac:dyDescent="0.2"/>
    <row r="204" s="97" customFormat="1" x14ac:dyDescent="0.2"/>
    <row r="205" s="97" customFormat="1" x14ac:dyDescent="0.2"/>
    <row r="206" s="97" customFormat="1" x14ac:dyDescent="0.2"/>
    <row r="207" s="97" customFormat="1" x14ac:dyDescent="0.2"/>
    <row r="208" s="97" customFormat="1" x14ac:dyDescent="0.2"/>
    <row r="209" s="97" customFormat="1" x14ac:dyDescent="0.2"/>
    <row r="210" s="97" customFormat="1" x14ac:dyDescent="0.2"/>
    <row r="211" s="97" customFormat="1" x14ac:dyDescent="0.2"/>
    <row r="212" s="97" customFormat="1" x14ac:dyDescent="0.2"/>
    <row r="213" s="97" customFormat="1" x14ac:dyDescent="0.2"/>
    <row r="214" s="97" customFormat="1" x14ac:dyDescent="0.2"/>
    <row r="215" s="97" customFormat="1" x14ac:dyDescent="0.2"/>
    <row r="216" s="97" customFormat="1" x14ac:dyDescent="0.2"/>
    <row r="217" s="97" customFormat="1" x14ac:dyDescent="0.2"/>
    <row r="218" s="97" customFormat="1" x14ac:dyDescent="0.2"/>
    <row r="219" s="97" customFormat="1" x14ac:dyDescent="0.2"/>
    <row r="220" s="97" customFormat="1" x14ac:dyDescent="0.2"/>
    <row r="221" s="97" customFormat="1" x14ac:dyDescent="0.2"/>
    <row r="222" s="97" customFormat="1" x14ac:dyDescent="0.2"/>
    <row r="223" s="97" customFormat="1" x14ac:dyDescent="0.2"/>
    <row r="224" s="97" customFormat="1" x14ac:dyDescent="0.2"/>
    <row r="225" s="97" customFormat="1" x14ac:dyDescent="0.2"/>
    <row r="226" s="97" customFormat="1" x14ac:dyDescent="0.2"/>
    <row r="227" s="97" customFormat="1" x14ac:dyDescent="0.2"/>
    <row r="228" s="97" customFormat="1" x14ac:dyDescent="0.2"/>
    <row r="229" s="97" customFormat="1" x14ac:dyDescent="0.2"/>
    <row r="230" s="97" customFormat="1" x14ac:dyDescent="0.2"/>
    <row r="231" s="97" customFormat="1" x14ac:dyDescent="0.2"/>
    <row r="232" s="97" customFormat="1" x14ac:dyDescent="0.2"/>
    <row r="233" s="97" customFormat="1" x14ac:dyDescent="0.2"/>
    <row r="234" s="97" customFormat="1" x14ac:dyDescent="0.2"/>
    <row r="235" s="97" customFormat="1" x14ac:dyDescent="0.2"/>
    <row r="236" s="97" customFormat="1" x14ac:dyDescent="0.2"/>
    <row r="237" s="97" customFormat="1" x14ac:dyDescent="0.2"/>
    <row r="238" s="97" customFormat="1" x14ac:dyDescent="0.2"/>
    <row r="239" s="97" customFormat="1" x14ac:dyDescent="0.2"/>
    <row r="240" s="97" customFormat="1" x14ac:dyDescent="0.2"/>
    <row r="241" s="97" customFormat="1" x14ac:dyDescent="0.2"/>
    <row r="242" s="97" customFormat="1" x14ac:dyDescent="0.2"/>
    <row r="243" s="97" customFormat="1" x14ac:dyDescent="0.2"/>
    <row r="244" s="97" customFormat="1" x14ac:dyDescent="0.2"/>
    <row r="245" s="97" customFormat="1" x14ac:dyDescent="0.2"/>
    <row r="246" s="97" customFormat="1" x14ac:dyDescent="0.2"/>
    <row r="247" s="97" customFormat="1" x14ac:dyDescent="0.2"/>
    <row r="248" s="97" customFormat="1" x14ac:dyDescent="0.2"/>
    <row r="249" s="97" customFormat="1" x14ac:dyDescent="0.2"/>
    <row r="250" s="97" customFormat="1" x14ac:dyDescent="0.2"/>
    <row r="251" s="97" customFormat="1" x14ac:dyDescent="0.2"/>
    <row r="252" s="97" customFormat="1" x14ac:dyDescent="0.2"/>
    <row r="253" s="97" customFormat="1" x14ac:dyDescent="0.2"/>
    <row r="254" s="97" customFormat="1" x14ac:dyDescent="0.2"/>
    <row r="255" s="97" customFormat="1" x14ac:dyDescent="0.2"/>
    <row r="256" s="97" customFormat="1" x14ac:dyDescent="0.2"/>
    <row r="257" s="97" customFormat="1" x14ac:dyDescent="0.2"/>
    <row r="258" s="97" customFormat="1" x14ac:dyDescent="0.2"/>
    <row r="259" s="97" customFormat="1" x14ac:dyDescent="0.2"/>
    <row r="260" s="97" customFormat="1" x14ac:dyDescent="0.2"/>
    <row r="261" s="97" customFormat="1" x14ac:dyDescent="0.2"/>
    <row r="262" s="97" customFormat="1" x14ac:dyDescent="0.2"/>
    <row r="263" s="97" customFormat="1" x14ac:dyDescent="0.2"/>
    <row r="264" s="97" customFormat="1" x14ac:dyDescent="0.2"/>
    <row r="265" s="97" customFormat="1" x14ac:dyDescent="0.2"/>
    <row r="266" s="97" customFormat="1" x14ac:dyDescent="0.2"/>
    <row r="267" s="97" customFormat="1" x14ac:dyDescent="0.2"/>
    <row r="268" s="97" customFormat="1" x14ac:dyDescent="0.2"/>
    <row r="269" s="97" customFormat="1" x14ac:dyDescent="0.2"/>
    <row r="270" s="97" customFormat="1" x14ac:dyDescent="0.2"/>
    <row r="271" s="97" customFormat="1" x14ac:dyDescent="0.2"/>
    <row r="272" s="97" customFormat="1" x14ac:dyDescent="0.2"/>
    <row r="273" s="97" customFormat="1" x14ac:dyDescent="0.2"/>
    <row r="274" s="97" customFormat="1" x14ac:dyDescent="0.2"/>
    <row r="275" s="97" customFormat="1" x14ac:dyDescent="0.2"/>
    <row r="276" s="97" customFormat="1" x14ac:dyDescent="0.2"/>
    <row r="277" s="97" customFormat="1" x14ac:dyDescent="0.2"/>
    <row r="278" s="97" customFormat="1" x14ac:dyDescent="0.2"/>
    <row r="279" s="97" customFormat="1" x14ac:dyDescent="0.2"/>
    <row r="280" s="97" customFormat="1" x14ac:dyDescent="0.2"/>
    <row r="281" s="97" customFormat="1" x14ac:dyDescent="0.2"/>
    <row r="282" s="97" customFormat="1" x14ac:dyDescent="0.2"/>
    <row r="283" s="97" customFormat="1" x14ac:dyDescent="0.2"/>
    <row r="284" s="97" customFormat="1" x14ac:dyDescent="0.2"/>
    <row r="285" s="97" customFormat="1" x14ac:dyDescent="0.2"/>
    <row r="286" s="97" customFormat="1" x14ac:dyDescent="0.2"/>
    <row r="287" s="97" customFormat="1" x14ac:dyDescent="0.2"/>
    <row r="288" s="97" customFormat="1" x14ac:dyDescent="0.2"/>
    <row r="289" s="97" customFormat="1" x14ac:dyDescent="0.2"/>
    <row r="290" s="97" customFormat="1" x14ac:dyDescent="0.2"/>
    <row r="291" s="97" customFormat="1" x14ac:dyDescent="0.2"/>
    <row r="292" s="97" customFormat="1" x14ac:dyDescent="0.2"/>
    <row r="293" s="97" customFormat="1" x14ac:dyDescent="0.2"/>
    <row r="294" s="97" customFormat="1" x14ac:dyDescent="0.2"/>
    <row r="295" s="97" customFormat="1" x14ac:dyDescent="0.2"/>
    <row r="296" s="97" customFormat="1" x14ac:dyDescent="0.2"/>
    <row r="297" s="97" customFormat="1" x14ac:dyDescent="0.2"/>
    <row r="298" s="97" customFormat="1" x14ac:dyDescent="0.2"/>
    <row r="299" s="97" customFormat="1" x14ac:dyDescent="0.2"/>
    <row r="300" s="97" customFormat="1" x14ac:dyDescent="0.2"/>
    <row r="301" s="97" customFormat="1" x14ac:dyDescent="0.2"/>
    <row r="302" s="97" customFormat="1" x14ac:dyDescent="0.2"/>
    <row r="303" s="97" customFormat="1" x14ac:dyDescent="0.2"/>
    <row r="304" s="97" customFormat="1" x14ac:dyDescent="0.2"/>
    <row r="305" s="97" customFormat="1" x14ac:dyDescent="0.2"/>
    <row r="306" s="97" customFormat="1" x14ac:dyDescent="0.2"/>
    <row r="307" s="97" customFormat="1" x14ac:dyDescent="0.2"/>
    <row r="308" s="97" customFormat="1" x14ac:dyDescent="0.2"/>
    <row r="309" s="97" customFormat="1" x14ac:dyDescent="0.2"/>
    <row r="310" s="97" customFormat="1" x14ac:dyDescent="0.2"/>
    <row r="311" s="97" customFormat="1" x14ac:dyDescent="0.2"/>
    <row r="312" s="97" customFormat="1" x14ac:dyDescent="0.2"/>
    <row r="313" s="97" customFormat="1" x14ac:dyDescent="0.2"/>
    <row r="314" s="97" customFormat="1" x14ac:dyDescent="0.2"/>
    <row r="315" s="97" customFormat="1" x14ac:dyDescent="0.2"/>
    <row r="316" s="97" customFormat="1" x14ac:dyDescent="0.2"/>
    <row r="317" s="97" customFormat="1" x14ac:dyDescent="0.2"/>
    <row r="318" s="97" customFormat="1" x14ac:dyDescent="0.2"/>
    <row r="319" s="97" customFormat="1" x14ac:dyDescent="0.2"/>
    <row r="320" s="97" customFormat="1" x14ac:dyDescent="0.2"/>
    <row r="321" s="97" customFormat="1" x14ac:dyDescent="0.2"/>
    <row r="322" s="97" customFormat="1" x14ac:dyDescent="0.2"/>
    <row r="323" s="97" customFormat="1" x14ac:dyDescent="0.2"/>
    <row r="324" s="97" customFormat="1" x14ac:dyDescent="0.2"/>
    <row r="325" s="97" customFormat="1" x14ac:dyDescent="0.2"/>
    <row r="326" s="97" customFormat="1" x14ac:dyDescent="0.2"/>
    <row r="327" s="97" customFormat="1" x14ac:dyDescent="0.2"/>
    <row r="328" s="97" customFormat="1" x14ac:dyDescent="0.2"/>
    <row r="329" s="97" customFormat="1" x14ac:dyDescent="0.2"/>
    <row r="330" s="97" customFormat="1" x14ac:dyDescent="0.2"/>
    <row r="331" s="97" customFormat="1" x14ac:dyDescent="0.2"/>
    <row r="332" s="97" customFormat="1" x14ac:dyDescent="0.2"/>
    <row r="333" s="97" customFormat="1" x14ac:dyDescent="0.2"/>
    <row r="334" s="97" customFormat="1" x14ac:dyDescent="0.2"/>
    <row r="335" s="97" customFormat="1" x14ac:dyDescent="0.2"/>
    <row r="336" s="97" customFormat="1" x14ac:dyDescent="0.2"/>
    <row r="337" s="97" customFormat="1" x14ac:dyDescent="0.2"/>
    <row r="338" s="97" customFormat="1" x14ac:dyDescent="0.2"/>
    <row r="339" s="97" customFormat="1" x14ac:dyDescent="0.2"/>
    <row r="340" s="97" customFormat="1" x14ac:dyDescent="0.2"/>
    <row r="341" s="97" customFormat="1" x14ac:dyDescent="0.2"/>
    <row r="342" s="97" customFormat="1" x14ac:dyDescent="0.2"/>
    <row r="343" s="97" customFormat="1" x14ac:dyDescent="0.2"/>
    <row r="344" s="97" customFormat="1" x14ac:dyDescent="0.2"/>
    <row r="345" s="97" customFormat="1" x14ac:dyDescent="0.2"/>
    <row r="346" s="97" customFormat="1" x14ac:dyDescent="0.2"/>
    <row r="347" s="97" customFormat="1" x14ac:dyDescent="0.2"/>
    <row r="348" s="97" customFormat="1" x14ac:dyDescent="0.2"/>
    <row r="349" s="97" customFormat="1" x14ac:dyDescent="0.2"/>
    <row r="350" s="97" customFormat="1" x14ac:dyDescent="0.2"/>
    <row r="351" s="97" customFormat="1" x14ac:dyDescent="0.2"/>
    <row r="352" s="97" customFormat="1" x14ac:dyDescent="0.2"/>
    <row r="353" s="97" customFormat="1" x14ac:dyDescent="0.2"/>
    <row r="354" s="97" customFormat="1" x14ac:dyDescent="0.2"/>
    <row r="355" s="97" customFormat="1" x14ac:dyDescent="0.2"/>
    <row r="356" s="97" customFormat="1" x14ac:dyDescent="0.2"/>
    <row r="357" s="97" customFormat="1" x14ac:dyDescent="0.2"/>
    <row r="358" s="97" customFormat="1" x14ac:dyDescent="0.2"/>
    <row r="359" s="97" customFormat="1" x14ac:dyDescent="0.2"/>
    <row r="360" s="97" customFormat="1" x14ac:dyDescent="0.2"/>
    <row r="361" s="97" customFormat="1" x14ac:dyDescent="0.2"/>
    <row r="362" s="97" customFormat="1" x14ac:dyDescent="0.2"/>
    <row r="363" s="97" customFormat="1" x14ac:dyDescent="0.2"/>
    <row r="364" s="97" customFormat="1" x14ac:dyDescent="0.2"/>
    <row r="365" s="97" customFormat="1" x14ac:dyDescent="0.2"/>
    <row r="366" s="97" customFormat="1" x14ac:dyDescent="0.2"/>
    <row r="367" s="97" customFormat="1" x14ac:dyDescent="0.2"/>
    <row r="368" s="97" customFormat="1" x14ac:dyDescent="0.2"/>
    <row r="369" s="97" customFormat="1" x14ac:dyDescent="0.2"/>
    <row r="370" s="97" customFormat="1" x14ac:dyDescent="0.2"/>
    <row r="371" s="97" customFormat="1" x14ac:dyDescent="0.2"/>
    <row r="372" s="97" customFormat="1" x14ac:dyDescent="0.2"/>
    <row r="373" s="97" customFormat="1" x14ac:dyDescent="0.2"/>
    <row r="374" s="97" customFormat="1" x14ac:dyDescent="0.2"/>
    <row r="375" s="97" customFormat="1" x14ac:dyDescent="0.2"/>
    <row r="376" s="97" customFormat="1" x14ac:dyDescent="0.2"/>
    <row r="377" s="97" customFormat="1" x14ac:dyDescent="0.2"/>
    <row r="378" s="97" customFormat="1" x14ac:dyDescent="0.2"/>
    <row r="379" s="97" customFormat="1" x14ac:dyDescent="0.2"/>
    <row r="380" s="97" customFormat="1" x14ac:dyDescent="0.2"/>
    <row r="381" s="97" customFormat="1" x14ac:dyDescent="0.2"/>
    <row r="382" s="97" customFormat="1" x14ac:dyDescent="0.2"/>
    <row r="383" s="97" customFormat="1" x14ac:dyDescent="0.2"/>
    <row r="384" s="97" customFormat="1" x14ac:dyDescent="0.2"/>
    <row r="385" s="97" customFormat="1" x14ac:dyDescent="0.2"/>
    <row r="386" s="97" customFormat="1" x14ac:dyDescent="0.2"/>
    <row r="387" s="97" customFormat="1" x14ac:dyDescent="0.2"/>
    <row r="388" s="97" customFormat="1" x14ac:dyDescent="0.2"/>
    <row r="389" s="97" customFormat="1" x14ac:dyDescent="0.2"/>
    <row r="390" s="97" customFormat="1" x14ac:dyDescent="0.2"/>
    <row r="391" s="97" customFormat="1" x14ac:dyDescent="0.2"/>
    <row r="392" s="97" customFormat="1" x14ac:dyDescent="0.2"/>
    <row r="393" s="97" customFormat="1" x14ac:dyDescent="0.2"/>
    <row r="394" s="97" customFormat="1" x14ac:dyDescent="0.2"/>
    <row r="395" s="97" customFormat="1" x14ac:dyDescent="0.2"/>
    <row r="396" s="97" customFormat="1" x14ac:dyDescent="0.2"/>
    <row r="397" s="97" customFormat="1" x14ac:dyDescent="0.2"/>
    <row r="398" s="97" customFormat="1" x14ac:dyDescent="0.2"/>
    <row r="399" s="97" customFormat="1" x14ac:dyDescent="0.2"/>
    <row r="400" s="97" customFormat="1" x14ac:dyDescent="0.2"/>
    <row r="401" s="97" customFormat="1" x14ac:dyDescent="0.2"/>
    <row r="402" s="97" customFormat="1" x14ac:dyDescent="0.2"/>
    <row r="403" s="97" customFormat="1" x14ac:dyDescent="0.2"/>
    <row r="404" s="97" customFormat="1" x14ac:dyDescent="0.2"/>
    <row r="405" s="97" customFormat="1" x14ac:dyDescent="0.2"/>
    <row r="406" s="97" customFormat="1" x14ac:dyDescent="0.2"/>
    <row r="407" s="97" customFormat="1" x14ac:dyDescent="0.2"/>
    <row r="408" s="97" customFormat="1" x14ac:dyDescent="0.2"/>
    <row r="409" s="97" customFormat="1" x14ac:dyDescent="0.2"/>
    <row r="410" s="97" customFormat="1" x14ac:dyDescent="0.2"/>
    <row r="411" s="97" customFormat="1" x14ac:dyDescent="0.2"/>
    <row r="412" s="97" customFormat="1" x14ac:dyDescent="0.2"/>
    <row r="413" s="97" customFormat="1" x14ac:dyDescent="0.2"/>
    <row r="414" s="97" customFormat="1" x14ac:dyDescent="0.2"/>
    <row r="415" s="97" customFormat="1" x14ac:dyDescent="0.2"/>
    <row r="416" s="97" customFormat="1" x14ac:dyDescent="0.2"/>
    <row r="417" s="97" customFormat="1" x14ac:dyDescent="0.2"/>
    <row r="418" s="97" customFormat="1" x14ac:dyDescent="0.2"/>
    <row r="419" s="97" customFormat="1" x14ac:dyDescent="0.2"/>
    <row r="420" s="97" customFormat="1" x14ac:dyDescent="0.2"/>
    <row r="421" s="97" customFormat="1" x14ac:dyDescent="0.2"/>
    <row r="422" s="97" customFormat="1" x14ac:dyDescent="0.2"/>
    <row r="423" s="97" customFormat="1" x14ac:dyDescent="0.2"/>
    <row r="424" s="97" customFormat="1" x14ac:dyDescent="0.2"/>
    <row r="425" s="97" customFormat="1" x14ac:dyDescent="0.2"/>
    <row r="426" s="97" customFormat="1" x14ac:dyDescent="0.2"/>
    <row r="427" s="97" customFormat="1" x14ac:dyDescent="0.2"/>
    <row r="428" s="97" customFormat="1" x14ac:dyDescent="0.2"/>
    <row r="429" s="97" customFormat="1" x14ac:dyDescent="0.2"/>
    <row r="430" s="97" customFormat="1" x14ac:dyDescent="0.2"/>
    <row r="431" s="97" customFormat="1" x14ac:dyDescent="0.2"/>
    <row r="432" s="97" customFormat="1" x14ac:dyDescent="0.2"/>
    <row r="433" s="97" customFormat="1" x14ac:dyDescent="0.2"/>
    <row r="434" s="97" customFormat="1" x14ac:dyDescent="0.2"/>
    <row r="435" s="97" customFormat="1" x14ac:dyDescent="0.2"/>
    <row r="436" s="97" customFormat="1" x14ac:dyDescent="0.2"/>
    <row r="437" s="97" customFormat="1" x14ac:dyDescent="0.2"/>
    <row r="438" s="97" customFormat="1" x14ac:dyDescent="0.2"/>
    <row r="439" s="97" customFormat="1" x14ac:dyDescent="0.2"/>
    <row r="440" s="97" customFormat="1" x14ac:dyDescent="0.2"/>
    <row r="441" s="97" customFormat="1" x14ac:dyDescent="0.2"/>
    <row r="442" s="97" customFormat="1" x14ac:dyDescent="0.2"/>
    <row r="443" s="97" customFormat="1" x14ac:dyDescent="0.2"/>
    <row r="444" s="97" customFormat="1" x14ac:dyDescent="0.2"/>
    <row r="445" s="97" customFormat="1" x14ac:dyDescent="0.2"/>
    <row r="446" s="97" customFormat="1" x14ac:dyDescent="0.2"/>
    <row r="447" s="97" customFormat="1" x14ac:dyDescent="0.2"/>
    <row r="448" s="97" customFormat="1" x14ac:dyDescent="0.2"/>
    <row r="449" s="97" customFormat="1" x14ac:dyDescent="0.2"/>
    <row r="450" s="97" customFormat="1" x14ac:dyDescent="0.2"/>
    <row r="451" s="97" customFormat="1" x14ac:dyDescent="0.2"/>
    <row r="452" s="97" customFormat="1" x14ac:dyDescent="0.2"/>
    <row r="453" s="97" customFormat="1" x14ac:dyDescent="0.2"/>
    <row r="454" s="97" customFormat="1" x14ac:dyDescent="0.2"/>
    <row r="455" s="97" customFormat="1" x14ac:dyDescent="0.2"/>
    <row r="456" s="97" customFormat="1" x14ac:dyDescent="0.2"/>
    <row r="457" s="97" customFormat="1" x14ac:dyDescent="0.2"/>
    <row r="458" s="97" customFormat="1" x14ac:dyDescent="0.2"/>
    <row r="459" s="97" customFormat="1" x14ac:dyDescent="0.2"/>
    <row r="460" s="97" customFormat="1" x14ac:dyDescent="0.2"/>
    <row r="461" s="97" customFormat="1" x14ac:dyDescent="0.2"/>
    <row r="462" s="97" customFormat="1" x14ac:dyDescent="0.2"/>
    <row r="463" s="97" customFormat="1" x14ac:dyDescent="0.2"/>
    <row r="464" s="97" customFormat="1" x14ac:dyDescent="0.2"/>
    <row r="465" s="97" customFormat="1" x14ac:dyDescent="0.2"/>
    <row r="466" s="97" customFormat="1" x14ac:dyDescent="0.2"/>
    <row r="467" s="97" customFormat="1" x14ac:dyDescent="0.2"/>
    <row r="468" s="97" customFormat="1" x14ac:dyDescent="0.2"/>
    <row r="469" s="97" customFormat="1" x14ac:dyDescent="0.2"/>
    <row r="470" s="97" customFormat="1" x14ac:dyDescent="0.2"/>
    <row r="471" s="97" customFormat="1" x14ac:dyDescent="0.2"/>
    <row r="472" s="97" customFormat="1" x14ac:dyDescent="0.2"/>
    <row r="473" s="97" customFormat="1" x14ac:dyDescent="0.2"/>
    <row r="474" s="97" customFormat="1" x14ac:dyDescent="0.2"/>
    <row r="475" s="97" customFormat="1" x14ac:dyDescent="0.2"/>
    <row r="476" s="97" customFormat="1" x14ac:dyDescent="0.2"/>
    <row r="477" s="97" customFormat="1" x14ac:dyDescent="0.2"/>
    <row r="478" s="97" customFormat="1" x14ac:dyDescent="0.2"/>
    <row r="479" s="97" customFormat="1" x14ac:dyDescent="0.2"/>
    <row r="480" s="97" customFormat="1" x14ac:dyDescent="0.2"/>
    <row r="481" s="97" customFormat="1" x14ac:dyDescent="0.2"/>
    <row r="482" s="97" customFormat="1" x14ac:dyDescent="0.2"/>
    <row r="483" s="97" customFormat="1" x14ac:dyDescent="0.2"/>
    <row r="484" s="97" customFormat="1" x14ac:dyDescent="0.2"/>
    <row r="485" s="97" customFormat="1" x14ac:dyDescent="0.2"/>
    <row r="486" s="97" customFormat="1" x14ac:dyDescent="0.2"/>
    <row r="487" s="97" customFormat="1" x14ac:dyDescent="0.2"/>
    <row r="488" s="97" customFormat="1" x14ac:dyDescent="0.2"/>
    <row r="489" s="97" customFormat="1" x14ac:dyDescent="0.2"/>
    <row r="490" s="97" customFormat="1" x14ac:dyDescent="0.2"/>
    <row r="491" s="97" customFormat="1" x14ac:dyDescent="0.2"/>
    <row r="492" s="97" customFormat="1" x14ac:dyDescent="0.2"/>
    <row r="493" s="97" customFormat="1" x14ac:dyDescent="0.2"/>
    <row r="494" s="97" customFormat="1" x14ac:dyDescent="0.2"/>
    <row r="495" s="97" customFormat="1" x14ac:dyDescent="0.2"/>
    <row r="496" s="97" customFormat="1" x14ac:dyDescent="0.2"/>
    <row r="497" s="97" customFormat="1" x14ac:dyDescent="0.2"/>
    <row r="498" s="97" customFormat="1" x14ac:dyDescent="0.2"/>
    <row r="499" s="97" customFormat="1" x14ac:dyDescent="0.2"/>
    <row r="500" s="97" customFormat="1" x14ac:dyDescent="0.2"/>
    <row r="501" s="97" customFormat="1" x14ac:dyDescent="0.2"/>
    <row r="502" s="97" customFormat="1" x14ac:dyDescent="0.2"/>
    <row r="503" s="97" customFormat="1" x14ac:dyDescent="0.2"/>
    <row r="504" s="97" customFormat="1" x14ac:dyDescent="0.2"/>
    <row r="505" s="97" customFormat="1" x14ac:dyDescent="0.2"/>
    <row r="506" s="97" customFormat="1" x14ac:dyDescent="0.2"/>
    <row r="507" s="97" customFormat="1" x14ac:dyDescent="0.2"/>
    <row r="508" s="97" customFormat="1" x14ac:dyDescent="0.2"/>
    <row r="509" s="97" customFormat="1" x14ac:dyDescent="0.2"/>
    <row r="510" s="97" customFormat="1" x14ac:dyDescent="0.2"/>
    <row r="511" s="97" customFormat="1" x14ac:dyDescent="0.2"/>
    <row r="512" s="97" customFormat="1" x14ac:dyDescent="0.2"/>
    <row r="513" s="97" customFormat="1" x14ac:dyDescent="0.2"/>
    <row r="514" s="97" customFormat="1" x14ac:dyDescent="0.2"/>
    <row r="515" s="97" customFormat="1" x14ac:dyDescent="0.2"/>
    <row r="516" s="97" customFormat="1" x14ac:dyDescent="0.2"/>
    <row r="517" s="97" customFormat="1" x14ac:dyDescent="0.2"/>
    <row r="518" s="97" customFormat="1" x14ac:dyDescent="0.2"/>
    <row r="519" s="97" customFormat="1" x14ac:dyDescent="0.2"/>
    <row r="520" s="97" customFormat="1" x14ac:dyDescent="0.2"/>
    <row r="521" s="97" customFormat="1" x14ac:dyDescent="0.2"/>
    <row r="522" s="97" customFormat="1" x14ac:dyDescent="0.2"/>
    <row r="523" s="97" customFormat="1" x14ac:dyDescent="0.2"/>
    <row r="524" s="97" customFormat="1" x14ac:dyDescent="0.2"/>
    <row r="525" s="97" customFormat="1" x14ac:dyDescent="0.2"/>
    <row r="526" s="97" customFormat="1" x14ac:dyDescent="0.2"/>
    <row r="527" s="97" customFormat="1" x14ac:dyDescent="0.2"/>
    <row r="528" s="97" customFormat="1" x14ac:dyDescent="0.2"/>
    <row r="529" s="97" customFormat="1" x14ac:dyDescent="0.2"/>
    <row r="530" s="97" customFormat="1" x14ac:dyDescent="0.2"/>
    <row r="531" s="97" customFormat="1" x14ac:dyDescent="0.2"/>
    <row r="532" s="97" customFormat="1" x14ac:dyDescent="0.2"/>
    <row r="533" s="97" customFormat="1" x14ac:dyDescent="0.2"/>
    <row r="534" s="97" customFormat="1" x14ac:dyDescent="0.2"/>
    <row r="535" s="97" customFormat="1" x14ac:dyDescent="0.2"/>
    <row r="536" s="97" customFormat="1" x14ac:dyDescent="0.2"/>
    <row r="537" s="97" customFormat="1" x14ac:dyDescent="0.2"/>
    <row r="538" s="97" customFormat="1" x14ac:dyDescent="0.2"/>
    <row r="539" s="97" customFormat="1" x14ac:dyDescent="0.2"/>
    <row r="540" s="97" customFormat="1" x14ac:dyDescent="0.2"/>
    <row r="541" s="97" customFormat="1" x14ac:dyDescent="0.2"/>
    <row r="542" s="97" customFormat="1" x14ac:dyDescent="0.2"/>
    <row r="543" s="97" customFormat="1" x14ac:dyDescent="0.2"/>
    <row r="544" s="97" customFormat="1" x14ac:dyDescent="0.2"/>
    <row r="545" s="97" customFormat="1" x14ac:dyDescent="0.2"/>
    <row r="546" s="97" customFormat="1" x14ac:dyDescent="0.2"/>
    <row r="547" s="97" customFormat="1" x14ac:dyDescent="0.2"/>
    <row r="548" s="97" customFormat="1" x14ac:dyDescent="0.2"/>
    <row r="549" s="97" customFormat="1" x14ac:dyDescent="0.2"/>
    <row r="550" s="97" customFormat="1" x14ac:dyDescent="0.2"/>
    <row r="551" s="97" customFormat="1" x14ac:dyDescent="0.2"/>
    <row r="552" s="97" customFormat="1" x14ac:dyDescent="0.2"/>
    <row r="553" s="97" customFormat="1" x14ac:dyDescent="0.2"/>
    <row r="554" s="97" customFormat="1" x14ac:dyDescent="0.2"/>
    <row r="555" s="97" customFormat="1" x14ac:dyDescent="0.2"/>
    <row r="556" s="97" customFormat="1" x14ac:dyDescent="0.2"/>
    <row r="557" s="97" customFormat="1" x14ac:dyDescent="0.2"/>
    <row r="558" s="97" customFormat="1" x14ac:dyDescent="0.2"/>
    <row r="559" s="97" customFormat="1" x14ac:dyDescent="0.2"/>
    <row r="560" s="97" customFormat="1" x14ac:dyDescent="0.2"/>
    <row r="561" s="97" customFormat="1" x14ac:dyDescent="0.2"/>
    <row r="562" s="97" customFormat="1" x14ac:dyDescent="0.2"/>
    <row r="563" s="97" customFormat="1" x14ac:dyDescent="0.2"/>
    <row r="564" s="97" customFormat="1" x14ac:dyDescent="0.2"/>
    <row r="565" s="97" customFormat="1" x14ac:dyDescent="0.2"/>
    <row r="566" s="97" customFormat="1" x14ac:dyDescent="0.2"/>
    <row r="567" s="97" customFormat="1" x14ac:dyDescent="0.2"/>
    <row r="568" s="97" customFormat="1" x14ac:dyDescent="0.2"/>
    <row r="569" s="97" customFormat="1" x14ac:dyDescent="0.2"/>
    <row r="570" s="97" customFormat="1" x14ac:dyDescent="0.2"/>
    <row r="571" s="97" customFormat="1" x14ac:dyDescent="0.2"/>
    <row r="572" s="97" customFormat="1" x14ac:dyDescent="0.2"/>
    <row r="573" s="97" customFormat="1" x14ac:dyDescent="0.2"/>
    <row r="574" s="97" customFormat="1" x14ac:dyDescent="0.2"/>
    <row r="575" s="97" customFormat="1" x14ac:dyDescent="0.2"/>
    <row r="576" s="97" customFormat="1" x14ac:dyDescent="0.2"/>
    <row r="577" s="97" customFormat="1" x14ac:dyDescent="0.2"/>
    <row r="578" s="97" customFormat="1" x14ac:dyDescent="0.2"/>
    <row r="579" s="97" customFormat="1" x14ac:dyDescent="0.2"/>
    <row r="580" s="97" customFormat="1" x14ac:dyDescent="0.2"/>
    <row r="581" s="97" customFormat="1" x14ac:dyDescent="0.2"/>
    <row r="582" s="97" customFormat="1" x14ac:dyDescent="0.2"/>
    <row r="583" s="97" customFormat="1" x14ac:dyDescent="0.2"/>
    <row r="584" s="97" customFormat="1" x14ac:dyDescent="0.2"/>
    <row r="585" s="97" customFormat="1" x14ac:dyDescent="0.2"/>
    <row r="586" s="97" customFormat="1" x14ac:dyDescent="0.2"/>
    <row r="587" s="97" customFormat="1" x14ac:dyDescent="0.2"/>
    <row r="588" s="97" customFormat="1" x14ac:dyDescent="0.2"/>
    <row r="589" s="97" customFormat="1" x14ac:dyDescent="0.2"/>
    <row r="590" s="97" customFormat="1" x14ac:dyDescent="0.2"/>
    <row r="591" s="97" customFormat="1" x14ac:dyDescent="0.2"/>
    <row r="592" s="97" customFormat="1" x14ac:dyDescent="0.2"/>
    <row r="593" s="97" customFormat="1" x14ac:dyDescent="0.2"/>
    <row r="594" s="97" customFormat="1" x14ac:dyDescent="0.2"/>
    <row r="595" s="97" customFormat="1" x14ac:dyDescent="0.2"/>
    <row r="596" s="97" customFormat="1" x14ac:dyDescent="0.2"/>
    <row r="597" s="97" customFormat="1" x14ac:dyDescent="0.2"/>
    <row r="598" s="97" customFormat="1" x14ac:dyDescent="0.2"/>
    <row r="599" s="97" customFormat="1" x14ac:dyDescent="0.2"/>
    <row r="600" s="97" customFormat="1" x14ac:dyDescent="0.2"/>
    <row r="601" s="97" customFormat="1" x14ac:dyDescent="0.2"/>
    <row r="602" s="97" customFormat="1" x14ac:dyDescent="0.2"/>
    <row r="603" s="97" customFormat="1" x14ac:dyDescent="0.2"/>
    <row r="604" s="97" customFormat="1" x14ac:dyDescent="0.2"/>
    <row r="605" s="97" customFormat="1" x14ac:dyDescent="0.2"/>
    <row r="606" s="97" customFormat="1" x14ac:dyDescent="0.2"/>
    <row r="607" s="97" customFormat="1" x14ac:dyDescent="0.2"/>
    <row r="608" s="97" customFormat="1" x14ac:dyDescent="0.2"/>
    <row r="609" s="97" customFormat="1" x14ac:dyDescent="0.2"/>
    <row r="610" s="97" customFormat="1" x14ac:dyDescent="0.2"/>
    <row r="611" s="97" customFormat="1" x14ac:dyDescent="0.2"/>
    <row r="612" s="97" customFormat="1" x14ac:dyDescent="0.2"/>
    <row r="613" s="97" customFormat="1" x14ac:dyDescent="0.2"/>
    <row r="614" s="97" customFormat="1" x14ac:dyDescent="0.2"/>
    <row r="615" s="97" customFormat="1" x14ac:dyDescent="0.2"/>
    <row r="616" s="97" customFormat="1" x14ac:dyDescent="0.2"/>
    <row r="617" s="97" customFormat="1" x14ac:dyDescent="0.2"/>
    <row r="618" s="97" customFormat="1" x14ac:dyDescent="0.2"/>
    <row r="619" s="97" customFormat="1" x14ac:dyDescent="0.2"/>
    <row r="620" s="97" customFormat="1" x14ac:dyDescent="0.2"/>
    <row r="621" s="97" customFormat="1" x14ac:dyDescent="0.2"/>
    <row r="622" s="97" customFormat="1" x14ac:dyDescent="0.2"/>
    <row r="623" s="97" customFormat="1" x14ac:dyDescent="0.2"/>
    <row r="624" s="97" customFormat="1" x14ac:dyDescent="0.2"/>
    <row r="625" s="97" customFormat="1" x14ac:dyDescent="0.2"/>
    <row r="626" s="97" customFormat="1" x14ac:dyDescent="0.2"/>
    <row r="627" s="97" customFormat="1" x14ac:dyDescent="0.2"/>
    <row r="628" s="97" customFormat="1" x14ac:dyDescent="0.2"/>
    <row r="629" s="97" customFormat="1" x14ac:dyDescent="0.2"/>
    <row r="630" s="97" customFormat="1" x14ac:dyDescent="0.2"/>
    <row r="631" s="97" customFormat="1" x14ac:dyDescent="0.2"/>
    <row r="632" s="97" customFormat="1" x14ac:dyDescent="0.2"/>
    <row r="633" s="97" customFormat="1" x14ac:dyDescent="0.2"/>
    <row r="634" s="97" customFormat="1" x14ac:dyDescent="0.2"/>
    <row r="635" s="97" customFormat="1" x14ac:dyDescent="0.2"/>
    <row r="636" s="97" customFormat="1" x14ac:dyDescent="0.2"/>
    <row r="637" s="97" customFormat="1" x14ac:dyDescent="0.2"/>
    <row r="638" s="97" customFormat="1" x14ac:dyDescent="0.2"/>
    <row r="639" s="97" customFormat="1" x14ac:dyDescent="0.2"/>
    <row r="640" s="97" customFormat="1" x14ac:dyDescent="0.2"/>
    <row r="641" s="97" customFormat="1" x14ac:dyDescent="0.2"/>
    <row r="642" s="97" customFormat="1" x14ac:dyDescent="0.2"/>
    <row r="643" s="97" customFormat="1" x14ac:dyDescent="0.2"/>
    <row r="644" s="97" customFormat="1" x14ac:dyDescent="0.2"/>
    <row r="645" s="97" customFormat="1" x14ac:dyDescent="0.2"/>
    <row r="646" s="97" customFormat="1" x14ac:dyDescent="0.2"/>
    <row r="647" s="97" customFormat="1" x14ac:dyDescent="0.2"/>
    <row r="648" s="97" customFormat="1" x14ac:dyDescent="0.2"/>
    <row r="649" s="97" customFormat="1" x14ac:dyDescent="0.2"/>
    <row r="650" s="97" customFormat="1" x14ac:dyDescent="0.2"/>
    <row r="651" s="97" customFormat="1" x14ac:dyDescent="0.2"/>
    <row r="652" s="97" customFormat="1" x14ac:dyDescent="0.2"/>
    <row r="653" s="97" customFormat="1" x14ac:dyDescent="0.2"/>
    <row r="654" s="97" customFormat="1" x14ac:dyDescent="0.2"/>
    <row r="655" s="97" customFormat="1" x14ac:dyDescent="0.2"/>
    <row r="656" s="97" customFormat="1" x14ac:dyDescent="0.2"/>
    <row r="657" s="97" customFormat="1" x14ac:dyDescent="0.2"/>
    <row r="658" s="97" customFormat="1" x14ac:dyDescent="0.2"/>
    <row r="659" s="97" customFormat="1" x14ac:dyDescent="0.2"/>
    <row r="660" s="97" customFormat="1" x14ac:dyDescent="0.2"/>
    <row r="661" s="97" customFormat="1" x14ac:dyDescent="0.2"/>
    <row r="662" s="97" customFormat="1" x14ac:dyDescent="0.2"/>
    <row r="663" s="97" customFormat="1" x14ac:dyDescent="0.2"/>
    <row r="664" s="97" customFormat="1" x14ac:dyDescent="0.2"/>
    <row r="665" s="97" customFormat="1" x14ac:dyDescent="0.2"/>
    <row r="666" s="97" customFormat="1" x14ac:dyDescent="0.2"/>
    <row r="667" s="97" customFormat="1" x14ac:dyDescent="0.2"/>
    <row r="668" s="97" customFormat="1" x14ac:dyDescent="0.2"/>
    <row r="669" s="97" customFormat="1" x14ac:dyDescent="0.2"/>
    <row r="670" s="97" customFormat="1" x14ac:dyDescent="0.2"/>
    <row r="671" s="97" customFormat="1" x14ac:dyDescent="0.2"/>
    <row r="672" s="97" customFormat="1" x14ac:dyDescent="0.2"/>
    <row r="673" s="97" customFormat="1" x14ac:dyDescent="0.2"/>
    <row r="674" s="97" customFormat="1" x14ac:dyDescent="0.2"/>
    <row r="675" s="97" customFormat="1" x14ac:dyDescent="0.2"/>
    <row r="676" s="97" customFormat="1" x14ac:dyDescent="0.2"/>
    <row r="677" s="97" customFormat="1" x14ac:dyDescent="0.2"/>
    <row r="678" s="97" customFormat="1" x14ac:dyDescent="0.2"/>
    <row r="679" s="97" customFormat="1" x14ac:dyDescent="0.2"/>
    <row r="680" s="97" customFormat="1" x14ac:dyDescent="0.2"/>
    <row r="681" s="97" customFormat="1" x14ac:dyDescent="0.2"/>
    <row r="682" s="97" customFormat="1" x14ac:dyDescent="0.2"/>
    <row r="683" s="97" customFormat="1" x14ac:dyDescent="0.2"/>
    <row r="684" s="97" customFormat="1" x14ac:dyDescent="0.2"/>
    <row r="685" s="97" customFormat="1" x14ac:dyDescent="0.2"/>
    <row r="686" s="97" customFormat="1" x14ac:dyDescent="0.2"/>
    <row r="687" s="97" customFormat="1" x14ac:dyDescent="0.2"/>
    <row r="688" s="97" customFormat="1" x14ac:dyDescent="0.2"/>
    <row r="689" s="97" customFormat="1" x14ac:dyDescent="0.2"/>
    <row r="690" s="97" customFormat="1" x14ac:dyDescent="0.2"/>
    <row r="691" s="97" customFormat="1" x14ac:dyDescent="0.2"/>
    <row r="692" s="97" customFormat="1" x14ac:dyDescent="0.2"/>
    <row r="693" s="97" customFormat="1" x14ac:dyDescent="0.2"/>
    <row r="694" s="97" customFormat="1" x14ac:dyDescent="0.2"/>
    <row r="695" s="97" customFormat="1" x14ac:dyDescent="0.2"/>
    <row r="696" s="97" customFormat="1" x14ac:dyDescent="0.2"/>
    <row r="697" s="97" customFormat="1" x14ac:dyDescent="0.2"/>
    <row r="698" s="97" customFormat="1" x14ac:dyDescent="0.2"/>
    <row r="699" s="97" customFormat="1" x14ac:dyDescent="0.2"/>
    <row r="700" s="97" customFormat="1" x14ac:dyDescent="0.2"/>
    <row r="701" s="97" customFormat="1" x14ac:dyDescent="0.2"/>
    <row r="702" s="97" customFormat="1" x14ac:dyDescent="0.2"/>
    <row r="703" s="97" customFormat="1" x14ac:dyDescent="0.2"/>
    <row r="704" s="97" customFormat="1" x14ac:dyDescent="0.2"/>
    <row r="705" s="97" customFormat="1" x14ac:dyDescent="0.2"/>
    <row r="706" s="97" customFormat="1" x14ac:dyDescent="0.2"/>
    <row r="707" s="97" customFormat="1" x14ac:dyDescent="0.2"/>
    <row r="708" s="97" customFormat="1" x14ac:dyDescent="0.2"/>
    <row r="709" s="97" customFormat="1" x14ac:dyDescent="0.2"/>
    <row r="710" s="97" customFormat="1" x14ac:dyDescent="0.2"/>
    <row r="711" s="97" customFormat="1" x14ac:dyDescent="0.2"/>
    <row r="712" s="97" customFormat="1" x14ac:dyDescent="0.2"/>
    <row r="713" s="97" customFormat="1" x14ac:dyDescent="0.2"/>
    <row r="714" s="97" customFormat="1" x14ac:dyDescent="0.2"/>
    <row r="715" s="97" customFormat="1" x14ac:dyDescent="0.2"/>
    <row r="716" s="97" customFormat="1" x14ac:dyDescent="0.2"/>
    <row r="717" s="97" customFormat="1" x14ac:dyDescent="0.2"/>
    <row r="718" s="97" customFormat="1" x14ac:dyDescent="0.2"/>
    <row r="719" s="97" customFormat="1" x14ac:dyDescent="0.2"/>
    <row r="720" s="97" customFormat="1" x14ac:dyDescent="0.2"/>
    <row r="721" s="97" customFormat="1" x14ac:dyDescent="0.2"/>
    <row r="722" s="97" customFormat="1" x14ac:dyDescent="0.2"/>
    <row r="723" s="97" customFormat="1" x14ac:dyDescent="0.2"/>
    <row r="724" s="97" customFormat="1" x14ac:dyDescent="0.2"/>
    <row r="725" s="97" customFormat="1" x14ac:dyDescent="0.2"/>
    <row r="726" s="97" customFormat="1" x14ac:dyDescent="0.2"/>
    <row r="727" s="97" customFormat="1" x14ac:dyDescent="0.2"/>
    <row r="728" s="97" customFormat="1" x14ac:dyDescent="0.2"/>
    <row r="729" s="97" customFormat="1" x14ac:dyDescent="0.2"/>
    <row r="730" s="97" customFormat="1" x14ac:dyDescent="0.2"/>
    <row r="731" s="97" customFormat="1" x14ac:dyDescent="0.2"/>
    <row r="732" s="97" customFormat="1" x14ac:dyDescent="0.2"/>
    <row r="733" s="97" customFormat="1" x14ac:dyDescent="0.2"/>
    <row r="734" s="97" customFormat="1" x14ac:dyDescent="0.2"/>
    <row r="735" s="97" customFormat="1" x14ac:dyDescent="0.2"/>
    <row r="736" s="97" customFormat="1" x14ac:dyDescent="0.2"/>
    <row r="737" s="97" customFormat="1" x14ac:dyDescent="0.2"/>
    <row r="738" s="97" customFormat="1" x14ac:dyDescent="0.2"/>
    <row r="739" s="97" customFormat="1" x14ac:dyDescent="0.2"/>
    <row r="740" s="97" customFormat="1" x14ac:dyDescent="0.2"/>
    <row r="741" s="97" customFormat="1" x14ac:dyDescent="0.2"/>
    <row r="742" s="97" customFormat="1" x14ac:dyDescent="0.2"/>
    <row r="743" s="97" customFormat="1" x14ac:dyDescent="0.2"/>
    <row r="744" s="97" customFormat="1" x14ac:dyDescent="0.2"/>
    <row r="745" s="97" customFormat="1" x14ac:dyDescent="0.2"/>
    <row r="746" s="97" customFormat="1" x14ac:dyDescent="0.2"/>
    <row r="747" s="97" customFormat="1" x14ac:dyDescent="0.2"/>
    <row r="748" s="97" customFormat="1" x14ac:dyDescent="0.2"/>
    <row r="749" s="97" customFormat="1" x14ac:dyDescent="0.2"/>
    <row r="750" s="97" customFormat="1" x14ac:dyDescent="0.2"/>
    <row r="751" s="97" customFormat="1" x14ac:dyDescent="0.2"/>
    <row r="752" s="97" customFormat="1" x14ac:dyDescent="0.2"/>
    <row r="753" s="97" customFormat="1" x14ac:dyDescent="0.2"/>
    <row r="754" s="97" customFormat="1" x14ac:dyDescent="0.2"/>
    <row r="755" s="97" customFormat="1" x14ac:dyDescent="0.2"/>
    <row r="756" s="97" customFormat="1" x14ac:dyDescent="0.2"/>
    <row r="757" s="97" customFormat="1" x14ac:dyDescent="0.2"/>
    <row r="758" s="97" customFormat="1" x14ac:dyDescent="0.2"/>
    <row r="759" s="97" customFormat="1" x14ac:dyDescent="0.2"/>
    <row r="760" s="97" customFormat="1" x14ac:dyDescent="0.2"/>
    <row r="761" s="97" customFormat="1" x14ac:dyDescent="0.2"/>
    <row r="762" s="97" customFormat="1" x14ac:dyDescent="0.2"/>
    <row r="763" s="97" customFormat="1" x14ac:dyDescent="0.2"/>
    <row r="764" s="97" customFormat="1" x14ac:dyDescent="0.2"/>
    <row r="765" s="97" customFormat="1" x14ac:dyDescent="0.2"/>
    <row r="766" s="97" customFormat="1" x14ac:dyDescent="0.2"/>
    <row r="767" s="97" customFormat="1" x14ac:dyDescent="0.2"/>
    <row r="768" s="97" customFormat="1" x14ac:dyDescent="0.2"/>
    <row r="769" s="97" customFormat="1" x14ac:dyDescent="0.2"/>
    <row r="770" s="97" customFormat="1" x14ac:dyDescent="0.2"/>
    <row r="771" s="97" customFormat="1" x14ac:dyDescent="0.2"/>
    <row r="772" s="97" customFormat="1" x14ac:dyDescent="0.2"/>
    <row r="773" s="97" customFormat="1" x14ac:dyDescent="0.2"/>
    <row r="774" s="97" customFormat="1" x14ac:dyDescent="0.2"/>
    <row r="775" s="97" customFormat="1" x14ac:dyDescent="0.2"/>
    <row r="776" s="97" customFormat="1" x14ac:dyDescent="0.2"/>
    <row r="777" s="97" customFormat="1" x14ac:dyDescent="0.2"/>
    <row r="778" s="97" customFormat="1" x14ac:dyDescent="0.2"/>
    <row r="779" s="97" customFormat="1" x14ac:dyDescent="0.2"/>
    <row r="780" s="97" customFormat="1" x14ac:dyDescent="0.2"/>
    <row r="781" s="97" customFormat="1" x14ac:dyDescent="0.2"/>
    <row r="782" s="97" customFormat="1" x14ac:dyDescent="0.2"/>
    <row r="783" s="97" customFormat="1" x14ac:dyDescent="0.2"/>
    <row r="784" s="97" customFormat="1" x14ac:dyDescent="0.2"/>
    <row r="785" s="97" customFormat="1" x14ac:dyDescent="0.2"/>
    <row r="786" s="97" customFormat="1" x14ac:dyDescent="0.2"/>
    <row r="787" s="97" customFormat="1" x14ac:dyDescent="0.2"/>
    <row r="788" s="97" customFormat="1" x14ac:dyDescent="0.2"/>
    <row r="789" s="97" customFormat="1" x14ac:dyDescent="0.2"/>
    <row r="790" s="97" customFormat="1" x14ac:dyDescent="0.2"/>
    <row r="791" s="97" customFormat="1" x14ac:dyDescent="0.2"/>
    <row r="792" s="97" customFormat="1" x14ac:dyDescent="0.2"/>
    <row r="793" s="97" customFormat="1" x14ac:dyDescent="0.2"/>
    <row r="794" s="97" customFormat="1" x14ac:dyDescent="0.2"/>
    <row r="795" s="97" customFormat="1" x14ac:dyDescent="0.2"/>
    <row r="796" s="97" customFormat="1" x14ac:dyDescent="0.2"/>
    <row r="797" s="97" customFormat="1" x14ac:dyDescent="0.2"/>
    <row r="798" s="97" customFormat="1" x14ac:dyDescent="0.2"/>
    <row r="799" s="97" customFormat="1" x14ac:dyDescent="0.2"/>
    <row r="800" s="97" customFormat="1" x14ac:dyDescent="0.2"/>
    <row r="801" s="97" customFormat="1" x14ac:dyDescent="0.2"/>
    <row r="802" s="97" customFormat="1" x14ac:dyDescent="0.2"/>
    <row r="803" s="97" customFormat="1" x14ac:dyDescent="0.2"/>
    <row r="804" s="97" customFormat="1" x14ac:dyDescent="0.2"/>
    <row r="805" s="97" customFormat="1" x14ac:dyDescent="0.2"/>
    <row r="806" s="97" customFormat="1" x14ac:dyDescent="0.2"/>
    <row r="807" s="97" customFormat="1" x14ac:dyDescent="0.2"/>
    <row r="808" s="97" customFormat="1" x14ac:dyDescent="0.2"/>
    <row r="809" s="97" customFormat="1" x14ac:dyDescent="0.2"/>
    <row r="810" s="97" customFormat="1" x14ac:dyDescent="0.2"/>
    <row r="811" s="97" customFormat="1" x14ac:dyDescent="0.2"/>
    <row r="812" s="97" customFormat="1" x14ac:dyDescent="0.2"/>
    <row r="813" s="97" customFormat="1" x14ac:dyDescent="0.2"/>
    <row r="814" s="97" customFormat="1" x14ac:dyDescent="0.2"/>
    <row r="815" s="97" customFormat="1" x14ac:dyDescent="0.2"/>
    <row r="816" s="97" customFormat="1" x14ac:dyDescent="0.2"/>
    <row r="817" s="97" customFormat="1" x14ac:dyDescent="0.2"/>
    <row r="818" s="97" customFormat="1" x14ac:dyDescent="0.2"/>
    <row r="819" s="97" customFormat="1" x14ac:dyDescent="0.2"/>
    <row r="820" s="97" customFormat="1" x14ac:dyDescent="0.2"/>
    <row r="821" s="97" customFormat="1" x14ac:dyDescent="0.2"/>
    <row r="822" s="97" customFormat="1" x14ac:dyDescent="0.2"/>
    <row r="823" s="97" customFormat="1" x14ac:dyDescent="0.2"/>
    <row r="824" s="97" customFormat="1" x14ac:dyDescent="0.2"/>
    <row r="825" s="97" customFormat="1" x14ac:dyDescent="0.2"/>
    <row r="826" s="97" customFormat="1" x14ac:dyDescent="0.2"/>
    <row r="827" s="97" customFormat="1" x14ac:dyDescent="0.2"/>
    <row r="828" s="97" customFormat="1" x14ac:dyDescent="0.2"/>
    <row r="829" s="97" customFormat="1" x14ac:dyDescent="0.2"/>
    <row r="830" s="97" customFormat="1" x14ac:dyDescent="0.2"/>
    <row r="831" s="97" customFormat="1" x14ac:dyDescent="0.2"/>
    <row r="832" s="97" customFormat="1" x14ac:dyDescent="0.2"/>
    <row r="833" s="97" customFormat="1" x14ac:dyDescent="0.2"/>
    <row r="834" s="97" customFormat="1" x14ac:dyDescent="0.2"/>
    <row r="835" s="97" customFormat="1" x14ac:dyDescent="0.2"/>
    <row r="836" s="97" customFormat="1" x14ac:dyDescent="0.2"/>
    <row r="837" s="97" customFormat="1" x14ac:dyDescent="0.2"/>
    <row r="838" s="97" customFormat="1" x14ac:dyDescent="0.2"/>
    <row r="839" s="97" customFormat="1" x14ac:dyDescent="0.2"/>
    <row r="840" s="97" customFormat="1" x14ac:dyDescent="0.2"/>
    <row r="841" s="97" customFormat="1" x14ac:dyDescent="0.2"/>
    <row r="842" s="97" customFormat="1" x14ac:dyDescent="0.2"/>
    <row r="843" s="97" customFormat="1" x14ac:dyDescent="0.2"/>
    <row r="844" s="97" customFormat="1" x14ac:dyDescent="0.2"/>
    <row r="845" s="97" customFormat="1" x14ac:dyDescent="0.2"/>
    <row r="846" s="97" customFormat="1" x14ac:dyDescent="0.2"/>
    <row r="847" s="97" customFormat="1" x14ac:dyDescent="0.2"/>
    <row r="848" s="97" customFormat="1" x14ac:dyDescent="0.2"/>
    <row r="849" s="97" customFormat="1" x14ac:dyDescent="0.2"/>
    <row r="850" s="97" customFormat="1" x14ac:dyDescent="0.2"/>
    <row r="851" s="97" customFormat="1" x14ac:dyDescent="0.2"/>
    <row r="852" s="97" customFormat="1" x14ac:dyDescent="0.2"/>
    <row r="853" s="97" customFormat="1" x14ac:dyDescent="0.2"/>
    <row r="854" s="97" customFormat="1" x14ac:dyDescent="0.2"/>
    <row r="855" s="97" customFormat="1" x14ac:dyDescent="0.2"/>
    <row r="856" s="97" customFormat="1" x14ac:dyDescent="0.2"/>
    <row r="857" s="97" customFormat="1" x14ac:dyDescent="0.2"/>
    <row r="858" s="97" customFormat="1" x14ac:dyDescent="0.2"/>
    <row r="859" s="97" customFormat="1" x14ac:dyDescent="0.2"/>
    <row r="860" s="97" customFormat="1" x14ac:dyDescent="0.2"/>
    <row r="861" s="97" customFormat="1" x14ac:dyDescent="0.2"/>
    <row r="862" s="97" customFormat="1" x14ac:dyDescent="0.2"/>
    <row r="863" s="97" customFormat="1" x14ac:dyDescent="0.2"/>
    <row r="864" s="97" customFormat="1" x14ac:dyDescent="0.2"/>
    <row r="865" s="97" customFormat="1" x14ac:dyDescent="0.2"/>
    <row r="866" s="97" customFormat="1" x14ac:dyDescent="0.2"/>
    <row r="867" s="97" customFormat="1" x14ac:dyDescent="0.2"/>
    <row r="868" s="97" customFormat="1" x14ac:dyDescent="0.2"/>
    <row r="869" s="97" customFormat="1" x14ac:dyDescent="0.2"/>
    <row r="870" s="97" customFormat="1" x14ac:dyDescent="0.2"/>
    <row r="871" s="97" customFormat="1" x14ac:dyDescent="0.2"/>
    <row r="872" s="97" customFormat="1" x14ac:dyDescent="0.2"/>
    <row r="873" s="97" customFormat="1" x14ac:dyDescent="0.2"/>
    <row r="874" s="97" customFormat="1" x14ac:dyDescent="0.2"/>
    <row r="875" s="97" customFormat="1" x14ac:dyDescent="0.2"/>
    <row r="876" s="97" customFormat="1" x14ac:dyDescent="0.2"/>
    <row r="877" s="97" customFormat="1" x14ac:dyDescent="0.2"/>
    <row r="878" s="97" customFormat="1" x14ac:dyDescent="0.2"/>
    <row r="879" s="97" customFormat="1" x14ac:dyDescent="0.2"/>
    <row r="880" s="97" customFormat="1" x14ac:dyDescent="0.2"/>
    <row r="881" s="97" customFormat="1" x14ac:dyDescent="0.2"/>
    <row r="882" s="97" customFormat="1" x14ac:dyDescent="0.2"/>
    <row r="883" s="97" customFormat="1" x14ac:dyDescent="0.2"/>
    <row r="884" s="97" customFormat="1" x14ac:dyDescent="0.2"/>
    <row r="885" s="97" customFormat="1" x14ac:dyDescent="0.2"/>
    <row r="886" s="97" customFormat="1" x14ac:dyDescent="0.2"/>
    <row r="887" s="97" customFormat="1" x14ac:dyDescent="0.2"/>
    <row r="888" s="97" customFormat="1" x14ac:dyDescent="0.2"/>
    <row r="889" s="97" customFormat="1" x14ac:dyDescent="0.2"/>
    <row r="890" s="97" customFormat="1" x14ac:dyDescent="0.2"/>
    <row r="891" s="97" customFormat="1" x14ac:dyDescent="0.2"/>
    <row r="892" s="97" customFormat="1" x14ac:dyDescent="0.2"/>
    <row r="893" s="97" customFormat="1" x14ac:dyDescent="0.2"/>
    <row r="894" s="97" customFormat="1" x14ac:dyDescent="0.2"/>
    <row r="895" s="97" customFormat="1" x14ac:dyDescent="0.2"/>
    <row r="896" s="97" customFormat="1" x14ac:dyDescent="0.2"/>
    <row r="897" s="97" customFormat="1" x14ac:dyDescent="0.2"/>
    <row r="898" s="97" customFormat="1" x14ac:dyDescent="0.2"/>
    <row r="899" s="97" customFormat="1" x14ac:dyDescent="0.2"/>
    <row r="900" s="97" customFormat="1" x14ac:dyDescent="0.2"/>
    <row r="901" s="97" customFormat="1" x14ac:dyDescent="0.2"/>
    <row r="902" s="97" customFormat="1" x14ac:dyDescent="0.2"/>
    <row r="903" s="97" customFormat="1" x14ac:dyDescent="0.2"/>
    <row r="904" s="97" customFormat="1" x14ac:dyDescent="0.2"/>
    <row r="905" s="97" customFormat="1" x14ac:dyDescent="0.2"/>
    <row r="906" s="97" customFormat="1" x14ac:dyDescent="0.2"/>
    <row r="907" s="97" customFormat="1" x14ac:dyDescent="0.2"/>
    <row r="908" s="97" customFormat="1" x14ac:dyDescent="0.2"/>
    <row r="909" s="97" customFormat="1" x14ac:dyDescent="0.2"/>
    <row r="910" s="97" customFormat="1" x14ac:dyDescent="0.2"/>
    <row r="911" s="97" customFormat="1" x14ac:dyDescent="0.2"/>
    <row r="912" s="97" customFormat="1" x14ac:dyDescent="0.2"/>
    <row r="913" s="97" customFormat="1" x14ac:dyDescent="0.2"/>
    <row r="914" s="97" customFormat="1" x14ac:dyDescent="0.2"/>
    <row r="915" s="97" customFormat="1" x14ac:dyDescent="0.2"/>
    <row r="916" s="97" customFormat="1" x14ac:dyDescent="0.2"/>
    <row r="917" s="97" customFormat="1" x14ac:dyDescent="0.2"/>
    <row r="918" s="97" customFormat="1" x14ac:dyDescent="0.2"/>
    <row r="919" s="97" customFormat="1" x14ac:dyDescent="0.2"/>
    <row r="920" s="97" customFormat="1" x14ac:dyDescent="0.2"/>
    <row r="921" s="97" customFormat="1" x14ac:dyDescent="0.2"/>
    <row r="922" s="97" customFormat="1" x14ac:dyDescent="0.2"/>
    <row r="923" s="97" customFormat="1" x14ac:dyDescent="0.2"/>
    <row r="924" s="97" customFormat="1" x14ac:dyDescent="0.2"/>
    <row r="925" s="97" customFormat="1" x14ac:dyDescent="0.2"/>
    <row r="926" s="97" customFormat="1" x14ac:dyDescent="0.2"/>
    <row r="927" s="97" customFormat="1" x14ac:dyDescent="0.2"/>
    <row r="928" s="97" customFormat="1" x14ac:dyDescent="0.2"/>
    <row r="929" s="97" customFormat="1" x14ac:dyDescent="0.2"/>
    <row r="930" s="97" customFormat="1" x14ac:dyDescent="0.2"/>
    <row r="931" s="97" customFormat="1" x14ac:dyDescent="0.2"/>
    <row r="932" s="97" customFormat="1" x14ac:dyDescent="0.2"/>
    <row r="933" s="97" customFormat="1" x14ac:dyDescent="0.2"/>
    <row r="934" s="97" customFormat="1" x14ac:dyDescent="0.2"/>
    <row r="935" s="97" customFormat="1" x14ac:dyDescent="0.2"/>
    <row r="936" s="97" customFormat="1" x14ac:dyDescent="0.2"/>
    <row r="937" s="97" customFormat="1" x14ac:dyDescent="0.2"/>
    <row r="938" s="97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H17" sqref="H17"/>
    </sheetView>
  </sheetViews>
  <sheetFormatPr defaultColWidth="9.140625" defaultRowHeight="15" x14ac:dyDescent="0.25"/>
  <cols>
    <col min="1" max="1" width="10.42578125" style="72" customWidth="1"/>
    <col min="2" max="2" width="9.140625" style="72"/>
    <col min="3" max="3" width="15.7109375" style="72" customWidth="1"/>
    <col min="4" max="4" width="24" style="72" customWidth="1"/>
    <col min="5" max="5" width="34.85546875" style="72" customWidth="1"/>
    <col min="6" max="16384" width="9.140625" style="72"/>
  </cols>
  <sheetData>
    <row r="1" spans="1:6" x14ac:dyDescent="0.25">
      <c r="A1" s="65" t="s">
        <v>216</v>
      </c>
      <c r="B1" s="71"/>
      <c r="C1" s="71"/>
      <c r="D1" s="71"/>
      <c r="E1" s="71"/>
    </row>
    <row r="2" spans="1:6" x14ac:dyDescent="0.25">
      <c r="A2" s="815" t="s">
        <v>487</v>
      </c>
      <c r="B2" s="815"/>
      <c r="C2" s="815"/>
      <c r="D2" s="815"/>
      <c r="E2" s="815"/>
    </row>
    <row r="3" spans="1:6" x14ac:dyDescent="0.25">
      <c r="A3" s="120"/>
      <c r="B3" s="71"/>
      <c r="C3" s="71"/>
      <c r="D3" s="71"/>
      <c r="E3" s="49" t="s">
        <v>488</v>
      </c>
    </row>
    <row r="4" spans="1:6" ht="34.5" customHeight="1" x14ac:dyDescent="0.25">
      <c r="A4" s="801"/>
      <c r="B4" s="311" t="s">
        <v>169</v>
      </c>
      <c r="C4" s="311" t="s">
        <v>192</v>
      </c>
      <c r="D4" s="311" t="s">
        <v>194</v>
      </c>
      <c r="E4" s="306" t="s">
        <v>489</v>
      </c>
    </row>
    <row r="5" spans="1:6" ht="25.5" x14ac:dyDescent="0.25">
      <c r="A5" s="803"/>
      <c r="B5" s="312" t="s">
        <v>161</v>
      </c>
      <c r="C5" s="312" t="s">
        <v>193</v>
      </c>
      <c r="D5" s="312" t="s">
        <v>195</v>
      </c>
      <c r="E5" s="96" t="s">
        <v>217</v>
      </c>
    </row>
    <row r="6" spans="1:6" x14ac:dyDescent="0.25">
      <c r="A6" s="517">
        <v>2019</v>
      </c>
      <c r="B6" s="588">
        <v>99.808559700000004</v>
      </c>
      <c r="C6" s="588">
        <v>94.534512199999995</v>
      </c>
      <c r="D6" s="588">
        <v>99.607700300000005</v>
      </c>
      <c r="E6" s="588">
        <v>104.79538340000001</v>
      </c>
    </row>
    <row r="7" spans="1:6" x14ac:dyDescent="0.25">
      <c r="A7" s="517">
        <v>2020</v>
      </c>
      <c r="B7" s="588">
        <v>98.542050099999997</v>
      </c>
      <c r="C7" s="588">
        <v>91.718526499999996</v>
      </c>
      <c r="D7" s="588">
        <v>100.13128159999999</v>
      </c>
      <c r="E7" s="588">
        <v>93.555662400000003</v>
      </c>
    </row>
    <row r="8" spans="1:6" s="74" customFormat="1" x14ac:dyDescent="0.25">
      <c r="A8" s="517">
        <v>2021</v>
      </c>
      <c r="B8" s="588">
        <v>98.9</v>
      </c>
      <c r="C8" s="588">
        <v>99.2</v>
      </c>
      <c r="D8" s="588">
        <v>99.9</v>
      </c>
      <c r="E8" s="588">
        <v>92.3</v>
      </c>
    </row>
    <row r="9" spans="1:6" s="74" customFormat="1" x14ac:dyDescent="0.25">
      <c r="A9" s="517">
        <v>2022</v>
      </c>
      <c r="B9" s="588">
        <v>100.7473059</v>
      </c>
      <c r="C9" s="588">
        <v>100.2747037</v>
      </c>
      <c r="D9" s="588">
        <v>100.8904593</v>
      </c>
      <c r="E9" s="588">
        <v>99.515589199999994</v>
      </c>
    </row>
    <row r="10" spans="1:6" s="74" customFormat="1" x14ac:dyDescent="0.25">
      <c r="A10" s="517">
        <v>2023</v>
      </c>
      <c r="B10" s="588">
        <v>97.777227800000006</v>
      </c>
      <c r="C10" s="588">
        <v>101.80416409999999</v>
      </c>
      <c r="D10" s="588">
        <v>96.753533200000007</v>
      </c>
      <c r="E10" s="588">
        <v>102.0785657</v>
      </c>
    </row>
    <row r="11" spans="1:6" s="74" customFormat="1" x14ac:dyDescent="0.25">
      <c r="A11" s="517"/>
      <c r="B11" s="589"/>
      <c r="C11" s="589"/>
      <c r="D11" s="589"/>
      <c r="E11" s="589"/>
    </row>
    <row r="12" spans="1:6" s="74" customFormat="1" x14ac:dyDescent="0.25">
      <c r="A12" s="359">
        <v>2023</v>
      </c>
      <c r="B12" s="590"/>
      <c r="C12" s="590"/>
      <c r="D12" s="590"/>
      <c r="E12" s="590"/>
    </row>
    <row r="13" spans="1:6" s="74" customFormat="1" x14ac:dyDescent="0.25">
      <c r="A13" s="358" t="s">
        <v>282</v>
      </c>
      <c r="B13" s="591">
        <v>95.764603399999999</v>
      </c>
      <c r="C13" s="591">
        <v>102.8256105</v>
      </c>
      <c r="D13" s="591">
        <v>94.176588600000002</v>
      </c>
      <c r="E13" s="591">
        <v>101.9104093</v>
      </c>
    </row>
    <row r="14" spans="1:6" s="74" customFormat="1" x14ac:dyDescent="0.25">
      <c r="B14" s="590"/>
      <c r="C14" s="590"/>
      <c r="D14" s="590"/>
      <c r="E14" s="590"/>
    </row>
    <row r="15" spans="1:6" s="74" customFormat="1" x14ac:dyDescent="0.25">
      <c r="A15" s="359">
        <v>2024</v>
      </c>
      <c r="B15" s="590"/>
      <c r="C15" s="590"/>
      <c r="D15" s="590"/>
      <c r="E15" s="590"/>
    </row>
    <row r="16" spans="1:6" s="74" customFormat="1" ht="16.5" x14ac:dyDescent="0.3">
      <c r="A16" s="552" t="s">
        <v>268</v>
      </c>
      <c r="B16" s="591">
        <v>97.051001099999993</v>
      </c>
      <c r="C16" s="591">
        <v>100.47670309999999</v>
      </c>
      <c r="D16" s="591">
        <v>96.279835599999998</v>
      </c>
      <c r="E16" s="591">
        <v>99.8503975</v>
      </c>
      <c r="F16" s="336"/>
    </row>
    <row r="17" spans="1:5" s="74" customFormat="1" x14ac:dyDescent="0.25">
      <c r="A17" s="552" t="s">
        <v>283</v>
      </c>
      <c r="B17" s="591">
        <v>97.474350400000006</v>
      </c>
      <c r="C17" s="591">
        <v>100.9841612</v>
      </c>
      <c r="D17" s="591">
        <v>96.579430799999997</v>
      </c>
      <c r="E17" s="591">
        <v>101.0224898</v>
      </c>
    </row>
    <row r="18" spans="1:5" s="74" customFormat="1" x14ac:dyDescent="0.25">
      <c r="A18" s="137" t="s">
        <v>273</v>
      </c>
      <c r="B18" s="591">
        <v>96.658673100000001</v>
      </c>
      <c r="C18" s="591">
        <v>100.66123330000001</v>
      </c>
      <c r="D18" s="591">
        <v>95.520556200000001</v>
      </c>
      <c r="E18" s="591">
        <v>101.46758819999999</v>
      </c>
    </row>
    <row r="19" spans="1:5" s="74" customFormat="1" x14ac:dyDescent="0.25">
      <c r="A19" s="552" t="s">
        <v>466</v>
      </c>
      <c r="B19" s="591">
        <v>96.149559100000005</v>
      </c>
      <c r="C19" s="591">
        <v>100.40750420000001</v>
      </c>
      <c r="D19" s="591">
        <v>94.987688399999996</v>
      </c>
      <c r="E19" s="591">
        <v>100.9483068</v>
      </c>
    </row>
    <row r="20" spans="1:5" s="74" customFormat="1" x14ac:dyDescent="0.25">
      <c r="A20" s="246" t="s">
        <v>275</v>
      </c>
      <c r="B20" s="591">
        <v>95.8</v>
      </c>
      <c r="C20" s="591">
        <v>100.8</v>
      </c>
      <c r="D20" s="591">
        <v>94.5</v>
      </c>
      <c r="E20" s="591">
        <v>100.8</v>
      </c>
    </row>
    <row r="21" spans="1:5" s="74" customFormat="1" x14ac:dyDescent="0.25">
      <c r="A21" s="246" t="s">
        <v>585</v>
      </c>
      <c r="B21" s="591">
        <v>95.383150900000004</v>
      </c>
      <c r="C21" s="591">
        <v>100.70736580000001</v>
      </c>
      <c r="D21" s="591">
        <v>94.038589099999996</v>
      </c>
      <c r="E21" s="591">
        <v>100.68124779999999</v>
      </c>
    </row>
    <row r="22" spans="1:5" s="74" customFormat="1" x14ac:dyDescent="0.25">
      <c r="A22" s="552" t="s">
        <v>587</v>
      </c>
      <c r="B22" s="591">
        <v>94.866737700000002</v>
      </c>
      <c r="C22" s="591">
        <v>99.7155159</v>
      </c>
      <c r="D22" s="591">
        <v>93.439398699999998</v>
      </c>
      <c r="E22" s="591">
        <v>101.00765319999999</v>
      </c>
    </row>
    <row r="23" spans="1:5" s="74" customFormat="1" x14ac:dyDescent="0.25">
      <c r="A23" s="246" t="s">
        <v>278</v>
      </c>
      <c r="B23" s="591">
        <v>94.198867699999994</v>
      </c>
      <c r="C23" s="591">
        <v>99.761648500000007</v>
      </c>
      <c r="D23" s="591">
        <v>92.593213700000007</v>
      </c>
      <c r="E23" s="591">
        <v>101.0373264</v>
      </c>
    </row>
    <row r="24" spans="1:5" s="74" customFormat="1" x14ac:dyDescent="0.25">
      <c r="A24" s="246" t="s">
        <v>279</v>
      </c>
      <c r="B24" s="591">
        <v>93.974419600000004</v>
      </c>
      <c r="C24" s="591">
        <v>99.853913599999998</v>
      </c>
      <c r="D24" s="591">
        <v>92.199852100000001</v>
      </c>
      <c r="E24" s="591">
        <v>101.70497400000001</v>
      </c>
    </row>
    <row r="25" spans="1:5" s="74" customFormat="1" x14ac:dyDescent="0.25">
      <c r="A25" s="246" t="s">
        <v>706</v>
      </c>
      <c r="B25" s="591">
        <v>93.795591000000002</v>
      </c>
      <c r="C25" s="591">
        <v>99.669383400000001</v>
      </c>
      <c r="D25" s="591">
        <v>91.955144599999997</v>
      </c>
      <c r="E25" s="591">
        <v>101.9571964</v>
      </c>
    </row>
    <row r="26" spans="1:5" s="74" customFormat="1" x14ac:dyDescent="0.25">
      <c r="A26" s="598" t="s">
        <v>707</v>
      </c>
      <c r="B26" s="592">
        <v>93.669681100000005</v>
      </c>
      <c r="C26" s="592">
        <v>99.784714699999995</v>
      </c>
      <c r="D26" s="592">
        <v>91.696715100000006</v>
      </c>
      <c r="E26" s="592">
        <v>102.53582419999999</v>
      </c>
    </row>
    <row r="27" spans="1:5" s="74" customFormat="1" x14ac:dyDescent="0.25">
      <c r="A27" s="358" t="s">
        <v>674</v>
      </c>
      <c r="B27" s="591">
        <v>93.2</v>
      </c>
      <c r="C27" s="591">
        <v>98.8</v>
      </c>
      <c r="D27" s="591">
        <v>91.2</v>
      </c>
      <c r="E27" s="591">
        <v>102.3</v>
      </c>
    </row>
    <row r="28" spans="1:5" s="74" customFormat="1" x14ac:dyDescent="0.25"/>
    <row r="29" spans="1:5" s="74" customFormat="1" ht="15.75" x14ac:dyDescent="0.25">
      <c r="A29" s="97" t="s">
        <v>548</v>
      </c>
    </row>
    <row r="30" spans="1:5" s="74" customFormat="1" x14ac:dyDescent="0.25">
      <c r="A30" s="254" t="s">
        <v>559</v>
      </c>
    </row>
    <row r="31" spans="1:5" s="74" customFormat="1" x14ac:dyDescent="0.25"/>
    <row r="32" spans="1:5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C24" sqref="C24"/>
    </sheetView>
  </sheetViews>
  <sheetFormatPr defaultColWidth="9.140625" defaultRowHeight="15" x14ac:dyDescent="0.25"/>
  <cols>
    <col min="1" max="1" width="20.85546875" style="72" customWidth="1"/>
    <col min="2" max="2" width="14.42578125" style="72" customWidth="1"/>
    <col min="3" max="5" width="12.7109375" style="72" customWidth="1"/>
    <col min="6" max="16384" width="9.140625" style="72"/>
  </cols>
  <sheetData>
    <row r="1" spans="1:12" x14ac:dyDescent="0.25">
      <c r="A1" s="65" t="s">
        <v>509</v>
      </c>
      <c r="B1" s="75"/>
      <c r="C1" s="75"/>
    </row>
    <row r="2" spans="1:12" x14ac:dyDescent="0.25">
      <c r="A2" s="117" t="s">
        <v>508</v>
      </c>
      <c r="B2" s="75"/>
      <c r="C2" s="75"/>
    </row>
    <row r="4" spans="1:12" ht="30" customHeight="1" x14ac:dyDescent="0.25">
      <c r="A4" s="818"/>
      <c r="B4" s="820" t="s">
        <v>565</v>
      </c>
      <c r="C4" s="822" t="s">
        <v>563</v>
      </c>
      <c r="D4" s="823"/>
      <c r="E4" s="823"/>
    </row>
    <row r="5" spans="1:12" ht="30" customHeight="1" x14ac:dyDescent="0.25">
      <c r="A5" s="819"/>
      <c r="B5" s="821"/>
      <c r="C5" s="296" t="s">
        <v>747</v>
      </c>
      <c r="D5" s="297" t="s">
        <v>748</v>
      </c>
      <c r="E5" s="297" t="s">
        <v>749</v>
      </c>
    </row>
    <row r="6" spans="1:12" ht="32.1" customHeight="1" x14ac:dyDescent="0.25">
      <c r="A6" s="553" t="s">
        <v>566</v>
      </c>
      <c r="B6" s="298">
        <v>100</v>
      </c>
      <c r="C6" s="298">
        <v>103.66968687990956</v>
      </c>
      <c r="D6" s="298">
        <v>102.30981946079204</v>
      </c>
      <c r="E6" s="304">
        <v>103.35364918250693</v>
      </c>
      <c r="F6" s="303"/>
      <c r="I6" s="106"/>
      <c r="J6" s="106"/>
      <c r="K6" s="106"/>
      <c r="L6" s="106"/>
    </row>
    <row r="7" spans="1:12" ht="30" customHeight="1" x14ac:dyDescent="0.25">
      <c r="A7" s="224" t="s">
        <v>567</v>
      </c>
      <c r="B7" s="298">
        <v>43.851131338535467</v>
      </c>
      <c r="C7" s="298">
        <v>92.687429175969612</v>
      </c>
      <c r="D7" s="298">
        <v>96.567828331193255</v>
      </c>
      <c r="E7" s="304">
        <v>92.966154940704143</v>
      </c>
      <c r="F7" s="303"/>
      <c r="I7" s="106"/>
      <c r="J7" s="106"/>
      <c r="K7" s="106"/>
      <c r="L7" s="106"/>
    </row>
    <row r="8" spans="1:12" s="74" customFormat="1" ht="30" customHeight="1" x14ac:dyDescent="0.25">
      <c r="A8" s="224" t="s">
        <v>568</v>
      </c>
      <c r="B8" s="304">
        <v>56.148868661464533</v>
      </c>
      <c r="C8" s="304">
        <v>112.24660813317126</v>
      </c>
      <c r="D8" s="304">
        <v>106.79419845490612</v>
      </c>
      <c r="E8" s="304">
        <v>111.4660721953715</v>
      </c>
      <c r="F8" s="303"/>
      <c r="I8" s="106"/>
      <c r="J8" s="106"/>
      <c r="K8" s="106"/>
      <c r="L8" s="106"/>
    </row>
    <row r="9" spans="1:12" s="74" customFormat="1" x14ac:dyDescent="0.25">
      <c r="A9" s="224"/>
      <c r="B9" s="241"/>
      <c r="C9" s="247"/>
      <c r="D9" s="247"/>
    </row>
    <row r="10" spans="1:12" ht="31.5" customHeight="1" x14ac:dyDescent="0.25">
      <c r="A10" s="816" t="s">
        <v>537</v>
      </c>
      <c r="B10" s="816"/>
      <c r="C10" s="816"/>
      <c r="D10" s="816"/>
    </row>
    <row r="11" spans="1:12" s="74" customFormat="1" ht="27" customHeight="1" x14ac:dyDescent="0.25">
      <c r="A11" s="817" t="s">
        <v>541</v>
      </c>
      <c r="B11" s="817"/>
      <c r="C11" s="817"/>
      <c r="D11" s="817"/>
    </row>
    <row r="12" spans="1:12" s="74" customFormat="1" x14ac:dyDescent="0.25"/>
    <row r="13" spans="1:12" s="74" customFormat="1" x14ac:dyDescent="0.25">
      <c r="H13" s="242"/>
      <c r="I13" s="242"/>
      <c r="J13" s="242"/>
    </row>
    <row r="14" spans="1:12" s="74" customFormat="1" x14ac:dyDescent="0.25">
      <c r="H14" s="242"/>
      <c r="I14" s="242"/>
      <c r="J14" s="242"/>
    </row>
    <row r="15" spans="1:12" s="74" customFormat="1" x14ac:dyDescent="0.25">
      <c r="H15" s="242"/>
      <c r="I15" s="242"/>
      <c r="J15" s="242"/>
    </row>
    <row r="16" spans="1:12" s="74" customFormat="1" x14ac:dyDescent="0.25"/>
    <row r="17" s="74" customFormat="1" x14ac:dyDescent="0.25"/>
    <row r="18" s="74" customFormat="1" x14ac:dyDescent="0.25"/>
    <row r="19" s="74" customFormat="1" x14ac:dyDescent="0.25"/>
    <row r="20" s="74" customFormat="1" x14ac:dyDescent="0.25"/>
    <row r="21" s="74" customFormat="1" x14ac:dyDescent="0.25"/>
    <row r="22" s="74" customFormat="1" x14ac:dyDescent="0.25"/>
    <row r="23" s="74" customFormat="1" x14ac:dyDescent="0.25"/>
    <row r="24" s="74" customFormat="1" x14ac:dyDescent="0.25"/>
    <row r="25" s="74" customFormat="1" x14ac:dyDescent="0.25"/>
    <row r="26" s="74" customFormat="1" x14ac:dyDescent="0.25"/>
    <row r="27" s="74" customFormat="1" x14ac:dyDescent="0.25"/>
    <row r="28" s="74" customFormat="1" x14ac:dyDescent="0.25"/>
    <row r="29" s="74" customFormat="1" x14ac:dyDescent="0.25"/>
    <row r="30" s="74" customFormat="1" x14ac:dyDescent="0.25"/>
    <row r="31" s="74" customFormat="1" x14ac:dyDescent="0.25"/>
    <row r="32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  <row r="937" s="74" customFormat="1" x14ac:dyDescent="0.25"/>
    <row r="938" s="74" customFormat="1" x14ac:dyDescent="0.25"/>
    <row r="939" s="74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0"/>
  <sheetViews>
    <sheetView workbookViewId="0">
      <selection activeCell="C24" sqref="C24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2" customFormat="1" ht="15" x14ac:dyDescent="0.25">
      <c r="A1" s="65" t="s">
        <v>447</v>
      </c>
      <c r="B1" s="75"/>
      <c r="C1" s="75"/>
    </row>
    <row r="2" spans="1:10" s="72" customFormat="1" ht="15" x14ac:dyDescent="0.25">
      <c r="A2" s="117" t="s">
        <v>538</v>
      </c>
      <c r="B2" s="75"/>
      <c r="C2" s="75"/>
    </row>
    <row r="3" spans="1:10" s="72" customFormat="1" ht="15" x14ac:dyDescent="0.25">
      <c r="I3" s="225" t="s">
        <v>539</v>
      </c>
    </row>
    <row r="4" spans="1:10" ht="24" customHeight="1" x14ac:dyDescent="0.25">
      <c r="A4" s="824"/>
      <c r="B4" s="825" t="s">
        <v>519</v>
      </c>
      <c r="C4" s="826"/>
      <c r="D4" s="826"/>
      <c r="E4" s="826"/>
      <c r="F4" s="826"/>
      <c r="G4" s="826"/>
      <c r="H4" s="826"/>
      <c r="I4" s="826"/>
    </row>
    <row r="5" spans="1:10" ht="25.5" customHeight="1" x14ac:dyDescent="0.25">
      <c r="A5" s="824"/>
      <c r="B5" s="825" t="s">
        <v>510</v>
      </c>
      <c r="C5" s="826"/>
      <c r="D5" s="826"/>
      <c r="E5" s="824"/>
      <c r="F5" s="825" t="s">
        <v>511</v>
      </c>
      <c r="G5" s="826"/>
      <c r="H5" s="826"/>
      <c r="I5" s="826"/>
    </row>
    <row r="6" spans="1:10" ht="38.25" x14ac:dyDescent="0.25">
      <c r="A6" s="824"/>
      <c r="B6" s="163" t="s">
        <v>512</v>
      </c>
      <c r="C6" s="163" t="s">
        <v>513</v>
      </c>
      <c r="D6" s="163" t="s">
        <v>514</v>
      </c>
      <c r="E6" s="222" t="s">
        <v>515</v>
      </c>
      <c r="F6" s="163" t="s">
        <v>512</v>
      </c>
      <c r="G6" s="163" t="s">
        <v>513</v>
      </c>
      <c r="H6" s="163" t="s">
        <v>514</v>
      </c>
      <c r="I6" s="222" t="s">
        <v>515</v>
      </c>
      <c r="J6" s="39"/>
    </row>
    <row r="7" spans="1:10" s="39" customFormat="1" x14ac:dyDescent="0.25">
      <c r="A7" s="368"/>
      <c r="B7" s="368"/>
      <c r="C7" s="368"/>
      <c r="D7" s="368"/>
      <c r="E7" s="368"/>
      <c r="F7" s="368"/>
      <c r="G7" s="368"/>
      <c r="H7" s="368"/>
      <c r="I7" s="368"/>
    </row>
    <row r="8" spans="1:10" s="228" customFormat="1" x14ac:dyDescent="0.25">
      <c r="A8" s="226">
        <v>2023</v>
      </c>
      <c r="B8" s="242"/>
      <c r="C8" s="242"/>
      <c r="D8" s="242"/>
      <c r="E8" s="242"/>
      <c r="F8" s="242"/>
      <c r="G8" s="242"/>
      <c r="H8" s="242"/>
      <c r="I8" s="242"/>
      <c r="J8" s="227"/>
    </row>
    <row r="9" spans="1:10" s="228" customFormat="1" x14ac:dyDescent="0.25">
      <c r="A9" s="619" t="s">
        <v>14</v>
      </c>
      <c r="B9" s="242">
        <v>88.751643468497363</v>
      </c>
      <c r="C9" s="242">
        <v>90.852928295343773</v>
      </c>
      <c r="D9" s="242">
        <v>88.751643468497363</v>
      </c>
      <c r="E9" s="242">
        <v>91.184289745932688</v>
      </c>
      <c r="F9" s="242">
        <v>66.569986663732138</v>
      </c>
      <c r="G9" s="242">
        <v>72.410050224562013</v>
      </c>
      <c r="H9" s="242">
        <v>66.569986663732138</v>
      </c>
      <c r="I9" s="242">
        <v>75.257573577718517</v>
      </c>
      <c r="J9" s="227"/>
    </row>
    <row r="10" spans="1:10" s="228" customFormat="1" x14ac:dyDescent="0.25">
      <c r="A10" s="619" t="s">
        <v>15</v>
      </c>
      <c r="B10" s="242">
        <v>92.953031692363183</v>
      </c>
      <c r="C10" s="242">
        <v>92.129328824228892</v>
      </c>
      <c r="D10" s="242">
        <v>92.953031692363183</v>
      </c>
      <c r="E10" s="242">
        <v>90.61705537456271</v>
      </c>
      <c r="F10" s="242">
        <v>74.042789642044539</v>
      </c>
      <c r="G10" s="242">
        <v>75.279094448316073</v>
      </c>
      <c r="H10" s="242">
        <v>74.042789642044539</v>
      </c>
      <c r="I10" s="242">
        <v>74.493723533902426</v>
      </c>
      <c r="J10" s="227"/>
    </row>
    <row r="11" spans="1:10" s="228" customFormat="1" x14ac:dyDescent="0.25">
      <c r="A11" s="619" t="s">
        <v>16</v>
      </c>
      <c r="B11" s="242">
        <v>89.843471554928456</v>
      </c>
      <c r="C11" s="242">
        <v>88.92266570356945</v>
      </c>
      <c r="D11" s="242">
        <v>89.843471554928456</v>
      </c>
      <c r="E11" s="242">
        <v>89.093261070366367</v>
      </c>
      <c r="F11" s="242">
        <v>76.960410997703491</v>
      </c>
      <c r="G11" s="242">
        <v>74.82761944832157</v>
      </c>
      <c r="H11" s="242">
        <v>76.960410997703491</v>
      </c>
      <c r="I11" s="242">
        <v>75.087813058699112</v>
      </c>
    </row>
    <row r="12" spans="1:10" s="228" customFormat="1" x14ac:dyDescent="0.25">
      <c r="A12" s="619" t="s">
        <v>17</v>
      </c>
      <c r="B12" s="242">
        <v>85.730521924113887</v>
      </c>
      <c r="C12" s="242">
        <v>86.739409545720207</v>
      </c>
      <c r="D12" s="242">
        <v>85.730521924113887</v>
      </c>
      <c r="E12" s="242">
        <v>87.1797342896445</v>
      </c>
      <c r="F12" s="242">
        <v>77.546876753990759</v>
      </c>
      <c r="G12" s="242">
        <v>75.478715736734927</v>
      </c>
      <c r="H12" s="242">
        <v>77.546876753990759</v>
      </c>
      <c r="I12" s="242">
        <v>76.810778585648805</v>
      </c>
    </row>
    <row r="13" spans="1:10" s="228" customFormat="1" x14ac:dyDescent="0.25">
      <c r="A13" s="226"/>
      <c r="B13" s="242"/>
      <c r="C13" s="242"/>
      <c r="D13" s="242"/>
      <c r="E13" s="242"/>
      <c r="F13" s="242"/>
      <c r="G13" s="242"/>
      <c r="H13" s="242"/>
      <c r="I13" s="242"/>
    </row>
    <row r="14" spans="1:10" s="228" customFormat="1" x14ac:dyDescent="0.25">
      <c r="A14" s="226">
        <v>2024</v>
      </c>
      <c r="B14" s="242"/>
      <c r="C14" s="242"/>
      <c r="D14" s="242"/>
      <c r="E14" s="242"/>
      <c r="F14" s="242"/>
      <c r="G14" s="242"/>
      <c r="H14" s="242"/>
      <c r="I14" s="242"/>
    </row>
    <row r="15" spans="1:10" s="228" customFormat="1" x14ac:dyDescent="0.25">
      <c r="A15" s="619" t="s">
        <v>14</v>
      </c>
      <c r="B15" s="242">
        <v>81.956802567525955</v>
      </c>
      <c r="C15" s="242">
        <v>85.204684449303699</v>
      </c>
      <c r="D15" s="242">
        <v>81.956802567525955</v>
      </c>
      <c r="E15" s="242">
        <v>85.295355445118147</v>
      </c>
      <c r="F15" s="242">
        <v>76.114946275501239</v>
      </c>
      <c r="G15" s="242">
        <v>80.86168831557255</v>
      </c>
      <c r="H15" s="242">
        <v>76.114946275501239</v>
      </c>
      <c r="I15" s="242">
        <v>79.578807765686093</v>
      </c>
    </row>
    <row r="16" spans="1:10" s="228" customFormat="1" x14ac:dyDescent="0.25">
      <c r="A16" s="619" t="s">
        <v>15</v>
      </c>
      <c r="B16" s="242">
        <v>85.168115529194253</v>
      </c>
      <c r="C16" s="242">
        <v>83.582387215996903</v>
      </c>
      <c r="D16" s="242">
        <v>85.168115529194253</v>
      </c>
      <c r="E16" s="242">
        <v>83.855301507565727</v>
      </c>
      <c r="F16" s="242">
        <v>83.529820021840266</v>
      </c>
      <c r="G16" s="242">
        <v>81.817968362068243</v>
      </c>
      <c r="H16" s="242">
        <v>83.529820021840266</v>
      </c>
      <c r="I16" s="242">
        <v>81.758503771979861</v>
      </c>
    </row>
    <row r="17" spans="1:9" s="228" customFormat="1" x14ac:dyDescent="0.25">
      <c r="A17" s="619" t="s">
        <v>16</v>
      </c>
      <c r="B17" s="242">
        <v>82.235219322022601</v>
      </c>
      <c r="C17" s="242">
        <v>82.712106412703264</v>
      </c>
      <c r="D17" s="242">
        <v>82.235219322022601</v>
      </c>
      <c r="E17" s="242">
        <v>83.002568729447376</v>
      </c>
      <c r="F17" s="242">
        <v>86.498411911747297</v>
      </c>
      <c r="G17" s="242">
        <v>83.183490054845549</v>
      </c>
      <c r="H17" s="242">
        <v>86.498411911747297</v>
      </c>
      <c r="I17" s="242">
        <v>82.852977564967858</v>
      </c>
    </row>
    <row r="18" spans="1:9" s="228" customFormat="1" x14ac:dyDescent="0.25">
      <c r="A18" s="619" t="s">
        <v>17</v>
      </c>
      <c r="B18" s="242">
        <v>82.788103239114292</v>
      </c>
      <c r="C18" s="242">
        <v>82.792998961758613</v>
      </c>
      <c r="D18" s="242">
        <v>82.788103239114292</v>
      </c>
      <c r="E18" s="242">
        <v>82.673086709814825</v>
      </c>
      <c r="F18" s="242">
        <v>82.81556545623836</v>
      </c>
      <c r="G18" s="242">
        <v>83.184628287340232</v>
      </c>
      <c r="H18" s="242">
        <v>82.81556545623836</v>
      </c>
      <c r="I18" s="242">
        <v>83.254643778199949</v>
      </c>
    </row>
    <row r="19" spans="1:9" s="228" customFormat="1" x14ac:dyDescent="0.25"/>
    <row r="20" spans="1:9" s="228" customFormat="1" x14ac:dyDescent="0.25"/>
    <row r="21" spans="1:9" s="228" customFormat="1" x14ac:dyDescent="0.25"/>
    <row r="22" spans="1:9" s="228" customFormat="1" x14ac:dyDescent="0.25"/>
    <row r="23" spans="1:9" s="228" customFormat="1" x14ac:dyDescent="0.25"/>
    <row r="24" spans="1:9" s="228" customFormat="1" x14ac:dyDescent="0.25"/>
    <row r="25" spans="1:9" s="228" customFormat="1" x14ac:dyDescent="0.25"/>
    <row r="26" spans="1:9" s="228" customFormat="1" x14ac:dyDescent="0.25"/>
    <row r="27" spans="1:9" s="228" customFormat="1" x14ac:dyDescent="0.25"/>
    <row r="28" spans="1:9" s="228" customFormat="1" x14ac:dyDescent="0.25"/>
    <row r="29" spans="1:9" s="228" customFormat="1" x14ac:dyDescent="0.25"/>
    <row r="30" spans="1:9" s="228" customFormat="1" x14ac:dyDescent="0.25"/>
    <row r="31" spans="1:9" s="228" customFormat="1" x14ac:dyDescent="0.25"/>
    <row r="32" spans="1:9" s="228" customFormat="1" x14ac:dyDescent="0.25"/>
    <row r="33" s="228" customFormat="1" x14ac:dyDescent="0.25"/>
    <row r="34" s="228" customFormat="1" x14ac:dyDescent="0.25"/>
    <row r="35" s="228" customFormat="1" x14ac:dyDescent="0.25"/>
    <row r="36" s="228" customFormat="1" x14ac:dyDescent="0.25"/>
    <row r="37" s="228" customFormat="1" x14ac:dyDescent="0.25"/>
    <row r="38" s="228" customFormat="1" x14ac:dyDescent="0.25"/>
    <row r="39" s="228" customFormat="1" x14ac:dyDescent="0.25"/>
    <row r="40" s="228" customFormat="1" x14ac:dyDescent="0.25"/>
    <row r="41" s="228" customFormat="1" x14ac:dyDescent="0.25"/>
    <row r="42" s="228" customFormat="1" x14ac:dyDescent="0.25"/>
    <row r="43" s="228" customFormat="1" x14ac:dyDescent="0.25"/>
    <row r="44" s="228" customFormat="1" x14ac:dyDescent="0.25"/>
    <row r="45" s="228" customFormat="1" x14ac:dyDescent="0.25"/>
    <row r="46" s="228" customFormat="1" x14ac:dyDescent="0.25"/>
    <row r="47" s="228" customFormat="1" x14ac:dyDescent="0.25"/>
    <row r="48" s="228" customFormat="1" x14ac:dyDescent="0.25"/>
    <row r="49" s="228" customFormat="1" x14ac:dyDescent="0.25"/>
    <row r="50" s="228" customFormat="1" x14ac:dyDescent="0.25"/>
    <row r="51" s="228" customFormat="1" x14ac:dyDescent="0.25"/>
    <row r="52" s="228" customFormat="1" x14ac:dyDescent="0.25"/>
    <row r="53" s="228" customFormat="1" x14ac:dyDescent="0.25"/>
    <row r="54" s="228" customFormat="1" x14ac:dyDescent="0.25"/>
    <row r="55" s="228" customFormat="1" x14ac:dyDescent="0.25"/>
    <row r="56" s="228" customFormat="1" x14ac:dyDescent="0.25"/>
    <row r="57" s="228" customFormat="1" x14ac:dyDescent="0.25"/>
    <row r="58" s="228" customFormat="1" x14ac:dyDescent="0.25"/>
    <row r="59" s="228" customFormat="1" x14ac:dyDescent="0.25"/>
    <row r="60" s="228" customFormat="1" x14ac:dyDescent="0.25"/>
    <row r="61" s="228" customFormat="1" x14ac:dyDescent="0.25"/>
    <row r="62" s="228" customFormat="1" x14ac:dyDescent="0.25"/>
    <row r="63" s="228" customFormat="1" x14ac:dyDescent="0.25"/>
    <row r="64" s="228" customFormat="1" x14ac:dyDescent="0.25"/>
    <row r="65" s="228" customFormat="1" x14ac:dyDescent="0.25"/>
    <row r="66" s="228" customFormat="1" x14ac:dyDescent="0.25"/>
    <row r="67" s="228" customFormat="1" x14ac:dyDescent="0.25"/>
    <row r="68" s="228" customFormat="1" x14ac:dyDescent="0.25"/>
    <row r="69" s="228" customFormat="1" x14ac:dyDescent="0.25"/>
    <row r="70" s="228" customFormat="1" x14ac:dyDescent="0.25"/>
    <row r="71" s="228" customFormat="1" x14ac:dyDescent="0.25"/>
    <row r="72" s="228" customFormat="1" x14ac:dyDescent="0.25"/>
    <row r="73" s="228" customFormat="1" x14ac:dyDescent="0.25"/>
    <row r="74" s="228" customFormat="1" x14ac:dyDescent="0.25"/>
    <row r="75" s="228" customFormat="1" x14ac:dyDescent="0.25"/>
    <row r="76" s="228" customFormat="1" x14ac:dyDescent="0.25"/>
    <row r="77" s="228" customFormat="1" x14ac:dyDescent="0.25"/>
    <row r="78" s="228" customFormat="1" x14ac:dyDescent="0.25"/>
    <row r="79" s="228" customFormat="1" x14ac:dyDescent="0.25"/>
    <row r="80" s="228" customFormat="1" x14ac:dyDescent="0.25"/>
    <row r="81" s="228" customFormat="1" x14ac:dyDescent="0.25"/>
    <row r="82" s="228" customFormat="1" x14ac:dyDescent="0.25"/>
    <row r="83" s="228" customFormat="1" x14ac:dyDescent="0.25"/>
    <row r="84" s="228" customFormat="1" x14ac:dyDescent="0.25"/>
    <row r="85" s="228" customFormat="1" x14ac:dyDescent="0.25"/>
    <row r="86" s="228" customFormat="1" x14ac:dyDescent="0.25"/>
    <row r="87" s="228" customFormat="1" x14ac:dyDescent="0.25"/>
    <row r="88" s="228" customFormat="1" x14ac:dyDescent="0.25"/>
    <row r="89" s="228" customFormat="1" x14ac:dyDescent="0.25"/>
    <row r="90" s="228" customFormat="1" x14ac:dyDescent="0.25"/>
    <row r="91" s="228" customFormat="1" x14ac:dyDescent="0.25"/>
    <row r="92" s="228" customFormat="1" x14ac:dyDescent="0.25"/>
    <row r="93" s="228" customFormat="1" x14ac:dyDescent="0.25"/>
    <row r="94" s="228" customFormat="1" x14ac:dyDescent="0.25"/>
    <row r="95" s="228" customFormat="1" x14ac:dyDescent="0.25"/>
    <row r="96" s="228" customFormat="1" x14ac:dyDescent="0.25"/>
    <row r="97" s="228" customFormat="1" x14ac:dyDescent="0.25"/>
    <row r="98" s="228" customFormat="1" x14ac:dyDescent="0.25"/>
    <row r="99" s="228" customFormat="1" x14ac:dyDescent="0.25"/>
    <row r="100" s="228" customFormat="1" x14ac:dyDescent="0.25"/>
    <row r="101" s="228" customFormat="1" x14ac:dyDescent="0.25"/>
    <row r="102" s="228" customFormat="1" x14ac:dyDescent="0.25"/>
    <row r="103" s="228" customFormat="1" x14ac:dyDescent="0.25"/>
    <row r="104" s="228" customFormat="1" x14ac:dyDescent="0.25"/>
    <row r="105" s="228" customFormat="1" x14ac:dyDescent="0.25"/>
    <row r="106" s="228" customFormat="1" x14ac:dyDescent="0.25"/>
    <row r="107" s="228" customFormat="1" x14ac:dyDescent="0.25"/>
    <row r="108" s="228" customFormat="1" x14ac:dyDescent="0.25"/>
    <row r="109" s="228" customFormat="1" x14ac:dyDescent="0.25"/>
    <row r="110" s="228" customFormat="1" x14ac:dyDescent="0.25"/>
    <row r="111" s="228" customFormat="1" x14ac:dyDescent="0.25"/>
    <row r="112" s="228" customFormat="1" x14ac:dyDescent="0.25"/>
    <row r="113" s="228" customFormat="1" x14ac:dyDescent="0.25"/>
    <row r="114" s="228" customFormat="1" x14ac:dyDescent="0.25"/>
    <row r="115" s="228" customFormat="1" x14ac:dyDescent="0.25"/>
    <row r="116" s="228" customFormat="1" x14ac:dyDescent="0.25"/>
    <row r="117" s="228" customFormat="1" x14ac:dyDescent="0.25"/>
    <row r="118" s="228" customFormat="1" x14ac:dyDescent="0.25"/>
    <row r="119" s="228" customFormat="1" x14ac:dyDescent="0.25"/>
    <row r="120" s="228" customFormat="1" x14ac:dyDescent="0.25"/>
    <row r="121" s="228" customFormat="1" x14ac:dyDescent="0.25"/>
    <row r="122" s="228" customFormat="1" x14ac:dyDescent="0.25"/>
    <row r="123" s="228" customFormat="1" x14ac:dyDescent="0.25"/>
    <row r="124" s="228" customFormat="1" x14ac:dyDescent="0.25"/>
    <row r="125" s="228" customFormat="1" x14ac:dyDescent="0.25"/>
    <row r="126" s="228" customFormat="1" x14ac:dyDescent="0.25"/>
    <row r="127" s="228" customFormat="1" x14ac:dyDescent="0.25"/>
    <row r="128" s="228" customFormat="1" x14ac:dyDescent="0.25"/>
    <row r="129" s="228" customFormat="1" x14ac:dyDescent="0.25"/>
    <row r="130" s="228" customFormat="1" x14ac:dyDescent="0.25"/>
    <row r="131" s="228" customFormat="1" x14ac:dyDescent="0.25"/>
    <row r="132" s="228" customFormat="1" x14ac:dyDescent="0.25"/>
    <row r="133" s="228" customFormat="1" x14ac:dyDescent="0.25"/>
    <row r="134" s="228" customFormat="1" x14ac:dyDescent="0.25"/>
    <row r="135" s="228" customFormat="1" x14ac:dyDescent="0.25"/>
    <row r="136" s="228" customFormat="1" x14ac:dyDescent="0.25"/>
    <row r="137" s="228" customFormat="1" x14ac:dyDescent="0.25"/>
    <row r="138" s="228" customFormat="1" x14ac:dyDescent="0.25"/>
    <row r="139" s="228" customFormat="1" x14ac:dyDescent="0.25"/>
    <row r="140" s="228" customFormat="1" x14ac:dyDescent="0.25"/>
    <row r="141" s="228" customFormat="1" x14ac:dyDescent="0.25"/>
    <row r="142" s="228" customFormat="1" x14ac:dyDescent="0.25"/>
    <row r="143" s="228" customFormat="1" x14ac:dyDescent="0.25"/>
    <row r="144" s="228" customFormat="1" x14ac:dyDescent="0.25"/>
    <row r="145" s="228" customFormat="1" x14ac:dyDescent="0.25"/>
    <row r="146" s="228" customFormat="1" x14ac:dyDescent="0.25"/>
    <row r="147" s="228" customFormat="1" x14ac:dyDescent="0.25"/>
    <row r="148" s="228" customFormat="1" x14ac:dyDescent="0.25"/>
    <row r="149" s="228" customFormat="1" x14ac:dyDescent="0.25"/>
    <row r="150" s="228" customFormat="1" x14ac:dyDescent="0.25"/>
    <row r="151" s="228" customFormat="1" x14ac:dyDescent="0.25"/>
    <row r="152" s="228" customFormat="1" x14ac:dyDescent="0.25"/>
    <row r="153" s="228" customFormat="1" x14ac:dyDescent="0.25"/>
    <row r="154" s="228" customFormat="1" x14ac:dyDescent="0.25"/>
    <row r="155" s="228" customFormat="1" x14ac:dyDescent="0.25"/>
    <row r="156" s="228" customFormat="1" x14ac:dyDescent="0.25"/>
    <row r="157" s="228" customFormat="1" x14ac:dyDescent="0.25"/>
    <row r="158" s="228" customFormat="1" x14ac:dyDescent="0.25"/>
    <row r="159" s="228" customFormat="1" x14ac:dyDescent="0.25"/>
    <row r="160" s="228" customFormat="1" x14ac:dyDescent="0.25"/>
    <row r="161" s="228" customFormat="1" x14ac:dyDescent="0.25"/>
    <row r="162" s="228" customFormat="1" x14ac:dyDescent="0.25"/>
    <row r="163" s="228" customFormat="1" x14ac:dyDescent="0.25"/>
    <row r="164" s="228" customFormat="1" x14ac:dyDescent="0.25"/>
    <row r="165" s="228" customFormat="1" x14ac:dyDescent="0.25"/>
    <row r="166" s="228" customFormat="1" x14ac:dyDescent="0.25"/>
    <row r="167" s="228" customFormat="1" x14ac:dyDescent="0.25"/>
    <row r="168" s="228" customFormat="1" x14ac:dyDescent="0.25"/>
    <row r="169" s="228" customFormat="1" x14ac:dyDescent="0.25"/>
    <row r="170" s="228" customFormat="1" x14ac:dyDescent="0.25"/>
    <row r="171" s="228" customFormat="1" x14ac:dyDescent="0.25"/>
    <row r="172" s="228" customFormat="1" x14ac:dyDescent="0.25"/>
    <row r="173" s="228" customFormat="1" x14ac:dyDescent="0.25"/>
    <row r="174" s="228" customFormat="1" x14ac:dyDescent="0.25"/>
    <row r="175" s="228" customFormat="1" x14ac:dyDescent="0.25"/>
    <row r="176" s="228" customFormat="1" x14ac:dyDescent="0.25"/>
    <row r="177" s="228" customFormat="1" x14ac:dyDescent="0.25"/>
    <row r="178" s="228" customFormat="1" x14ac:dyDescent="0.25"/>
    <row r="179" s="228" customFormat="1" x14ac:dyDescent="0.25"/>
    <row r="180" s="228" customFormat="1" x14ac:dyDescent="0.25"/>
    <row r="181" s="228" customFormat="1" x14ac:dyDescent="0.25"/>
    <row r="182" s="228" customFormat="1" x14ac:dyDescent="0.25"/>
    <row r="183" s="228" customFormat="1" x14ac:dyDescent="0.25"/>
    <row r="184" s="228" customFormat="1" x14ac:dyDescent="0.25"/>
    <row r="185" s="228" customFormat="1" x14ac:dyDescent="0.25"/>
    <row r="186" s="228" customFormat="1" x14ac:dyDescent="0.25"/>
    <row r="187" s="228" customFormat="1" x14ac:dyDescent="0.25"/>
    <row r="188" s="228" customFormat="1" x14ac:dyDescent="0.25"/>
    <row r="189" s="228" customFormat="1" x14ac:dyDescent="0.25"/>
    <row r="190" s="228" customFormat="1" x14ac:dyDescent="0.25"/>
    <row r="191" s="228" customFormat="1" x14ac:dyDescent="0.25"/>
    <row r="192" s="228" customFormat="1" x14ac:dyDescent="0.25"/>
    <row r="193" s="228" customFormat="1" x14ac:dyDescent="0.25"/>
    <row r="194" s="228" customFormat="1" x14ac:dyDescent="0.25"/>
    <row r="195" s="228" customFormat="1" x14ac:dyDescent="0.25"/>
    <row r="196" s="228" customFormat="1" x14ac:dyDescent="0.25"/>
    <row r="197" s="228" customFormat="1" x14ac:dyDescent="0.25"/>
    <row r="198" s="228" customFormat="1" x14ac:dyDescent="0.25"/>
    <row r="199" s="228" customFormat="1" x14ac:dyDescent="0.25"/>
    <row r="200" s="228" customFormat="1" x14ac:dyDescent="0.25"/>
    <row r="201" s="228" customFormat="1" x14ac:dyDescent="0.25"/>
    <row r="202" s="228" customFormat="1" x14ac:dyDescent="0.25"/>
    <row r="203" s="228" customFormat="1" x14ac:dyDescent="0.25"/>
    <row r="204" s="228" customFormat="1" x14ac:dyDescent="0.25"/>
    <row r="205" s="228" customFormat="1" x14ac:dyDescent="0.25"/>
    <row r="206" s="228" customFormat="1" x14ac:dyDescent="0.25"/>
    <row r="207" s="228" customFormat="1" x14ac:dyDescent="0.25"/>
    <row r="208" s="228" customFormat="1" x14ac:dyDescent="0.25"/>
    <row r="209" s="228" customFormat="1" x14ac:dyDescent="0.25"/>
    <row r="210" s="228" customFormat="1" x14ac:dyDescent="0.25"/>
    <row r="211" s="228" customFormat="1" x14ac:dyDescent="0.25"/>
    <row r="212" s="228" customFormat="1" x14ac:dyDescent="0.25"/>
    <row r="213" s="228" customFormat="1" x14ac:dyDescent="0.25"/>
    <row r="214" s="228" customFormat="1" x14ac:dyDescent="0.25"/>
    <row r="215" s="228" customFormat="1" x14ac:dyDescent="0.25"/>
    <row r="216" s="228" customFormat="1" x14ac:dyDescent="0.25"/>
    <row r="217" s="228" customFormat="1" x14ac:dyDescent="0.25"/>
    <row r="218" s="228" customFormat="1" x14ac:dyDescent="0.25"/>
    <row r="219" s="228" customFormat="1" x14ac:dyDescent="0.25"/>
    <row r="220" s="228" customFormat="1" x14ac:dyDescent="0.25"/>
    <row r="221" s="228" customFormat="1" x14ac:dyDescent="0.25"/>
    <row r="222" s="228" customFormat="1" x14ac:dyDescent="0.25"/>
    <row r="223" s="228" customFormat="1" x14ac:dyDescent="0.25"/>
    <row r="224" s="228" customFormat="1" x14ac:dyDescent="0.25"/>
    <row r="225" s="228" customFormat="1" x14ac:dyDescent="0.25"/>
    <row r="226" s="228" customFormat="1" x14ac:dyDescent="0.25"/>
    <row r="227" s="228" customFormat="1" x14ac:dyDescent="0.25"/>
    <row r="228" s="228" customFormat="1" x14ac:dyDescent="0.25"/>
    <row r="229" s="228" customFormat="1" x14ac:dyDescent="0.25"/>
    <row r="230" s="228" customFormat="1" x14ac:dyDescent="0.25"/>
    <row r="231" s="228" customFormat="1" x14ac:dyDescent="0.25"/>
    <row r="232" s="228" customFormat="1" x14ac:dyDescent="0.25"/>
    <row r="233" s="228" customFormat="1" x14ac:dyDescent="0.25"/>
    <row r="234" s="228" customFormat="1" x14ac:dyDescent="0.25"/>
    <row r="235" s="228" customFormat="1" x14ac:dyDescent="0.25"/>
    <row r="236" s="228" customFormat="1" x14ac:dyDescent="0.25"/>
    <row r="237" s="228" customFormat="1" x14ac:dyDescent="0.25"/>
    <row r="238" s="228" customFormat="1" x14ac:dyDescent="0.25"/>
    <row r="239" s="228" customFormat="1" x14ac:dyDescent="0.25"/>
    <row r="240" s="228" customFormat="1" x14ac:dyDescent="0.25"/>
    <row r="241" s="228" customFormat="1" x14ac:dyDescent="0.25"/>
    <row r="242" s="228" customFormat="1" x14ac:dyDescent="0.25"/>
    <row r="243" s="228" customFormat="1" x14ac:dyDescent="0.25"/>
    <row r="244" s="228" customFormat="1" x14ac:dyDescent="0.25"/>
    <row r="245" s="228" customFormat="1" x14ac:dyDescent="0.25"/>
    <row r="246" s="228" customFormat="1" x14ac:dyDescent="0.25"/>
    <row r="247" s="228" customFormat="1" x14ac:dyDescent="0.25"/>
    <row r="248" s="228" customFormat="1" x14ac:dyDescent="0.25"/>
    <row r="249" s="228" customFormat="1" x14ac:dyDescent="0.25"/>
    <row r="250" s="228" customFormat="1" x14ac:dyDescent="0.25"/>
    <row r="251" s="228" customFormat="1" x14ac:dyDescent="0.25"/>
    <row r="252" s="228" customFormat="1" x14ac:dyDescent="0.25"/>
    <row r="253" s="228" customFormat="1" x14ac:dyDescent="0.25"/>
    <row r="254" s="228" customFormat="1" x14ac:dyDescent="0.25"/>
    <row r="255" s="228" customFormat="1" x14ac:dyDescent="0.25"/>
    <row r="256" s="228" customFormat="1" x14ac:dyDescent="0.25"/>
    <row r="257" s="228" customFormat="1" x14ac:dyDescent="0.25"/>
    <row r="258" s="228" customFormat="1" x14ac:dyDescent="0.25"/>
    <row r="259" s="228" customFormat="1" x14ac:dyDescent="0.25"/>
    <row r="260" s="228" customFormat="1" x14ac:dyDescent="0.25"/>
    <row r="261" s="228" customFormat="1" x14ac:dyDescent="0.25"/>
    <row r="262" s="228" customFormat="1" x14ac:dyDescent="0.25"/>
    <row r="263" s="228" customFormat="1" x14ac:dyDescent="0.25"/>
    <row r="264" s="228" customFormat="1" x14ac:dyDescent="0.25"/>
    <row r="265" s="228" customFormat="1" x14ac:dyDescent="0.25"/>
    <row r="266" s="228" customFormat="1" x14ac:dyDescent="0.25"/>
    <row r="267" s="228" customFormat="1" x14ac:dyDescent="0.25"/>
    <row r="268" s="228" customFormat="1" x14ac:dyDescent="0.25"/>
    <row r="269" s="228" customFormat="1" x14ac:dyDescent="0.25"/>
    <row r="270" s="228" customFormat="1" x14ac:dyDescent="0.25"/>
    <row r="271" s="228" customFormat="1" x14ac:dyDescent="0.25"/>
    <row r="272" s="228" customFormat="1" x14ac:dyDescent="0.25"/>
    <row r="273" s="228" customFormat="1" x14ac:dyDescent="0.25"/>
    <row r="274" s="228" customFormat="1" x14ac:dyDescent="0.25"/>
    <row r="275" s="228" customFormat="1" x14ac:dyDescent="0.25"/>
    <row r="276" s="228" customFormat="1" x14ac:dyDescent="0.25"/>
    <row r="277" s="228" customFormat="1" x14ac:dyDescent="0.25"/>
    <row r="278" s="228" customFormat="1" x14ac:dyDescent="0.25"/>
    <row r="279" s="228" customFormat="1" x14ac:dyDescent="0.25"/>
    <row r="280" s="228" customFormat="1" x14ac:dyDescent="0.25"/>
    <row r="281" s="228" customFormat="1" x14ac:dyDescent="0.25"/>
    <row r="282" s="228" customFormat="1" x14ac:dyDescent="0.25"/>
    <row r="283" s="228" customFormat="1" x14ac:dyDescent="0.25"/>
    <row r="284" s="228" customFormat="1" x14ac:dyDescent="0.25"/>
    <row r="285" s="228" customFormat="1" x14ac:dyDescent="0.25"/>
    <row r="286" s="228" customFormat="1" x14ac:dyDescent="0.25"/>
    <row r="287" s="228" customFormat="1" x14ac:dyDescent="0.25"/>
    <row r="288" s="228" customFormat="1" x14ac:dyDescent="0.25"/>
    <row r="289" s="228" customFormat="1" x14ac:dyDescent="0.25"/>
    <row r="290" s="228" customFormat="1" x14ac:dyDescent="0.25"/>
    <row r="291" s="228" customFormat="1" x14ac:dyDescent="0.25"/>
    <row r="292" s="228" customFormat="1" x14ac:dyDescent="0.25"/>
    <row r="293" s="228" customFormat="1" x14ac:dyDescent="0.25"/>
    <row r="294" s="228" customFormat="1" x14ac:dyDescent="0.25"/>
    <row r="295" s="228" customFormat="1" x14ac:dyDescent="0.25"/>
    <row r="296" s="228" customFormat="1" x14ac:dyDescent="0.25"/>
    <row r="297" s="228" customFormat="1" x14ac:dyDescent="0.25"/>
    <row r="298" s="228" customFormat="1" x14ac:dyDescent="0.25"/>
    <row r="299" s="228" customFormat="1" x14ac:dyDescent="0.25"/>
    <row r="300" s="228" customFormat="1" x14ac:dyDescent="0.25"/>
    <row r="301" s="228" customFormat="1" x14ac:dyDescent="0.25"/>
    <row r="302" s="228" customFormat="1" x14ac:dyDescent="0.25"/>
    <row r="303" s="228" customFormat="1" x14ac:dyDescent="0.25"/>
    <row r="304" s="228" customFormat="1" x14ac:dyDescent="0.25"/>
    <row r="305" s="228" customFormat="1" x14ac:dyDescent="0.25"/>
    <row r="306" s="228" customFormat="1" x14ac:dyDescent="0.25"/>
    <row r="307" s="228" customFormat="1" x14ac:dyDescent="0.25"/>
    <row r="308" s="228" customFormat="1" x14ac:dyDescent="0.25"/>
    <row r="309" s="228" customFormat="1" x14ac:dyDescent="0.25"/>
    <row r="310" s="228" customFormat="1" x14ac:dyDescent="0.25"/>
    <row r="311" s="228" customFormat="1" x14ac:dyDescent="0.25"/>
    <row r="312" s="228" customFormat="1" x14ac:dyDescent="0.25"/>
    <row r="313" s="228" customFormat="1" x14ac:dyDescent="0.25"/>
    <row r="314" s="228" customFormat="1" x14ac:dyDescent="0.25"/>
    <row r="315" s="228" customFormat="1" x14ac:dyDescent="0.25"/>
    <row r="316" s="228" customFormat="1" x14ac:dyDescent="0.25"/>
    <row r="317" s="228" customFormat="1" x14ac:dyDescent="0.25"/>
    <row r="318" s="228" customFormat="1" x14ac:dyDescent="0.25"/>
    <row r="319" s="228" customFormat="1" x14ac:dyDescent="0.25"/>
    <row r="320" s="228" customFormat="1" x14ac:dyDescent="0.25"/>
    <row r="321" s="228" customFormat="1" x14ac:dyDescent="0.25"/>
    <row r="322" s="228" customFormat="1" x14ac:dyDescent="0.25"/>
    <row r="323" s="228" customFormat="1" x14ac:dyDescent="0.25"/>
    <row r="324" s="228" customFormat="1" x14ac:dyDescent="0.25"/>
    <row r="325" s="228" customFormat="1" x14ac:dyDescent="0.25"/>
    <row r="326" s="228" customFormat="1" x14ac:dyDescent="0.25"/>
    <row r="327" s="228" customFormat="1" x14ac:dyDescent="0.25"/>
    <row r="328" s="228" customFormat="1" x14ac:dyDescent="0.25"/>
    <row r="329" s="228" customFormat="1" x14ac:dyDescent="0.25"/>
    <row r="330" s="228" customFormat="1" x14ac:dyDescent="0.25"/>
    <row r="331" s="228" customFormat="1" x14ac:dyDescent="0.25"/>
    <row r="332" s="228" customFormat="1" x14ac:dyDescent="0.25"/>
    <row r="333" s="228" customFormat="1" x14ac:dyDescent="0.25"/>
    <row r="334" s="228" customFormat="1" x14ac:dyDescent="0.25"/>
    <row r="335" s="228" customFormat="1" x14ac:dyDescent="0.25"/>
    <row r="336" s="228" customFormat="1" x14ac:dyDescent="0.25"/>
    <row r="337" s="228" customFormat="1" x14ac:dyDescent="0.25"/>
    <row r="338" s="228" customFormat="1" x14ac:dyDescent="0.25"/>
    <row r="339" s="228" customFormat="1" x14ac:dyDescent="0.25"/>
    <row r="340" s="228" customFormat="1" x14ac:dyDescent="0.25"/>
    <row r="341" s="228" customFormat="1" x14ac:dyDescent="0.25"/>
    <row r="342" s="228" customFormat="1" x14ac:dyDescent="0.25"/>
    <row r="343" s="228" customFormat="1" x14ac:dyDescent="0.25"/>
    <row r="344" s="228" customFormat="1" x14ac:dyDescent="0.25"/>
    <row r="345" s="228" customFormat="1" x14ac:dyDescent="0.25"/>
    <row r="346" s="228" customFormat="1" x14ac:dyDescent="0.25"/>
    <row r="347" s="228" customFormat="1" x14ac:dyDescent="0.25"/>
    <row r="348" s="228" customFormat="1" x14ac:dyDescent="0.25"/>
    <row r="349" s="228" customFormat="1" x14ac:dyDescent="0.25"/>
    <row r="350" s="228" customFormat="1" x14ac:dyDescent="0.25"/>
    <row r="351" s="228" customFormat="1" x14ac:dyDescent="0.25"/>
    <row r="352" s="228" customFormat="1" x14ac:dyDescent="0.25"/>
    <row r="353" s="228" customFormat="1" x14ac:dyDescent="0.25"/>
    <row r="354" s="228" customFormat="1" x14ac:dyDescent="0.25"/>
    <row r="355" s="228" customFormat="1" x14ac:dyDescent="0.25"/>
    <row r="356" s="228" customFormat="1" x14ac:dyDescent="0.25"/>
    <row r="357" s="228" customFormat="1" x14ac:dyDescent="0.25"/>
    <row r="358" s="228" customFormat="1" x14ac:dyDescent="0.25"/>
    <row r="359" s="228" customFormat="1" x14ac:dyDescent="0.25"/>
    <row r="360" s="228" customFormat="1" x14ac:dyDescent="0.25"/>
    <row r="361" s="228" customFormat="1" x14ac:dyDescent="0.25"/>
    <row r="362" s="228" customFormat="1" x14ac:dyDescent="0.25"/>
    <row r="363" s="228" customFormat="1" x14ac:dyDescent="0.25"/>
    <row r="364" s="228" customFormat="1" x14ac:dyDescent="0.25"/>
    <row r="365" s="228" customFormat="1" x14ac:dyDescent="0.25"/>
    <row r="366" s="228" customFormat="1" x14ac:dyDescent="0.25"/>
    <row r="367" s="228" customFormat="1" x14ac:dyDescent="0.25"/>
    <row r="368" s="228" customFormat="1" x14ac:dyDescent="0.25"/>
    <row r="369" s="228" customFormat="1" x14ac:dyDescent="0.25"/>
    <row r="370" s="228" customFormat="1" x14ac:dyDescent="0.25"/>
    <row r="371" s="228" customFormat="1" x14ac:dyDescent="0.25"/>
    <row r="372" s="228" customFormat="1" x14ac:dyDescent="0.25"/>
    <row r="373" s="228" customFormat="1" x14ac:dyDescent="0.25"/>
    <row r="374" s="228" customFormat="1" x14ac:dyDescent="0.25"/>
    <row r="375" s="228" customFormat="1" x14ac:dyDescent="0.25"/>
    <row r="376" s="228" customFormat="1" x14ac:dyDescent="0.25"/>
    <row r="377" s="228" customFormat="1" x14ac:dyDescent="0.25"/>
    <row r="378" s="228" customFormat="1" x14ac:dyDescent="0.25"/>
    <row r="379" s="228" customFormat="1" x14ac:dyDescent="0.25"/>
    <row r="380" s="228" customFormat="1" x14ac:dyDescent="0.25"/>
    <row r="381" s="228" customFormat="1" x14ac:dyDescent="0.25"/>
    <row r="382" s="228" customFormat="1" x14ac:dyDescent="0.25"/>
    <row r="383" s="228" customFormat="1" x14ac:dyDescent="0.25"/>
    <row r="384" s="228" customFormat="1" x14ac:dyDescent="0.25"/>
    <row r="385" s="228" customFormat="1" x14ac:dyDescent="0.25"/>
    <row r="386" s="228" customFormat="1" x14ac:dyDescent="0.25"/>
    <row r="387" s="228" customFormat="1" x14ac:dyDescent="0.25"/>
    <row r="388" s="228" customFormat="1" x14ac:dyDescent="0.25"/>
    <row r="389" s="228" customFormat="1" x14ac:dyDescent="0.25"/>
    <row r="390" s="228" customFormat="1" x14ac:dyDescent="0.25"/>
    <row r="391" s="228" customFormat="1" x14ac:dyDescent="0.25"/>
    <row r="392" s="228" customFormat="1" x14ac:dyDescent="0.25"/>
    <row r="393" s="228" customFormat="1" x14ac:dyDescent="0.25"/>
    <row r="394" s="228" customFormat="1" x14ac:dyDescent="0.25"/>
    <row r="395" s="228" customFormat="1" x14ac:dyDescent="0.25"/>
    <row r="396" s="228" customFormat="1" x14ac:dyDescent="0.25"/>
    <row r="397" s="228" customFormat="1" x14ac:dyDescent="0.25"/>
    <row r="398" s="228" customFormat="1" x14ac:dyDescent="0.25"/>
    <row r="399" s="228" customFormat="1" x14ac:dyDescent="0.25"/>
    <row r="400" s="228" customFormat="1" x14ac:dyDescent="0.25"/>
    <row r="401" s="228" customFormat="1" x14ac:dyDescent="0.25"/>
    <row r="402" s="228" customFormat="1" x14ac:dyDescent="0.25"/>
    <row r="403" s="228" customFormat="1" x14ac:dyDescent="0.25"/>
    <row r="404" s="228" customFormat="1" x14ac:dyDescent="0.25"/>
    <row r="405" s="228" customFormat="1" x14ac:dyDescent="0.25"/>
    <row r="406" s="228" customFormat="1" x14ac:dyDescent="0.25"/>
    <row r="407" s="228" customFormat="1" x14ac:dyDescent="0.25"/>
    <row r="408" s="228" customFormat="1" x14ac:dyDescent="0.25"/>
    <row r="409" s="228" customFormat="1" x14ac:dyDescent="0.25"/>
    <row r="410" s="228" customFormat="1" x14ac:dyDescent="0.25"/>
    <row r="411" s="228" customFormat="1" x14ac:dyDescent="0.25"/>
    <row r="412" s="228" customFormat="1" x14ac:dyDescent="0.25"/>
    <row r="413" s="228" customFormat="1" x14ac:dyDescent="0.25"/>
    <row r="414" s="228" customFormat="1" x14ac:dyDescent="0.25"/>
    <row r="415" s="228" customFormat="1" x14ac:dyDescent="0.25"/>
    <row r="416" s="228" customFormat="1" x14ac:dyDescent="0.25"/>
    <row r="417" s="228" customFormat="1" x14ac:dyDescent="0.25"/>
    <row r="418" s="228" customFormat="1" x14ac:dyDescent="0.25"/>
    <row r="419" s="228" customFormat="1" x14ac:dyDescent="0.25"/>
    <row r="420" s="228" customFormat="1" x14ac:dyDescent="0.25"/>
    <row r="421" s="228" customFormat="1" x14ac:dyDescent="0.25"/>
    <row r="422" s="228" customFormat="1" x14ac:dyDescent="0.25"/>
    <row r="423" s="228" customFormat="1" x14ac:dyDescent="0.25"/>
    <row r="424" s="228" customFormat="1" x14ac:dyDescent="0.25"/>
    <row r="425" s="228" customFormat="1" x14ac:dyDescent="0.25"/>
    <row r="426" s="228" customFormat="1" x14ac:dyDescent="0.25"/>
    <row r="427" s="228" customFormat="1" x14ac:dyDescent="0.25"/>
    <row r="428" s="228" customFormat="1" x14ac:dyDescent="0.25"/>
    <row r="429" s="228" customFormat="1" x14ac:dyDescent="0.25"/>
    <row r="430" s="228" customFormat="1" x14ac:dyDescent="0.25"/>
    <row r="431" s="228" customFormat="1" x14ac:dyDescent="0.25"/>
    <row r="432" s="228" customFormat="1" x14ac:dyDescent="0.25"/>
    <row r="433" s="228" customFormat="1" x14ac:dyDescent="0.25"/>
    <row r="434" s="228" customFormat="1" x14ac:dyDescent="0.25"/>
    <row r="435" s="228" customFormat="1" x14ac:dyDescent="0.25"/>
    <row r="436" s="228" customFormat="1" x14ac:dyDescent="0.25"/>
    <row r="437" s="228" customFormat="1" x14ac:dyDescent="0.25"/>
    <row r="438" s="228" customFormat="1" x14ac:dyDescent="0.25"/>
    <row r="439" s="228" customFormat="1" x14ac:dyDescent="0.25"/>
    <row r="440" s="228" customFormat="1" x14ac:dyDescent="0.25"/>
    <row r="441" s="228" customFormat="1" x14ac:dyDescent="0.25"/>
    <row r="442" s="228" customFormat="1" x14ac:dyDescent="0.25"/>
    <row r="443" s="228" customFormat="1" x14ac:dyDescent="0.25"/>
    <row r="444" s="228" customFormat="1" x14ac:dyDescent="0.25"/>
    <row r="445" s="228" customFormat="1" x14ac:dyDescent="0.25"/>
    <row r="446" s="228" customFormat="1" x14ac:dyDescent="0.25"/>
    <row r="447" s="228" customFormat="1" x14ac:dyDescent="0.25"/>
    <row r="448" s="228" customFormat="1" x14ac:dyDescent="0.25"/>
    <row r="449" s="228" customFormat="1" x14ac:dyDescent="0.25"/>
    <row r="450" s="228" customFormat="1" x14ac:dyDescent="0.25"/>
    <row r="451" s="228" customFormat="1" x14ac:dyDescent="0.25"/>
    <row r="452" s="228" customFormat="1" x14ac:dyDescent="0.25"/>
    <row r="453" s="228" customFormat="1" x14ac:dyDescent="0.25"/>
    <row r="454" s="228" customFormat="1" x14ac:dyDescent="0.25"/>
    <row r="455" s="228" customFormat="1" x14ac:dyDescent="0.25"/>
    <row r="456" s="228" customFormat="1" x14ac:dyDescent="0.25"/>
    <row r="457" s="228" customFormat="1" x14ac:dyDescent="0.25"/>
    <row r="458" s="228" customFormat="1" x14ac:dyDescent="0.25"/>
    <row r="459" s="228" customFormat="1" x14ac:dyDescent="0.25"/>
    <row r="460" s="228" customFormat="1" x14ac:dyDescent="0.25"/>
    <row r="461" s="228" customFormat="1" x14ac:dyDescent="0.25"/>
    <row r="462" s="228" customFormat="1" x14ac:dyDescent="0.25"/>
    <row r="463" s="228" customFormat="1" x14ac:dyDescent="0.25"/>
    <row r="464" s="228" customFormat="1" x14ac:dyDescent="0.25"/>
    <row r="465" s="228" customFormat="1" x14ac:dyDescent="0.25"/>
    <row r="466" s="228" customFormat="1" x14ac:dyDescent="0.25"/>
    <row r="467" s="228" customFormat="1" x14ac:dyDescent="0.25"/>
    <row r="468" s="228" customFormat="1" x14ac:dyDescent="0.25"/>
    <row r="469" s="228" customFormat="1" x14ac:dyDescent="0.25"/>
    <row r="470" s="228" customFormat="1" x14ac:dyDescent="0.25"/>
    <row r="471" s="228" customFormat="1" x14ac:dyDescent="0.25"/>
    <row r="472" s="228" customFormat="1" x14ac:dyDescent="0.25"/>
    <row r="473" s="228" customFormat="1" x14ac:dyDescent="0.25"/>
    <row r="474" s="228" customFormat="1" x14ac:dyDescent="0.25"/>
    <row r="475" s="228" customFormat="1" x14ac:dyDescent="0.25"/>
    <row r="476" s="228" customFormat="1" x14ac:dyDescent="0.25"/>
    <row r="477" s="228" customFormat="1" x14ac:dyDescent="0.25"/>
    <row r="478" s="228" customFormat="1" x14ac:dyDescent="0.25"/>
    <row r="479" s="228" customFormat="1" x14ac:dyDescent="0.25"/>
    <row r="480" s="228" customFormat="1" x14ac:dyDescent="0.25"/>
    <row r="481" s="228" customFormat="1" x14ac:dyDescent="0.25"/>
    <row r="482" s="228" customFormat="1" x14ac:dyDescent="0.25"/>
    <row r="483" s="228" customFormat="1" x14ac:dyDescent="0.25"/>
    <row r="484" s="228" customFormat="1" x14ac:dyDescent="0.25"/>
    <row r="485" s="228" customFormat="1" x14ac:dyDescent="0.25"/>
    <row r="486" s="228" customFormat="1" x14ac:dyDescent="0.25"/>
    <row r="487" s="228" customFormat="1" x14ac:dyDescent="0.25"/>
    <row r="488" s="228" customFormat="1" x14ac:dyDescent="0.25"/>
    <row r="489" s="228" customFormat="1" x14ac:dyDescent="0.25"/>
    <row r="490" s="228" customFormat="1" x14ac:dyDescent="0.25"/>
    <row r="491" s="228" customFormat="1" x14ac:dyDescent="0.25"/>
    <row r="492" s="228" customFormat="1" x14ac:dyDescent="0.25"/>
    <row r="493" s="228" customFormat="1" x14ac:dyDescent="0.25"/>
    <row r="494" s="228" customFormat="1" x14ac:dyDescent="0.25"/>
    <row r="495" s="228" customFormat="1" x14ac:dyDescent="0.25"/>
    <row r="496" s="228" customFormat="1" x14ac:dyDescent="0.25"/>
    <row r="497" s="228" customFormat="1" x14ac:dyDescent="0.25"/>
    <row r="498" s="228" customFormat="1" x14ac:dyDescent="0.25"/>
    <row r="499" s="228" customFormat="1" x14ac:dyDescent="0.25"/>
    <row r="500" s="228" customFormat="1" x14ac:dyDescent="0.25"/>
    <row r="501" s="228" customFormat="1" x14ac:dyDescent="0.25"/>
    <row r="502" s="228" customFormat="1" x14ac:dyDescent="0.25"/>
    <row r="503" s="228" customFormat="1" x14ac:dyDescent="0.25"/>
    <row r="504" s="228" customFormat="1" x14ac:dyDescent="0.25"/>
    <row r="505" s="228" customFormat="1" x14ac:dyDescent="0.25"/>
    <row r="506" s="228" customFormat="1" x14ac:dyDescent="0.25"/>
    <row r="507" s="228" customFormat="1" x14ac:dyDescent="0.25"/>
    <row r="508" s="228" customFormat="1" x14ac:dyDescent="0.25"/>
    <row r="509" s="228" customFormat="1" x14ac:dyDescent="0.25"/>
    <row r="510" s="228" customFormat="1" x14ac:dyDescent="0.25"/>
    <row r="511" s="228" customFormat="1" x14ac:dyDescent="0.25"/>
    <row r="512" s="228" customFormat="1" x14ac:dyDescent="0.25"/>
    <row r="513" s="228" customFormat="1" x14ac:dyDescent="0.25"/>
    <row r="514" s="228" customFormat="1" x14ac:dyDescent="0.25"/>
    <row r="515" s="228" customFormat="1" x14ac:dyDescent="0.25"/>
    <row r="516" s="228" customFormat="1" x14ac:dyDescent="0.25"/>
    <row r="517" s="228" customFormat="1" x14ac:dyDescent="0.25"/>
    <row r="518" s="228" customFormat="1" x14ac:dyDescent="0.25"/>
    <row r="519" s="228" customFormat="1" x14ac:dyDescent="0.25"/>
    <row r="520" s="228" customFormat="1" x14ac:dyDescent="0.25"/>
    <row r="521" s="228" customFormat="1" x14ac:dyDescent="0.25"/>
    <row r="522" s="228" customFormat="1" x14ac:dyDescent="0.25"/>
    <row r="523" s="228" customFormat="1" x14ac:dyDescent="0.25"/>
    <row r="524" s="228" customFormat="1" x14ac:dyDescent="0.25"/>
    <row r="525" s="228" customFormat="1" x14ac:dyDescent="0.25"/>
    <row r="526" s="228" customFormat="1" x14ac:dyDescent="0.25"/>
    <row r="527" s="228" customFormat="1" x14ac:dyDescent="0.25"/>
    <row r="528" s="228" customFormat="1" x14ac:dyDescent="0.25"/>
    <row r="529" s="228" customFormat="1" x14ac:dyDescent="0.25"/>
    <row r="530" s="228" customFormat="1" x14ac:dyDescent="0.25"/>
    <row r="531" s="228" customFormat="1" x14ac:dyDescent="0.25"/>
    <row r="532" s="228" customFormat="1" x14ac:dyDescent="0.25"/>
    <row r="533" s="228" customFormat="1" x14ac:dyDescent="0.25"/>
    <row r="534" s="228" customFormat="1" x14ac:dyDescent="0.25"/>
    <row r="535" s="228" customFormat="1" x14ac:dyDescent="0.25"/>
    <row r="536" s="228" customFormat="1" x14ac:dyDescent="0.25"/>
    <row r="537" s="228" customFormat="1" x14ac:dyDescent="0.25"/>
    <row r="538" s="228" customFormat="1" x14ac:dyDescent="0.25"/>
    <row r="539" s="228" customFormat="1" x14ac:dyDescent="0.25"/>
    <row r="540" s="228" customFormat="1" x14ac:dyDescent="0.25"/>
    <row r="541" s="228" customFormat="1" x14ac:dyDescent="0.25"/>
    <row r="542" s="228" customFormat="1" x14ac:dyDescent="0.25"/>
    <row r="543" s="228" customFormat="1" x14ac:dyDescent="0.25"/>
    <row r="544" s="228" customFormat="1" x14ac:dyDescent="0.25"/>
    <row r="545" s="228" customFormat="1" x14ac:dyDescent="0.25"/>
    <row r="546" s="228" customFormat="1" x14ac:dyDescent="0.25"/>
    <row r="547" s="228" customFormat="1" x14ac:dyDescent="0.25"/>
    <row r="548" s="228" customFormat="1" x14ac:dyDescent="0.25"/>
    <row r="549" s="228" customFormat="1" x14ac:dyDescent="0.25"/>
    <row r="550" s="228" customFormat="1" x14ac:dyDescent="0.25"/>
    <row r="551" s="228" customFormat="1" x14ac:dyDescent="0.25"/>
    <row r="552" s="228" customFormat="1" x14ac:dyDescent="0.25"/>
    <row r="553" s="228" customFormat="1" x14ac:dyDescent="0.25"/>
    <row r="554" s="228" customFormat="1" x14ac:dyDescent="0.25"/>
    <row r="555" s="228" customFormat="1" x14ac:dyDescent="0.25"/>
    <row r="556" s="228" customFormat="1" x14ac:dyDescent="0.25"/>
    <row r="557" s="228" customFormat="1" x14ac:dyDescent="0.25"/>
    <row r="558" s="228" customFormat="1" x14ac:dyDescent="0.25"/>
    <row r="559" s="228" customFormat="1" x14ac:dyDescent="0.25"/>
    <row r="560" s="228" customFormat="1" x14ac:dyDescent="0.25"/>
    <row r="561" s="228" customFormat="1" x14ac:dyDescent="0.25"/>
    <row r="562" s="228" customFormat="1" x14ac:dyDescent="0.25"/>
    <row r="563" s="228" customFormat="1" x14ac:dyDescent="0.25"/>
    <row r="564" s="228" customFormat="1" x14ac:dyDescent="0.25"/>
    <row r="565" s="228" customFormat="1" x14ac:dyDescent="0.25"/>
    <row r="566" s="228" customFormat="1" x14ac:dyDescent="0.25"/>
    <row r="567" s="228" customFormat="1" x14ac:dyDescent="0.25"/>
    <row r="568" s="228" customFormat="1" x14ac:dyDescent="0.25"/>
    <row r="569" s="228" customFormat="1" x14ac:dyDescent="0.25"/>
    <row r="570" s="228" customFormat="1" x14ac:dyDescent="0.25"/>
    <row r="571" s="228" customFormat="1" x14ac:dyDescent="0.25"/>
    <row r="572" s="228" customFormat="1" x14ac:dyDescent="0.25"/>
    <row r="573" s="228" customFormat="1" x14ac:dyDescent="0.25"/>
    <row r="574" s="228" customFormat="1" x14ac:dyDescent="0.25"/>
    <row r="575" s="228" customFormat="1" x14ac:dyDescent="0.25"/>
    <row r="576" s="228" customFormat="1" x14ac:dyDescent="0.25"/>
    <row r="577" s="228" customFormat="1" x14ac:dyDescent="0.25"/>
    <row r="578" s="228" customFormat="1" x14ac:dyDescent="0.25"/>
    <row r="579" s="228" customFormat="1" x14ac:dyDescent="0.25"/>
    <row r="580" s="228" customFormat="1" x14ac:dyDescent="0.25"/>
    <row r="581" s="228" customFormat="1" x14ac:dyDescent="0.25"/>
    <row r="582" s="228" customFormat="1" x14ac:dyDescent="0.25"/>
    <row r="583" s="228" customFormat="1" x14ac:dyDescent="0.25"/>
    <row r="584" s="228" customFormat="1" x14ac:dyDescent="0.25"/>
    <row r="585" s="228" customFormat="1" x14ac:dyDescent="0.25"/>
    <row r="586" s="228" customFormat="1" x14ac:dyDescent="0.25"/>
    <row r="587" s="228" customFormat="1" x14ac:dyDescent="0.25"/>
    <row r="588" s="228" customFormat="1" x14ac:dyDescent="0.25"/>
    <row r="589" s="228" customFormat="1" x14ac:dyDescent="0.25"/>
    <row r="590" s="228" customFormat="1" x14ac:dyDescent="0.25"/>
    <row r="591" s="228" customFormat="1" x14ac:dyDescent="0.25"/>
    <row r="592" s="228" customFormat="1" x14ac:dyDescent="0.25"/>
    <row r="593" s="228" customFormat="1" x14ac:dyDescent="0.25"/>
    <row r="594" s="228" customFormat="1" x14ac:dyDescent="0.25"/>
    <row r="595" s="228" customFormat="1" x14ac:dyDescent="0.25"/>
    <row r="596" s="228" customFormat="1" x14ac:dyDescent="0.25"/>
    <row r="597" s="228" customFormat="1" x14ac:dyDescent="0.25"/>
    <row r="598" s="228" customFormat="1" x14ac:dyDescent="0.25"/>
    <row r="599" s="228" customFormat="1" x14ac:dyDescent="0.25"/>
    <row r="600" s="228" customFormat="1" x14ac:dyDescent="0.25"/>
    <row r="601" s="228" customFormat="1" x14ac:dyDescent="0.25"/>
    <row r="602" s="228" customFormat="1" x14ac:dyDescent="0.25"/>
    <row r="603" s="228" customFormat="1" x14ac:dyDescent="0.25"/>
    <row r="604" s="228" customFormat="1" x14ac:dyDescent="0.25"/>
    <row r="605" s="228" customFormat="1" x14ac:dyDescent="0.25"/>
    <row r="606" s="228" customFormat="1" x14ac:dyDescent="0.25"/>
    <row r="607" s="228" customFormat="1" x14ac:dyDescent="0.25"/>
    <row r="608" s="228" customFormat="1" x14ac:dyDescent="0.25"/>
    <row r="609" s="228" customFormat="1" x14ac:dyDescent="0.25"/>
    <row r="610" s="228" customFormat="1" x14ac:dyDescent="0.25"/>
    <row r="611" s="228" customFormat="1" x14ac:dyDescent="0.25"/>
    <row r="612" s="228" customFormat="1" x14ac:dyDescent="0.25"/>
    <row r="613" s="228" customFormat="1" x14ac:dyDescent="0.25"/>
    <row r="614" s="228" customFormat="1" x14ac:dyDescent="0.25"/>
    <row r="615" s="228" customFormat="1" x14ac:dyDescent="0.25"/>
    <row r="616" s="228" customFormat="1" x14ac:dyDescent="0.25"/>
    <row r="617" s="228" customFormat="1" x14ac:dyDescent="0.25"/>
    <row r="618" s="228" customFormat="1" x14ac:dyDescent="0.25"/>
    <row r="619" s="228" customFormat="1" x14ac:dyDescent="0.25"/>
    <row r="620" s="228" customFormat="1" x14ac:dyDescent="0.25"/>
    <row r="621" s="228" customFormat="1" x14ac:dyDescent="0.25"/>
    <row r="622" s="228" customFormat="1" x14ac:dyDescent="0.25"/>
    <row r="623" s="228" customFormat="1" x14ac:dyDescent="0.25"/>
    <row r="624" s="228" customFormat="1" x14ac:dyDescent="0.25"/>
    <row r="625" s="228" customFormat="1" x14ac:dyDescent="0.25"/>
    <row r="626" s="228" customFormat="1" x14ac:dyDescent="0.25"/>
    <row r="627" s="228" customFormat="1" x14ac:dyDescent="0.25"/>
    <row r="628" s="228" customFormat="1" x14ac:dyDescent="0.25"/>
    <row r="629" s="228" customFormat="1" x14ac:dyDescent="0.25"/>
    <row r="630" s="228" customFormat="1" x14ac:dyDescent="0.25"/>
    <row r="631" s="228" customFormat="1" x14ac:dyDescent="0.25"/>
    <row r="632" s="228" customFormat="1" x14ac:dyDescent="0.25"/>
    <row r="633" s="228" customFormat="1" x14ac:dyDescent="0.25"/>
    <row r="634" s="228" customFormat="1" x14ac:dyDescent="0.25"/>
    <row r="635" s="228" customFormat="1" x14ac:dyDescent="0.25"/>
    <row r="636" s="228" customFormat="1" x14ac:dyDescent="0.25"/>
    <row r="637" s="228" customFormat="1" x14ac:dyDescent="0.25"/>
    <row r="638" s="228" customFormat="1" x14ac:dyDescent="0.25"/>
    <row r="639" s="228" customFormat="1" x14ac:dyDescent="0.25"/>
    <row r="640" s="228" customFormat="1" x14ac:dyDescent="0.25"/>
    <row r="641" s="228" customFormat="1" x14ac:dyDescent="0.25"/>
    <row r="642" s="228" customFormat="1" x14ac:dyDescent="0.25"/>
    <row r="643" s="228" customFormat="1" x14ac:dyDescent="0.25"/>
    <row r="644" s="228" customFormat="1" x14ac:dyDescent="0.25"/>
    <row r="645" s="228" customFormat="1" x14ac:dyDescent="0.25"/>
    <row r="646" s="228" customFormat="1" x14ac:dyDescent="0.25"/>
    <row r="647" s="228" customFormat="1" x14ac:dyDescent="0.25"/>
    <row r="648" s="228" customFormat="1" x14ac:dyDescent="0.25"/>
    <row r="649" s="228" customFormat="1" x14ac:dyDescent="0.25"/>
    <row r="650" s="228" customFormat="1" x14ac:dyDescent="0.25"/>
    <row r="651" s="228" customFormat="1" x14ac:dyDescent="0.25"/>
    <row r="652" s="228" customFormat="1" x14ac:dyDescent="0.25"/>
    <row r="653" s="228" customFormat="1" x14ac:dyDescent="0.25"/>
    <row r="654" s="228" customFormat="1" x14ac:dyDescent="0.25"/>
    <row r="655" s="228" customFormat="1" x14ac:dyDescent="0.25"/>
    <row r="656" s="228" customFormat="1" x14ac:dyDescent="0.25"/>
    <row r="657" s="228" customFormat="1" x14ac:dyDescent="0.25"/>
    <row r="658" s="228" customFormat="1" x14ac:dyDescent="0.25"/>
    <row r="659" s="228" customFormat="1" x14ac:dyDescent="0.25"/>
    <row r="660" s="228" customFormat="1" x14ac:dyDescent="0.25"/>
    <row r="661" s="228" customFormat="1" x14ac:dyDescent="0.25"/>
    <row r="662" s="228" customFormat="1" x14ac:dyDescent="0.25"/>
    <row r="663" s="228" customFormat="1" x14ac:dyDescent="0.25"/>
    <row r="664" s="228" customFormat="1" x14ac:dyDescent="0.25"/>
    <row r="665" s="228" customFormat="1" x14ac:dyDescent="0.25"/>
    <row r="666" s="228" customFormat="1" x14ac:dyDescent="0.25"/>
    <row r="667" s="228" customFormat="1" x14ac:dyDescent="0.25"/>
    <row r="668" s="228" customFormat="1" x14ac:dyDescent="0.25"/>
    <row r="669" s="228" customFormat="1" x14ac:dyDescent="0.25"/>
    <row r="670" s="228" customFormat="1" x14ac:dyDescent="0.25"/>
    <row r="671" s="228" customFormat="1" x14ac:dyDescent="0.25"/>
    <row r="672" s="228" customFormat="1" x14ac:dyDescent="0.25"/>
    <row r="673" s="228" customFormat="1" x14ac:dyDescent="0.25"/>
    <row r="674" s="228" customFormat="1" x14ac:dyDescent="0.25"/>
    <row r="675" s="228" customFormat="1" x14ac:dyDescent="0.25"/>
    <row r="676" s="228" customFormat="1" x14ac:dyDescent="0.25"/>
    <row r="677" s="228" customFormat="1" x14ac:dyDescent="0.25"/>
    <row r="678" s="228" customFormat="1" x14ac:dyDescent="0.25"/>
    <row r="679" s="228" customFormat="1" x14ac:dyDescent="0.25"/>
    <row r="680" s="228" customFormat="1" x14ac:dyDescent="0.25"/>
    <row r="681" s="228" customFormat="1" x14ac:dyDescent="0.25"/>
    <row r="682" s="228" customFormat="1" x14ac:dyDescent="0.25"/>
    <row r="683" s="228" customFormat="1" x14ac:dyDescent="0.25"/>
    <row r="684" s="228" customFormat="1" x14ac:dyDescent="0.25"/>
    <row r="685" s="228" customFormat="1" x14ac:dyDescent="0.25"/>
    <row r="686" s="228" customFormat="1" x14ac:dyDescent="0.25"/>
    <row r="687" s="228" customFormat="1" x14ac:dyDescent="0.25"/>
    <row r="688" s="228" customFormat="1" x14ac:dyDescent="0.25"/>
    <row r="689" s="228" customFormat="1" x14ac:dyDescent="0.25"/>
    <row r="690" s="228" customFormat="1" x14ac:dyDescent="0.25"/>
    <row r="691" s="228" customFormat="1" x14ac:dyDescent="0.25"/>
    <row r="692" s="228" customFormat="1" x14ac:dyDescent="0.25"/>
    <row r="693" s="228" customFormat="1" x14ac:dyDescent="0.25"/>
    <row r="694" s="228" customFormat="1" x14ac:dyDescent="0.25"/>
    <row r="695" s="228" customFormat="1" x14ac:dyDescent="0.25"/>
    <row r="696" s="228" customFormat="1" x14ac:dyDescent="0.25"/>
    <row r="697" s="228" customFormat="1" x14ac:dyDescent="0.25"/>
    <row r="698" s="228" customFormat="1" x14ac:dyDescent="0.25"/>
    <row r="699" s="228" customFormat="1" x14ac:dyDescent="0.25"/>
    <row r="700" s="228" customFormat="1" x14ac:dyDescent="0.25"/>
    <row r="701" s="228" customFormat="1" x14ac:dyDescent="0.25"/>
    <row r="702" s="228" customFormat="1" x14ac:dyDescent="0.25"/>
    <row r="703" s="228" customFormat="1" x14ac:dyDescent="0.25"/>
    <row r="704" s="228" customFormat="1" x14ac:dyDescent="0.25"/>
    <row r="705" s="228" customFormat="1" x14ac:dyDescent="0.25"/>
    <row r="706" s="228" customFormat="1" x14ac:dyDescent="0.25"/>
    <row r="707" s="228" customFormat="1" x14ac:dyDescent="0.25"/>
    <row r="708" s="228" customFormat="1" x14ac:dyDescent="0.25"/>
    <row r="709" s="228" customFormat="1" x14ac:dyDescent="0.25"/>
    <row r="710" s="228" customFormat="1" x14ac:dyDescent="0.25"/>
    <row r="711" s="228" customFormat="1" x14ac:dyDescent="0.25"/>
    <row r="712" s="228" customFormat="1" x14ac:dyDescent="0.25"/>
    <row r="713" s="228" customFormat="1" x14ac:dyDescent="0.25"/>
    <row r="714" s="228" customFormat="1" x14ac:dyDescent="0.25"/>
    <row r="715" s="228" customFormat="1" x14ac:dyDescent="0.25"/>
    <row r="716" s="228" customFormat="1" x14ac:dyDescent="0.25"/>
    <row r="717" s="228" customFormat="1" x14ac:dyDescent="0.25"/>
    <row r="718" s="228" customFormat="1" x14ac:dyDescent="0.25"/>
    <row r="719" s="228" customFormat="1" x14ac:dyDescent="0.25"/>
    <row r="720" s="228" customFormat="1" x14ac:dyDescent="0.25"/>
    <row r="721" s="228" customFormat="1" x14ac:dyDescent="0.25"/>
    <row r="722" s="228" customFormat="1" x14ac:dyDescent="0.25"/>
    <row r="723" s="228" customFormat="1" x14ac:dyDescent="0.25"/>
    <row r="724" s="228" customFormat="1" x14ac:dyDescent="0.25"/>
    <row r="725" s="228" customFormat="1" x14ac:dyDescent="0.25"/>
    <row r="726" s="228" customFormat="1" x14ac:dyDescent="0.25"/>
    <row r="727" s="228" customFormat="1" x14ac:dyDescent="0.25"/>
    <row r="728" s="228" customFormat="1" x14ac:dyDescent="0.25"/>
    <row r="729" s="228" customFormat="1" x14ac:dyDescent="0.25"/>
    <row r="730" s="228" customFormat="1" x14ac:dyDescent="0.25"/>
    <row r="731" s="228" customFormat="1" x14ac:dyDescent="0.25"/>
    <row r="732" s="228" customFormat="1" x14ac:dyDescent="0.25"/>
    <row r="733" s="228" customFormat="1" x14ac:dyDescent="0.25"/>
    <row r="734" s="228" customFormat="1" x14ac:dyDescent="0.25"/>
    <row r="735" s="228" customFormat="1" x14ac:dyDescent="0.25"/>
    <row r="736" s="228" customFormat="1" x14ac:dyDescent="0.25"/>
    <row r="737" s="228" customFormat="1" x14ac:dyDescent="0.25"/>
    <row r="738" s="228" customFormat="1" x14ac:dyDescent="0.25"/>
    <row r="739" s="228" customFormat="1" x14ac:dyDescent="0.25"/>
    <row r="740" s="228" customFormat="1" x14ac:dyDescent="0.25"/>
    <row r="741" s="228" customFormat="1" x14ac:dyDescent="0.25"/>
    <row r="742" s="228" customFormat="1" x14ac:dyDescent="0.25"/>
    <row r="743" s="228" customFormat="1" x14ac:dyDescent="0.25"/>
    <row r="744" s="228" customFormat="1" x14ac:dyDescent="0.25"/>
    <row r="745" s="228" customFormat="1" x14ac:dyDescent="0.25"/>
    <row r="746" s="228" customFormat="1" x14ac:dyDescent="0.25"/>
    <row r="747" s="228" customFormat="1" x14ac:dyDescent="0.25"/>
    <row r="748" s="228" customFormat="1" x14ac:dyDescent="0.25"/>
    <row r="749" s="228" customFormat="1" x14ac:dyDescent="0.25"/>
    <row r="750" s="228" customFormat="1" x14ac:dyDescent="0.25"/>
    <row r="751" s="228" customFormat="1" x14ac:dyDescent="0.25"/>
    <row r="752" s="228" customFormat="1" x14ac:dyDescent="0.25"/>
    <row r="753" s="228" customFormat="1" x14ac:dyDescent="0.25"/>
    <row r="754" s="228" customFormat="1" x14ac:dyDescent="0.25"/>
    <row r="755" s="228" customFormat="1" x14ac:dyDescent="0.25"/>
    <row r="756" s="228" customFormat="1" x14ac:dyDescent="0.25"/>
    <row r="757" s="228" customFormat="1" x14ac:dyDescent="0.25"/>
    <row r="758" s="228" customFormat="1" x14ac:dyDescent="0.25"/>
    <row r="759" s="228" customFormat="1" x14ac:dyDescent="0.25"/>
    <row r="760" s="228" customFormat="1" x14ac:dyDescent="0.25"/>
    <row r="761" s="228" customFormat="1" x14ac:dyDescent="0.25"/>
    <row r="762" s="228" customFormat="1" x14ac:dyDescent="0.25"/>
    <row r="763" s="228" customFormat="1" x14ac:dyDescent="0.25"/>
    <row r="764" s="228" customFormat="1" x14ac:dyDescent="0.25"/>
    <row r="765" s="228" customFormat="1" x14ac:dyDescent="0.25"/>
    <row r="766" s="228" customFormat="1" x14ac:dyDescent="0.25"/>
    <row r="767" s="228" customFormat="1" x14ac:dyDescent="0.25"/>
    <row r="768" s="228" customFormat="1" x14ac:dyDescent="0.25"/>
    <row r="769" s="228" customFormat="1" x14ac:dyDescent="0.25"/>
    <row r="770" s="228" customFormat="1" x14ac:dyDescent="0.25"/>
    <row r="771" s="228" customFormat="1" x14ac:dyDescent="0.25"/>
    <row r="772" s="228" customFormat="1" x14ac:dyDescent="0.25"/>
    <row r="773" s="228" customFormat="1" x14ac:dyDescent="0.25"/>
    <row r="774" s="228" customFormat="1" x14ac:dyDescent="0.25"/>
    <row r="775" s="228" customFormat="1" x14ac:dyDescent="0.25"/>
    <row r="776" s="228" customFormat="1" x14ac:dyDescent="0.25"/>
    <row r="777" s="228" customFormat="1" x14ac:dyDescent="0.25"/>
    <row r="778" s="228" customFormat="1" x14ac:dyDescent="0.25"/>
    <row r="779" s="228" customFormat="1" x14ac:dyDescent="0.25"/>
    <row r="780" s="228" customFormat="1" x14ac:dyDescent="0.25"/>
    <row r="781" s="228" customFormat="1" x14ac:dyDescent="0.25"/>
    <row r="782" s="228" customFormat="1" x14ac:dyDescent="0.25"/>
    <row r="783" s="228" customFormat="1" x14ac:dyDescent="0.25"/>
    <row r="784" s="228" customFormat="1" x14ac:dyDescent="0.25"/>
    <row r="785" s="228" customFormat="1" x14ac:dyDescent="0.25"/>
    <row r="786" s="228" customFormat="1" x14ac:dyDescent="0.25"/>
    <row r="787" s="228" customFormat="1" x14ac:dyDescent="0.25"/>
    <row r="788" s="228" customFormat="1" x14ac:dyDescent="0.25"/>
    <row r="789" s="228" customFormat="1" x14ac:dyDescent="0.25"/>
    <row r="790" s="228" customFormat="1" x14ac:dyDescent="0.25"/>
    <row r="791" s="228" customFormat="1" x14ac:dyDescent="0.25"/>
    <row r="792" s="228" customFormat="1" x14ac:dyDescent="0.25"/>
    <row r="793" s="228" customFormat="1" x14ac:dyDescent="0.25"/>
    <row r="794" s="228" customFormat="1" x14ac:dyDescent="0.25"/>
    <row r="795" s="228" customFormat="1" x14ac:dyDescent="0.25"/>
    <row r="796" s="228" customFormat="1" x14ac:dyDescent="0.25"/>
    <row r="797" s="228" customFormat="1" x14ac:dyDescent="0.25"/>
    <row r="798" s="228" customFormat="1" x14ac:dyDescent="0.25"/>
    <row r="799" s="228" customFormat="1" x14ac:dyDescent="0.25"/>
    <row r="800" s="228" customFormat="1" x14ac:dyDescent="0.25"/>
    <row r="801" s="228" customFormat="1" x14ac:dyDescent="0.25"/>
    <row r="802" s="228" customFormat="1" x14ac:dyDescent="0.25"/>
    <row r="803" s="228" customFormat="1" x14ac:dyDescent="0.25"/>
    <row r="804" s="228" customFormat="1" x14ac:dyDescent="0.25"/>
    <row r="805" s="228" customFormat="1" x14ac:dyDescent="0.25"/>
    <row r="806" s="228" customFormat="1" x14ac:dyDescent="0.25"/>
    <row r="807" s="228" customFormat="1" x14ac:dyDescent="0.25"/>
    <row r="808" s="228" customFormat="1" x14ac:dyDescent="0.25"/>
    <row r="809" s="228" customFormat="1" x14ac:dyDescent="0.25"/>
    <row r="810" s="228" customFormat="1" x14ac:dyDescent="0.25"/>
    <row r="811" s="228" customFormat="1" x14ac:dyDescent="0.25"/>
    <row r="812" s="228" customFormat="1" x14ac:dyDescent="0.25"/>
    <row r="813" s="228" customFormat="1" x14ac:dyDescent="0.25"/>
    <row r="814" s="228" customFormat="1" x14ac:dyDescent="0.25"/>
    <row r="815" s="228" customFormat="1" x14ac:dyDescent="0.25"/>
    <row r="816" s="228" customFormat="1" x14ac:dyDescent="0.25"/>
    <row r="817" s="228" customFormat="1" x14ac:dyDescent="0.25"/>
    <row r="818" s="228" customFormat="1" x14ac:dyDescent="0.25"/>
    <row r="819" s="228" customFormat="1" x14ac:dyDescent="0.25"/>
    <row r="820" s="228" customFormat="1" x14ac:dyDescent="0.25"/>
    <row r="821" s="228" customFormat="1" x14ac:dyDescent="0.25"/>
    <row r="822" s="228" customFormat="1" x14ac:dyDescent="0.25"/>
    <row r="823" s="228" customFormat="1" x14ac:dyDescent="0.25"/>
    <row r="824" s="228" customFormat="1" x14ac:dyDescent="0.25"/>
    <row r="825" s="228" customFormat="1" x14ac:dyDescent="0.25"/>
    <row r="826" s="228" customFormat="1" x14ac:dyDescent="0.25"/>
    <row r="827" s="228" customFormat="1" x14ac:dyDescent="0.25"/>
    <row r="828" s="228" customFormat="1" x14ac:dyDescent="0.25"/>
    <row r="829" s="228" customFormat="1" x14ac:dyDescent="0.25"/>
    <row r="830" s="228" customFormat="1" x14ac:dyDescent="0.25"/>
    <row r="831" s="228" customFormat="1" x14ac:dyDescent="0.25"/>
    <row r="832" s="228" customFormat="1" x14ac:dyDescent="0.25"/>
    <row r="833" s="228" customFormat="1" x14ac:dyDescent="0.25"/>
    <row r="834" s="228" customFormat="1" x14ac:dyDescent="0.25"/>
    <row r="835" s="228" customFormat="1" x14ac:dyDescent="0.25"/>
    <row r="836" s="228" customFormat="1" x14ac:dyDescent="0.25"/>
    <row r="837" s="228" customFormat="1" x14ac:dyDescent="0.25"/>
    <row r="838" s="228" customFormat="1" x14ac:dyDescent="0.25"/>
    <row r="839" s="228" customFormat="1" x14ac:dyDescent="0.25"/>
    <row r="840" s="228" customFormat="1" x14ac:dyDescent="0.25"/>
    <row r="841" s="228" customFormat="1" x14ac:dyDescent="0.25"/>
    <row r="842" s="228" customFormat="1" x14ac:dyDescent="0.25"/>
    <row r="843" s="228" customFormat="1" x14ac:dyDescent="0.25"/>
    <row r="844" s="228" customFormat="1" x14ac:dyDescent="0.25"/>
    <row r="845" s="228" customFormat="1" x14ac:dyDescent="0.25"/>
    <row r="846" s="228" customFormat="1" x14ac:dyDescent="0.25"/>
    <row r="847" s="228" customFormat="1" x14ac:dyDescent="0.25"/>
    <row r="848" s="228" customFormat="1" x14ac:dyDescent="0.25"/>
    <row r="849" s="228" customFormat="1" x14ac:dyDescent="0.25"/>
    <row r="850" s="228" customFormat="1" x14ac:dyDescent="0.25"/>
    <row r="851" s="228" customFormat="1" x14ac:dyDescent="0.25"/>
    <row r="852" s="228" customFormat="1" x14ac:dyDescent="0.25"/>
    <row r="853" s="228" customFormat="1" x14ac:dyDescent="0.25"/>
    <row r="854" s="228" customFormat="1" x14ac:dyDescent="0.25"/>
    <row r="855" s="228" customFormat="1" x14ac:dyDescent="0.25"/>
    <row r="856" s="228" customFormat="1" x14ac:dyDescent="0.25"/>
    <row r="857" s="228" customFormat="1" x14ac:dyDescent="0.25"/>
    <row r="858" s="228" customFormat="1" x14ac:dyDescent="0.25"/>
    <row r="859" s="228" customFormat="1" x14ac:dyDescent="0.25"/>
    <row r="860" s="228" customFormat="1" x14ac:dyDescent="0.25"/>
    <row r="861" s="228" customFormat="1" x14ac:dyDescent="0.25"/>
    <row r="862" s="228" customFormat="1" x14ac:dyDescent="0.25"/>
    <row r="863" s="228" customFormat="1" x14ac:dyDescent="0.25"/>
    <row r="864" s="228" customFormat="1" x14ac:dyDescent="0.25"/>
    <row r="865" s="228" customFormat="1" x14ac:dyDescent="0.25"/>
    <row r="866" s="228" customFormat="1" x14ac:dyDescent="0.25"/>
    <row r="867" s="228" customFormat="1" x14ac:dyDescent="0.25"/>
    <row r="868" s="228" customFormat="1" x14ac:dyDescent="0.25"/>
    <row r="869" s="228" customFormat="1" x14ac:dyDescent="0.25"/>
    <row r="870" s="228" customFormat="1" x14ac:dyDescent="0.25"/>
    <row r="871" s="228" customFormat="1" x14ac:dyDescent="0.25"/>
    <row r="872" s="228" customFormat="1" x14ac:dyDescent="0.25"/>
    <row r="873" s="228" customFormat="1" x14ac:dyDescent="0.25"/>
    <row r="874" s="228" customFormat="1" x14ac:dyDescent="0.25"/>
    <row r="875" s="228" customFormat="1" x14ac:dyDescent="0.25"/>
    <row r="876" s="228" customFormat="1" x14ac:dyDescent="0.25"/>
    <row r="877" s="228" customFormat="1" x14ac:dyDescent="0.25"/>
    <row r="878" s="228" customFormat="1" x14ac:dyDescent="0.25"/>
    <row r="879" s="228" customFormat="1" x14ac:dyDescent="0.25"/>
    <row r="880" s="228" customFormat="1" x14ac:dyDescent="0.25"/>
    <row r="881" s="228" customFormat="1" x14ac:dyDescent="0.25"/>
    <row r="882" s="228" customFormat="1" x14ac:dyDescent="0.25"/>
    <row r="883" s="228" customFormat="1" x14ac:dyDescent="0.25"/>
    <row r="884" s="228" customFormat="1" x14ac:dyDescent="0.25"/>
    <row r="885" s="228" customFormat="1" x14ac:dyDescent="0.25"/>
    <row r="886" s="228" customFormat="1" x14ac:dyDescent="0.25"/>
    <row r="887" s="228" customFormat="1" x14ac:dyDescent="0.25"/>
    <row r="888" s="228" customFormat="1" x14ac:dyDescent="0.25"/>
    <row r="889" s="228" customFormat="1" x14ac:dyDescent="0.25"/>
    <row r="890" s="228" customFormat="1" x14ac:dyDescent="0.25"/>
    <row r="891" s="228" customFormat="1" x14ac:dyDescent="0.25"/>
    <row r="892" s="228" customFormat="1" x14ac:dyDescent="0.25"/>
    <row r="893" s="228" customFormat="1" x14ac:dyDescent="0.25"/>
    <row r="894" s="228" customFormat="1" x14ac:dyDescent="0.25"/>
    <row r="895" s="228" customFormat="1" x14ac:dyDescent="0.25"/>
    <row r="896" s="228" customFormat="1" x14ac:dyDescent="0.25"/>
    <row r="897" s="228" customFormat="1" x14ac:dyDescent="0.25"/>
    <row r="898" s="228" customFormat="1" x14ac:dyDescent="0.25"/>
    <row r="899" s="228" customFormat="1" x14ac:dyDescent="0.25"/>
    <row r="900" s="228" customFormat="1" x14ac:dyDescent="0.25"/>
    <row r="901" s="228" customFormat="1" x14ac:dyDescent="0.25"/>
    <row r="902" s="228" customFormat="1" x14ac:dyDescent="0.25"/>
    <row r="903" s="228" customFormat="1" x14ac:dyDescent="0.25"/>
    <row r="904" s="228" customFormat="1" x14ac:dyDescent="0.25"/>
    <row r="905" s="228" customFormat="1" x14ac:dyDescent="0.25"/>
    <row r="906" s="228" customFormat="1" x14ac:dyDescent="0.25"/>
    <row r="907" s="228" customFormat="1" x14ac:dyDescent="0.25"/>
    <row r="908" s="228" customFormat="1" x14ac:dyDescent="0.25"/>
    <row r="909" s="228" customFormat="1" x14ac:dyDescent="0.25"/>
    <row r="910" s="228" customFormat="1" x14ac:dyDescent="0.25"/>
    <row r="911" s="228" customFormat="1" x14ac:dyDescent="0.25"/>
    <row r="912" s="228" customFormat="1" x14ac:dyDescent="0.25"/>
    <row r="913" s="228" customFormat="1" x14ac:dyDescent="0.25"/>
    <row r="914" s="228" customFormat="1" x14ac:dyDescent="0.25"/>
    <row r="915" s="228" customFormat="1" x14ac:dyDescent="0.25"/>
    <row r="916" s="228" customFormat="1" x14ac:dyDescent="0.25"/>
    <row r="917" s="228" customFormat="1" x14ac:dyDescent="0.25"/>
    <row r="918" s="228" customFormat="1" x14ac:dyDescent="0.25"/>
    <row r="919" s="228" customFormat="1" x14ac:dyDescent="0.25"/>
    <row r="920" s="228" customFormat="1" x14ac:dyDescent="0.25"/>
    <row r="921" s="228" customFormat="1" x14ac:dyDescent="0.25"/>
    <row r="922" s="228" customFormat="1" x14ac:dyDescent="0.25"/>
    <row r="923" s="228" customFormat="1" x14ac:dyDescent="0.25"/>
    <row r="924" s="228" customFormat="1" x14ac:dyDescent="0.25"/>
    <row r="925" s="228" customFormat="1" x14ac:dyDescent="0.25"/>
    <row r="926" s="228" customFormat="1" x14ac:dyDescent="0.25"/>
    <row r="927" s="228" customFormat="1" x14ac:dyDescent="0.25"/>
    <row r="928" s="228" customFormat="1" x14ac:dyDescent="0.25"/>
    <row r="929" s="228" customFormat="1" x14ac:dyDescent="0.25"/>
    <row r="930" s="22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K22" sqref="K22"/>
    </sheetView>
  </sheetViews>
  <sheetFormatPr defaultColWidth="9.140625" defaultRowHeight="15" x14ac:dyDescent="0.25"/>
  <cols>
    <col min="1" max="1" width="9.140625" style="72"/>
    <col min="2" max="2" width="10" style="72" customWidth="1"/>
    <col min="3" max="3" width="12.42578125" style="72" customWidth="1"/>
    <col min="4" max="4" width="15.28515625" style="72" customWidth="1"/>
    <col min="5" max="5" width="17.28515625" style="72" customWidth="1"/>
    <col min="6" max="16384" width="9.140625" style="72"/>
  </cols>
  <sheetData>
    <row r="1" spans="1:13" x14ac:dyDescent="0.25">
      <c r="A1" s="65" t="s">
        <v>445</v>
      </c>
      <c r="B1" s="71"/>
      <c r="C1" s="71"/>
      <c r="D1" s="71"/>
      <c r="E1" s="71"/>
    </row>
    <row r="2" spans="1:13" x14ac:dyDescent="0.25">
      <c r="A2" s="70" t="s">
        <v>451</v>
      </c>
      <c r="B2" s="71"/>
      <c r="C2" s="71"/>
      <c r="D2" s="71"/>
      <c r="E2" s="71"/>
    </row>
    <row r="3" spans="1:13" ht="25.5" customHeight="1" x14ac:dyDescent="0.25">
      <c r="A3" s="827"/>
      <c r="B3" s="828" t="s">
        <v>529</v>
      </c>
      <c r="C3" s="828"/>
      <c r="D3" s="305" t="s">
        <v>218</v>
      </c>
      <c r="E3" s="306" t="s">
        <v>219</v>
      </c>
    </row>
    <row r="4" spans="1:13" ht="28.5" customHeight="1" x14ac:dyDescent="0.25">
      <c r="A4" s="827"/>
      <c r="B4" s="164" t="s">
        <v>220</v>
      </c>
      <c r="C4" s="164" t="s">
        <v>221</v>
      </c>
      <c r="D4" s="165" t="s">
        <v>222</v>
      </c>
      <c r="E4" s="166" t="s">
        <v>223</v>
      </c>
    </row>
    <row r="5" spans="1:13" x14ac:dyDescent="0.25">
      <c r="A5" s="73">
        <v>2020</v>
      </c>
      <c r="B5" s="337">
        <v>3393236</v>
      </c>
      <c r="C5" s="337">
        <v>4472288</v>
      </c>
      <c r="D5" s="337">
        <v>-1079052</v>
      </c>
      <c r="E5" s="338">
        <v>75.900000000000006</v>
      </c>
    </row>
    <row r="6" spans="1:13" x14ac:dyDescent="0.25">
      <c r="A6" s="73">
        <v>2021</v>
      </c>
      <c r="B6" s="337">
        <v>4429259</v>
      </c>
      <c r="C6" s="337">
        <v>5580523</v>
      </c>
      <c r="D6" s="337">
        <v>-1151264</v>
      </c>
      <c r="E6" s="338">
        <v>79.400000000000006</v>
      </c>
    </row>
    <row r="7" spans="1:13" x14ac:dyDescent="0.25">
      <c r="A7" s="73">
        <v>2022</v>
      </c>
      <c r="B7" s="337">
        <v>5434500</v>
      </c>
      <c r="C7" s="337">
        <v>7178274</v>
      </c>
      <c r="D7" s="337">
        <v>-1743774</v>
      </c>
      <c r="E7" s="338">
        <v>75.7</v>
      </c>
    </row>
    <row r="8" spans="1:13" x14ac:dyDescent="0.25">
      <c r="A8" s="73">
        <v>2023</v>
      </c>
      <c r="B8" s="337">
        <v>5185045</v>
      </c>
      <c r="C8" s="337">
        <v>7040142</v>
      </c>
      <c r="D8" s="337">
        <v>-1855097</v>
      </c>
      <c r="E8" s="338">
        <v>73.599999999999994</v>
      </c>
    </row>
    <row r="9" spans="1:13" x14ac:dyDescent="0.25">
      <c r="A9" s="73">
        <v>2024</v>
      </c>
      <c r="B9" s="337">
        <v>5045864</v>
      </c>
      <c r="C9" s="337">
        <v>7339444</v>
      </c>
      <c r="D9" s="337">
        <v>-2293580</v>
      </c>
      <c r="E9" s="338">
        <v>68.7</v>
      </c>
    </row>
    <row r="10" spans="1:13" s="74" customFormat="1" x14ac:dyDescent="0.25"/>
    <row r="11" spans="1:13" s="74" customFormat="1" x14ac:dyDescent="0.25">
      <c r="A11" s="657">
        <v>2024</v>
      </c>
    </row>
    <row r="12" spans="1:13" s="74" customFormat="1" x14ac:dyDescent="0.25">
      <c r="A12" s="552" t="s">
        <v>268</v>
      </c>
      <c r="B12" s="159">
        <v>349962</v>
      </c>
      <c r="C12" s="159">
        <v>436764</v>
      </c>
      <c r="D12" s="159">
        <v>-86802</v>
      </c>
      <c r="E12" s="91">
        <v>80.099999999999994</v>
      </c>
      <c r="J12" s="437"/>
      <c r="K12" s="437"/>
      <c r="L12" s="437"/>
      <c r="M12" s="436"/>
    </row>
    <row r="13" spans="1:13" s="74" customFormat="1" x14ac:dyDescent="0.25">
      <c r="A13" s="552" t="s">
        <v>283</v>
      </c>
      <c r="B13" s="159">
        <v>407403</v>
      </c>
      <c r="C13" s="159">
        <v>587173</v>
      </c>
      <c r="D13" s="159">
        <v>-179770</v>
      </c>
      <c r="E13" s="91">
        <v>69.400000000000006</v>
      </c>
      <c r="J13" s="437"/>
      <c r="K13" s="437"/>
      <c r="L13" s="437"/>
      <c r="M13" s="436"/>
    </row>
    <row r="14" spans="1:13" s="74" customFormat="1" x14ac:dyDescent="0.25">
      <c r="A14" s="552" t="s">
        <v>273</v>
      </c>
      <c r="B14" s="356">
        <v>425286</v>
      </c>
      <c r="C14" s="356">
        <v>660166</v>
      </c>
      <c r="D14" s="356">
        <v>-234880</v>
      </c>
      <c r="E14" s="91">
        <v>64.400000000000006</v>
      </c>
      <c r="J14" s="437"/>
      <c r="K14" s="437"/>
      <c r="L14" s="437"/>
      <c r="M14" s="436"/>
    </row>
    <row r="15" spans="1:13" s="74" customFormat="1" x14ac:dyDescent="0.25">
      <c r="A15" s="552" t="s">
        <v>466</v>
      </c>
      <c r="B15" s="159">
        <v>470967</v>
      </c>
      <c r="C15" s="159">
        <v>655956</v>
      </c>
      <c r="D15" s="159">
        <v>-184989</v>
      </c>
      <c r="E15" s="91">
        <v>71.8</v>
      </c>
      <c r="J15" s="437"/>
      <c r="K15" s="437"/>
      <c r="L15" s="437"/>
      <c r="M15" s="436"/>
    </row>
    <row r="16" spans="1:13" s="74" customFormat="1" x14ac:dyDescent="0.25">
      <c r="A16" s="552" t="s">
        <v>275</v>
      </c>
      <c r="B16" s="159">
        <v>385484</v>
      </c>
      <c r="C16" s="159">
        <v>574961</v>
      </c>
      <c r="D16" s="159">
        <v>-189477</v>
      </c>
      <c r="E16" s="91">
        <v>67</v>
      </c>
      <c r="J16" s="437"/>
      <c r="K16" s="437"/>
      <c r="L16" s="437"/>
      <c r="M16" s="436"/>
    </row>
    <row r="17" spans="1:13" s="74" customFormat="1" x14ac:dyDescent="0.25">
      <c r="A17" s="552" t="s">
        <v>276</v>
      </c>
      <c r="B17" s="159">
        <v>411949</v>
      </c>
      <c r="C17" s="159">
        <v>636600</v>
      </c>
      <c r="D17" s="159">
        <v>-224651</v>
      </c>
      <c r="E17" s="91">
        <v>64.7</v>
      </c>
      <c r="J17" s="437"/>
      <c r="K17" s="437"/>
      <c r="L17" s="437"/>
      <c r="M17" s="436"/>
    </row>
    <row r="18" spans="1:13" s="74" customFormat="1" x14ac:dyDescent="0.25">
      <c r="A18" s="552" t="s">
        <v>482</v>
      </c>
      <c r="B18" s="159">
        <v>442513</v>
      </c>
      <c r="C18" s="159">
        <v>665445</v>
      </c>
      <c r="D18" s="159">
        <v>-222932</v>
      </c>
      <c r="E18" s="91">
        <v>66.5</v>
      </c>
      <c r="J18" s="437"/>
      <c r="K18" s="437"/>
      <c r="L18" s="437"/>
      <c r="M18" s="436"/>
    </row>
    <row r="19" spans="1:13" s="74" customFormat="1" x14ac:dyDescent="0.25">
      <c r="A19" s="552" t="s">
        <v>278</v>
      </c>
      <c r="B19" s="159">
        <v>352825</v>
      </c>
      <c r="C19" s="159">
        <v>592902</v>
      </c>
      <c r="D19" s="159">
        <v>-240077</v>
      </c>
      <c r="E19" s="91">
        <v>59.5</v>
      </c>
      <c r="J19" s="437"/>
      <c r="K19" s="437"/>
      <c r="L19" s="437"/>
      <c r="M19" s="436"/>
    </row>
    <row r="20" spans="1:13" s="74" customFormat="1" x14ac:dyDescent="0.25">
      <c r="A20" s="552" t="s">
        <v>279</v>
      </c>
      <c r="B20" s="159">
        <v>452777</v>
      </c>
      <c r="C20" s="159">
        <v>626394</v>
      </c>
      <c r="D20" s="159">
        <v>-173617</v>
      </c>
      <c r="E20" s="91">
        <v>72.3</v>
      </c>
      <c r="J20" s="437"/>
      <c r="K20" s="437"/>
      <c r="L20" s="437"/>
      <c r="M20" s="436"/>
    </row>
    <row r="21" spans="1:13" s="74" customFormat="1" x14ac:dyDescent="0.25">
      <c r="A21" s="552" t="s">
        <v>280</v>
      </c>
      <c r="B21" s="159">
        <v>471631</v>
      </c>
      <c r="C21" s="159">
        <v>664492</v>
      </c>
      <c r="D21" s="159">
        <v>-192860</v>
      </c>
      <c r="E21" s="91">
        <v>71</v>
      </c>
      <c r="J21" s="437"/>
      <c r="K21" s="437"/>
      <c r="L21" s="437"/>
      <c r="M21" s="436"/>
    </row>
    <row r="22" spans="1:13" s="74" customFormat="1" x14ac:dyDescent="0.25">
      <c r="A22" s="552" t="s">
        <v>281</v>
      </c>
      <c r="B22" s="159">
        <v>458437</v>
      </c>
      <c r="C22" s="159">
        <v>611254</v>
      </c>
      <c r="D22" s="159">
        <v>-152817</v>
      </c>
      <c r="E22" s="91">
        <v>75</v>
      </c>
      <c r="J22" s="437"/>
      <c r="K22" s="437"/>
      <c r="L22" s="437"/>
      <c r="M22" s="436"/>
    </row>
    <row r="23" spans="1:13" s="74" customFormat="1" x14ac:dyDescent="0.25">
      <c r="A23" s="552" t="s">
        <v>282</v>
      </c>
      <c r="B23" s="159">
        <v>416629</v>
      </c>
      <c r="C23" s="159">
        <v>627336</v>
      </c>
      <c r="D23" s="159">
        <v>-210707</v>
      </c>
      <c r="E23" s="91">
        <v>66.400000000000006</v>
      </c>
      <c r="J23" s="438"/>
      <c r="K23" s="438"/>
      <c r="L23" s="438"/>
      <c r="M23" s="435"/>
    </row>
    <row r="24" spans="1:13" s="74" customFormat="1" x14ac:dyDescent="0.25">
      <c r="J24" s="438"/>
      <c r="K24" s="438"/>
      <c r="L24" s="438"/>
      <c r="M24" s="435"/>
    </row>
    <row r="25" spans="1:13" s="74" customFormat="1" x14ac:dyDescent="0.25">
      <c r="A25" s="73">
        <v>2025</v>
      </c>
      <c r="J25" s="437"/>
      <c r="K25" s="437"/>
      <c r="L25" s="437"/>
      <c r="M25" s="436"/>
    </row>
    <row r="26" spans="1:13" s="74" customFormat="1" x14ac:dyDescent="0.25">
      <c r="A26" s="552" t="s">
        <v>268</v>
      </c>
      <c r="B26" s="159">
        <v>352153</v>
      </c>
      <c r="C26" s="159">
        <v>497392</v>
      </c>
      <c r="D26" s="159">
        <v>-145239</v>
      </c>
      <c r="E26" s="91">
        <v>70.8</v>
      </c>
      <c r="J26" s="437"/>
      <c r="K26" s="437"/>
      <c r="L26" s="437"/>
      <c r="M26" s="436"/>
    </row>
    <row r="27" spans="1:13" s="74" customFormat="1" x14ac:dyDescent="0.25">
      <c r="M27" s="435"/>
    </row>
    <row r="28" spans="1:13" s="74" customFormat="1" x14ac:dyDescent="0.25">
      <c r="A28" s="349"/>
    </row>
    <row r="29" spans="1:13" s="74" customFormat="1" x14ac:dyDescent="0.25"/>
    <row r="30" spans="1:13" s="74" customFormat="1" x14ac:dyDescent="0.25"/>
    <row r="31" spans="1:13" s="74" customFormat="1" x14ac:dyDescent="0.25"/>
    <row r="32" spans="1:13" s="74" customFormat="1" x14ac:dyDescent="0.25"/>
    <row r="33" s="74" customFormat="1" x14ac:dyDescent="0.25"/>
    <row r="34" s="74" customFormat="1" x14ac:dyDescent="0.25"/>
    <row r="35" s="74" customFormat="1" x14ac:dyDescent="0.25"/>
    <row r="36" s="74" customFormat="1" x14ac:dyDescent="0.25"/>
    <row r="37" s="74" customFormat="1" x14ac:dyDescent="0.25"/>
    <row r="38" s="74" customFormat="1" x14ac:dyDescent="0.25"/>
    <row r="39" s="74" customFormat="1" x14ac:dyDescent="0.25"/>
    <row r="40" s="74" customFormat="1" x14ac:dyDescent="0.25"/>
    <row r="41" s="74" customFormat="1" x14ac:dyDescent="0.25"/>
    <row r="42" s="74" customFormat="1" x14ac:dyDescent="0.25"/>
    <row r="43" s="74" customFormat="1" x14ac:dyDescent="0.25"/>
    <row r="44" s="74" customFormat="1" x14ac:dyDescent="0.25"/>
    <row r="45" s="74" customFormat="1" x14ac:dyDescent="0.25"/>
    <row r="46" s="74" customFormat="1" x14ac:dyDescent="0.25"/>
    <row r="47" s="74" customFormat="1" x14ac:dyDescent="0.25"/>
    <row r="48" s="74" customFormat="1" x14ac:dyDescent="0.25"/>
    <row r="49" s="74" customFormat="1" x14ac:dyDescent="0.25"/>
    <row r="50" s="74" customFormat="1" x14ac:dyDescent="0.25"/>
    <row r="51" s="74" customFormat="1" x14ac:dyDescent="0.25"/>
    <row r="52" s="74" customFormat="1" x14ac:dyDescent="0.25"/>
    <row r="53" s="74" customFormat="1" x14ac:dyDescent="0.25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  <row r="60" s="74" customFormat="1" x14ac:dyDescent="0.25"/>
    <row r="61" s="74" customFormat="1" x14ac:dyDescent="0.25"/>
    <row r="62" s="74" customFormat="1" x14ac:dyDescent="0.25"/>
    <row r="63" s="74" customFormat="1" x14ac:dyDescent="0.25"/>
    <row r="64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M44" sqref="M44"/>
    </sheetView>
  </sheetViews>
  <sheetFormatPr defaultColWidth="9.140625" defaultRowHeight="15" x14ac:dyDescent="0.25"/>
  <cols>
    <col min="1" max="2" width="9.140625" style="72"/>
    <col min="3" max="3" width="14.85546875" style="72" customWidth="1"/>
    <col min="4" max="4" width="9.140625" style="72"/>
    <col min="5" max="5" width="12.85546875" style="72" customWidth="1"/>
    <col min="6" max="6" width="17.85546875" style="72" customWidth="1"/>
    <col min="7" max="7" width="19.7109375" style="72" customWidth="1"/>
    <col min="8" max="8" width="14.42578125" style="72" customWidth="1"/>
    <col min="9" max="9" width="17.42578125" style="72" customWidth="1"/>
    <col min="10" max="10" width="13.7109375" style="72" customWidth="1"/>
    <col min="11" max="16384" width="9.140625" style="72"/>
  </cols>
  <sheetData>
    <row r="1" spans="1:10" x14ac:dyDescent="0.25">
      <c r="A1" s="65" t="s">
        <v>444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224</v>
      </c>
      <c r="B2" s="71"/>
      <c r="C2" s="71"/>
      <c r="D2" s="71"/>
      <c r="E2" s="71"/>
      <c r="F2" s="71"/>
      <c r="G2" s="71"/>
      <c r="H2" s="71"/>
      <c r="I2" s="71"/>
    </row>
    <row r="3" spans="1:10" ht="15" customHeight="1" x14ac:dyDescent="0.25">
      <c r="A3" s="70"/>
      <c r="B3" s="71"/>
      <c r="C3" s="71"/>
      <c r="D3" s="71"/>
      <c r="E3" s="71"/>
      <c r="F3" s="71"/>
      <c r="G3" s="71"/>
      <c r="H3" s="71"/>
      <c r="I3" s="829" t="s">
        <v>608</v>
      </c>
      <c r="J3" s="829"/>
    </row>
    <row r="4" spans="1:10" ht="84.75" customHeight="1" x14ac:dyDescent="0.25">
      <c r="A4" s="316"/>
      <c r="B4" s="317" t="s">
        <v>226</v>
      </c>
      <c r="C4" s="317" t="s">
        <v>227</v>
      </c>
      <c r="D4" s="317" t="s">
        <v>228</v>
      </c>
      <c r="E4" s="317" t="s">
        <v>229</v>
      </c>
      <c r="F4" s="317" t="s">
        <v>230</v>
      </c>
      <c r="G4" s="317" t="s">
        <v>231</v>
      </c>
      <c r="H4" s="317" t="s">
        <v>232</v>
      </c>
      <c r="I4" s="317" t="s">
        <v>233</v>
      </c>
      <c r="J4" s="318" t="s">
        <v>234</v>
      </c>
    </row>
    <row r="5" spans="1:10" x14ac:dyDescent="0.25">
      <c r="A5" s="73">
        <v>2020</v>
      </c>
      <c r="B5" s="337">
        <v>3393236</v>
      </c>
      <c r="C5" s="337">
        <v>121364</v>
      </c>
      <c r="D5" s="337">
        <v>69614</v>
      </c>
      <c r="E5" s="337">
        <v>2888364</v>
      </c>
      <c r="F5" s="337">
        <v>250291</v>
      </c>
      <c r="G5" s="337">
        <v>59602</v>
      </c>
      <c r="H5" s="337">
        <v>3973</v>
      </c>
      <c r="I5" s="337">
        <v>1</v>
      </c>
      <c r="J5" s="337">
        <v>27</v>
      </c>
    </row>
    <row r="6" spans="1:10" x14ac:dyDescent="0.25">
      <c r="A6" s="657">
        <v>2021</v>
      </c>
      <c r="B6" s="337">
        <v>4429259</v>
      </c>
      <c r="C6" s="369">
        <v>137326</v>
      </c>
      <c r="D6" s="369">
        <v>74591</v>
      </c>
      <c r="E6" s="369">
        <v>3754675</v>
      </c>
      <c r="F6" s="369">
        <v>358941</v>
      </c>
      <c r="G6" s="369">
        <v>97210</v>
      </c>
      <c r="H6" s="369">
        <v>6455</v>
      </c>
      <c r="I6" s="369">
        <v>0</v>
      </c>
      <c r="J6" s="369">
        <v>60</v>
      </c>
    </row>
    <row r="7" spans="1:10" x14ac:dyDescent="0.25">
      <c r="A7" s="73">
        <v>2022</v>
      </c>
      <c r="B7" s="337">
        <v>5434500</v>
      </c>
      <c r="C7" s="369">
        <v>152815</v>
      </c>
      <c r="D7" s="369">
        <v>109360</v>
      </c>
      <c r="E7" s="369">
        <v>4596961</v>
      </c>
      <c r="F7" s="369">
        <v>455475</v>
      </c>
      <c r="G7" s="369">
        <v>110986</v>
      </c>
      <c r="H7" s="369">
        <v>8789</v>
      </c>
      <c r="I7" s="382" t="s">
        <v>81</v>
      </c>
      <c r="J7" s="369">
        <v>113</v>
      </c>
    </row>
    <row r="8" spans="1:10" x14ac:dyDescent="0.25">
      <c r="A8" s="657">
        <v>2023</v>
      </c>
      <c r="B8" s="337">
        <v>5185045</v>
      </c>
      <c r="C8" s="369">
        <v>148958</v>
      </c>
      <c r="D8" s="369">
        <v>123526</v>
      </c>
      <c r="E8" s="369">
        <v>4261854</v>
      </c>
      <c r="F8" s="369">
        <v>540245</v>
      </c>
      <c r="G8" s="369">
        <v>105347</v>
      </c>
      <c r="H8" s="369">
        <v>5055</v>
      </c>
      <c r="I8" s="382" t="s">
        <v>81</v>
      </c>
      <c r="J8" s="369">
        <v>61</v>
      </c>
    </row>
    <row r="9" spans="1:10" x14ac:dyDescent="0.25">
      <c r="A9" s="657">
        <v>2024</v>
      </c>
      <c r="B9" s="337">
        <v>5045864</v>
      </c>
      <c r="C9" s="369">
        <v>146010</v>
      </c>
      <c r="D9" s="369">
        <v>144318</v>
      </c>
      <c r="E9" s="369">
        <v>4272436</v>
      </c>
      <c r="F9" s="369">
        <v>390112</v>
      </c>
      <c r="G9" s="369">
        <v>89578</v>
      </c>
      <c r="H9" s="369">
        <v>3359</v>
      </c>
      <c r="I9" s="382">
        <v>0</v>
      </c>
      <c r="J9" s="369">
        <v>51</v>
      </c>
    </row>
    <row r="10" spans="1:10" s="74" customFormat="1" x14ac:dyDescent="0.25">
      <c r="A10" s="137"/>
      <c r="B10" s="210"/>
      <c r="C10" s="234"/>
      <c r="D10" s="234"/>
      <c r="E10" s="234"/>
      <c r="F10" s="234"/>
      <c r="G10" s="234"/>
      <c r="H10" s="234"/>
      <c r="I10" s="210"/>
      <c r="J10" s="210"/>
    </row>
    <row r="11" spans="1:10" s="74" customFormat="1" x14ac:dyDescent="0.25">
      <c r="A11" s="657">
        <v>2024</v>
      </c>
      <c r="B11" s="210"/>
      <c r="C11" s="159"/>
      <c r="D11" s="159"/>
      <c r="E11" s="159"/>
      <c r="F11" s="159"/>
      <c r="G11" s="159"/>
      <c r="H11" s="159"/>
      <c r="I11" s="356"/>
      <c r="J11" s="210"/>
    </row>
    <row r="12" spans="1:10" s="74" customFormat="1" x14ac:dyDescent="0.25">
      <c r="A12" s="137" t="s">
        <v>268</v>
      </c>
      <c r="B12" s="210">
        <v>349962</v>
      </c>
      <c r="C12" s="159">
        <v>10412</v>
      </c>
      <c r="D12" s="159">
        <v>4054</v>
      </c>
      <c r="E12" s="159">
        <v>286317</v>
      </c>
      <c r="F12" s="159">
        <v>43068</v>
      </c>
      <c r="G12" s="159">
        <v>5280</v>
      </c>
      <c r="H12" s="159">
        <v>832</v>
      </c>
      <c r="I12" s="356" t="s">
        <v>81</v>
      </c>
      <c r="J12" s="210" t="s">
        <v>81</v>
      </c>
    </row>
    <row r="13" spans="1:10" s="74" customFormat="1" x14ac:dyDescent="0.25">
      <c r="A13" s="552" t="s">
        <v>283</v>
      </c>
      <c r="B13" s="210">
        <v>407403</v>
      </c>
      <c r="C13" s="159">
        <v>11189</v>
      </c>
      <c r="D13" s="159">
        <v>9460</v>
      </c>
      <c r="E13" s="159">
        <v>346180</v>
      </c>
      <c r="F13" s="159">
        <v>30649</v>
      </c>
      <c r="G13" s="159">
        <v>9774</v>
      </c>
      <c r="H13" s="159">
        <v>151</v>
      </c>
      <c r="I13" s="356" t="s">
        <v>81</v>
      </c>
      <c r="J13" s="210">
        <v>0</v>
      </c>
    </row>
    <row r="14" spans="1:10" s="74" customFormat="1" x14ac:dyDescent="0.25">
      <c r="A14" s="552" t="s">
        <v>273</v>
      </c>
      <c r="B14" s="210">
        <v>425286</v>
      </c>
      <c r="C14" s="159">
        <v>10215</v>
      </c>
      <c r="D14" s="159">
        <v>9287</v>
      </c>
      <c r="E14" s="159">
        <v>368998</v>
      </c>
      <c r="F14" s="159">
        <v>27586</v>
      </c>
      <c r="G14" s="159">
        <v>8859</v>
      </c>
      <c r="H14" s="159">
        <v>340</v>
      </c>
      <c r="I14" s="356" t="s">
        <v>81</v>
      </c>
      <c r="J14" s="210" t="s">
        <v>81</v>
      </c>
    </row>
    <row r="15" spans="1:10" s="74" customFormat="1" x14ac:dyDescent="0.25">
      <c r="A15" s="137" t="s">
        <v>540</v>
      </c>
      <c r="B15" s="210">
        <v>470967</v>
      </c>
      <c r="C15" s="159">
        <v>12579</v>
      </c>
      <c r="D15" s="159">
        <v>21137</v>
      </c>
      <c r="E15" s="159">
        <v>398275</v>
      </c>
      <c r="F15" s="159">
        <v>30470</v>
      </c>
      <c r="G15" s="159">
        <v>8226</v>
      </c>
      <c r="H15" s="159">
        <v>280</v>
      </c>
      <c r="I15" s="356" t="s">
        <v>81</v>
      </c>
      <c r="J15" s="210" t="s">
        <v>81</v>
      </c>
    </row>
    <row r="16" spans="1:10" s="74" customFormat="1" x14ac:dyDescent="0.25">
      <c r="A16" s="552" t="s">
        <v>275</v>
      </c>
      <c r="B16" s="210">
        <v>385484</v>
      </c>
      <c r="C16" s="159">
        <v>10995</v>
      </c>
      <c r="D16" s="159">
        <v>6606</v>
      </c>
      <c r="E16" s="159">
        <v>343498</v>
      </c>
      <c r="F16" s="159">
        <v>16892</v>
      </c>
      <c r="G16" s="159">
        <v>7346</v>
      </c>
      <c r="H16" s="159">
        <v>148</v>
      </c>
      <c r="I16" s="356" t="s">
        <v>81</v>
      </c>
      <c r="J16" s="210" t="s">
        <v>81</v>
      </c>
    </row>
    <row r="17" spans="1:10" s="74" customFormat="1" x14ac:dyDescent="0.25">
      <c r="A17" s="552" t="s">
        <v>276</v>
      </c>
      <c r="B17" s="210">
        <v>411949</v>
      </c>
      <c r="C17" s="159">
        <v>11075</v>
      </c>
      <c r="D17" s="159">
        <v>7615</v>
      </c>
      <c r="E17" s="159">
        <v>359682</v>
      </c>
      <c r="F17" s="159">
        <v>26178</v>
      </c>
      <c r="G17" s="159">
        <v>7232</v>
      </c>
      <c r="H17" s="159">
        <v>161</v>
      </c>
      <c r="I17" s="356" t="s">
        <v>81</v>
      </c>
      <c r="J17" s="210">
        <v>8</v>
      </c>
    </row>
    <row r="18" spans="1:10" s="74" customFormat="1" x14ac:dyDescent="0.25">
      <c r="A18" s="552" t="s">
        <v>482</v>
      </c>
      <c r="B18" s="210">
        <v>442513</v>
      </c>
      <c r="C18" s="159">
        <v>12613</v>
      </c>
      <c r="D18" s="159">
        <v>7559</v>
      </c>
      <c r="E18" s="159">
        <v>388038</v>
      </c>
      <c r="F18" s="159">
        <v>28094</v>
      </c>
      <c r="G18" s="159">
        <v>6033</v>
      </c>
      <c r="H18" s="159">
        <v>176</v>
      </c>
      <c r="I18" s="356" t="s">
        <v>81</v>
      </c>
      <c r="J18" s="210" t="s">
        <v>81</v>
      </c>
    </row>
    <row r="19" spans="1:10" s="74" customFormat="1" x14ac:dyDescent="0.25">
      <c r="A19" s="552" t="s">
        <v>278</v>
      </c>
      <c r="B19" s="210">
        <v>352825</v>
      </c>
      <c r="C19" s="159">
        <v>13718</v>
      </c>
      <c r="D19" s="159">
        <v>19316</v>
      </c>
      <c r="E19" s="159">
        <v>277942</v>
      </c>
      <c r="F19" s="159">
        <v>36109</v>
      </c>
      <c r="G19" s="159">
        <v>5586</v>
      </c>
      <c r="H19" s="159">
        <v>154</v>
      </c>
      <c r="I19" s="356" t="s">
        <v>81</v>
      </c>
      <c r="J19" s="210" t="s">
        <v>81</v>
      </c>
    </row>
    <row r="20" spans="1:10" s="74" customFormat="1" x14ac:dyDescent="0.25">
      <c r="A20" s="552" t="s">
        <v>279</v>
      </c>
      <c r="B20" s="210">
        <v>452777</v>
      </c>
      <c r="C20" s="159">
        <v>13519</v>
      </c>
      <c r="D20" s="159">
        <v>15921</v>
      </c>
      <c r="E20" s="159">
        <v>377268</v>
      </c>
      <c r="F20" s="159">
        <v>38533</v>
      </c>
      <c r="G20" s="159">
        <v>7046</v>
      </c>
      <c r="H20" s="159">
        <v>484</v>
      </c>
      <c r="I20" s="356" t="s">
        <v>81</v>
      </c>
      <c r="J20" s="210">
        <v>6</v>
      </c>
    </row>
    <row r="21" spans="1:10" s="74" customFormat="1" x14ac:dyDescent="0.25">
      <c r="A21" s="552" t="s">
        <v>280</v>
      </c>
      <c r="B21" s="210">
        <v>471631</v>
      </c>
      <c r="C21" s="159">
        <v>15657</v>
      </c>
      <c r="D21" s="159">
        <v>18358</v>
      </c>
      <c r="E21" s="159">
        <v>398791</v>
      </c>
      <c r="F21" s="159">
        <v>31179</v>
      </c>
      <c r="G21" s="159">
        <v>7428</v>
      </c>
      <c r="H21" s="159">
        <v>185</v>
      </c>
      <c r="I21" s="356">
        <v>0</v>
      </c>
      <c r="J21" s="210">
        <v>34</v>
      </c>
    </row>
    <row r="22" spans="1:10" s="74" customFormat="1" x14ac:dyDescent="0.25">
      <c r="A22" s="552" t="s">
        <v>546</v>
      </c>
      <c r="B22" s="210">
        <v>458437</v>
      </c>
      <c r="C22" s="159">
        <v>12813</v>
      </c>
      <c r="D22" s="159">
        <v>17432</v>
      </c>
      <c r="E22" s="159">
        <v>382148</v>
      </c>
      <c r="F22" s="159">
        <v>37820</v>
      </c>
      <c r="G22" s="159">
        <v>7993</v>
      </c>
      <c r="H22" s="159">
        <v>232</v>
      </c>
      <c r="I22" s="356" t="s">
        <v>81</v>
      </c>
      <c r="J22" s="210" t="s">
        <v>81</v>
      </c>
    </row>
    <row r="23" spans="1:10" s="74" customFormat="1" x14ac:dyDescent="0.25">
      <c r="A23" s="137" t="s">
        <v>282</v>
      </c>
      <c r="B23" s="210">
        <v>416629</v>
      </c>
      <c r="C23" s="159">
        <v>11227</v>
      </c>
      <c r="D23" s="159">
        <v>7572</v>
      </c>
      <c r="E23" s="159">
        <v>345299</v>
      </c>
      <c r="F23" s="159">
        <v>43535</v>
      </c>
      <c r="G23" s="159">
        <v>8776</v>
      </c>
      <c r="H23" s="159">
        <v>216</v>
      </c>
      <c r="I23" s="356">
        <v>0</v>
      </c>
      <c r="J23" s="210">
        <v>4</v>
      </c>
    </row>
    <row r="24" spans="1:10" s="74" customFormat="1" x14ac:dyDescent="0.25">
      <c r="A24" s="137"/>
      <c r="B24" s="210"/>
      <c r="C24" s="159"/>
      <c r="D24" s="159"/>
      <c r="E24" s="159"/>
      <c r="F24" s="159"/>
      <c r="G24" s="159"/>
      <c r="H24" s="159"/>
      <c r="I24" s="356"/>
      <c r="J24" s="210"/>
    </row>
    <row r="25" spans="1:10" s="74" customFormat="1" x14ac:dyDescent="0.25">
      <c r="A25" s="657">
        <v>2025</v>
      </c>
      <c r="B25" s="210"/>
      <c r="C25" s="159"/>
      <c r="D25" s="159"/>
      <c r="E25" s="159"/>
      <c r="F25" s="159"/>
      <c r="G25" s="159"/>
      <c r="H25" s="159"/>
      <c r="I25" s="356"/>
      <c r="J25" s="210"/>
    </row>
    <row r="26" spans="1:10" s="74" customFormat="1" x14ac:dyDescent="0.25">
      <c r="A26" s="137" t="s">
        <v>268</v>
      </c>
      <c r="B26" s="210">
        <v>352153</v>
      </c>
      <c r="C26" s="159">
        <v>7468</v>
      </c>
      <c r="D26" s="159">
        <v>10599</v>
      </c>
      <c r="E26" s="159">
        <v>291657</v>
      </c>
      <c r="F26" s="159">
        <v>37051</v>
      </c>
      <c r="G26" s="159">
        <v>5187</v>
      </c>
      <c r="H26" s="159">
        <v>191</v>
      </c>
      <c r="I26" s="356" t="s">
        <v>81</v>
      </c>
      <c r="J26" s="210" t="s">
        <v>81</v>
      </c>
    </row>
    <row r="27" spans="1:10" s="74" customFormat="1" x14ac:dyDescent="0.25">
      <c r="A27" s="141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4" customFormat="1" x14ac:dyDescent="0.25">
      <c r="A28" s="142" t="s">
        <v>108</v>
      </c>
      <c r="B28" s="143"/>
      <c r="C28" s="143"/>
      <c r="D28" s="143"/>
      <c r="E28" s="143"/>
      <c r="F28" s="143"/>
      <c r="G28" s="143"/>
      <c r="H28" s="143"/>
      <c r="I28" s="143"/>
      <c r="J28" s="143"/>
    </row>
    <row r="29" spans="1:10" s="74" customFormat="1" x14ac:dyDescent="0.25">
      <c r="A29" s="73">
        <v>2020</v>
      </c>
      <c r="B29" s="396">
        <v>94</v>
      </c>
      <c r="C29" s="396">
        <v>88.3</v>
      </c>
      <c r="D29" s="396">
        <v>136.19999999999999</v>
      </c>
      <c r="E29" s="396">
        <v>93.2</v>
      </c>
      <c r="F29" s="396">
        <v>94.8</v>
      </c>
      <c r="G29" s="396">
        <v>107.9</v>
      </c>
      <c r="H29" s="396">
        <v>135.62927035732537</v>
      </c>
      <c r="I29" s="396">
        <v>10.943736395304553</v>
      </c>
      <c r="J29" s="396">
        <v>253.77780559063297</v>
      </c>
    </row>
    <row r="30" spans="1:10" s="74" customFormat="1" x14ac:dyDescent="0.25">
      <c r="A30" s="657">
        <v>2021</v>
      </c>
      <c r="B30" s="396">
        <v>130.5</v>
      </c>
      <c r="C30" s="396">
        <v>113.2</v>
      </c>
      <c r="D30" s="396">
        <v>107.1</v>
      </c>
      <c r="E30" s="396">
        <v>130</v>
      </c>
      <c r="F30" s="396">
        <v>143.4</v>
      </c>
      <c r="G30" s="396">
        <v>163.1</v>
      </c>
      <c r="H30" s="396">
        <v>162.47168386609613</v>
      </c>
      <c r="I30" s="396">
        <v>31.2</v>
      </c>
      <c r="J30" s="396">
        <v>222.22222222222223</v>
      </c>
    </row>
    <row r="31" spans="1:10" s="74" customFormat="1" x14ac:dyDescent="0.25">
      <c r="A31" s="73">
        <v>2022</v>
      </c>
      <c r="B31" s="396">
        <v>122.7</v>
      </c>
      <c r="C31" s="396">
        <v>111.3</v>
      </c>
      <c r="D31" s="396">
        <v>146.6</v>
      </c>
      <c r="E31" s="396">
        <v>122.4</v>
      </c>
      <c r="F31" s="396">
        <v>126.9</v>
      </c>
      <c r="G31" s="396">
        <v>114.2</v>
      </c>
      <c r="H31" s="396">
        <v>136.19999999999999</v>
      </c>
      <c r="I31" s="396" t="s">
        <v>81</v>
      </c>
      <c r="J31" s="396">
        <v>187.7</v>
      </c>
    </row>
    <row r="32" spans="1:10" s="74" customFormat="1" x14ac:dyDescent="0.25">
      <c r="A32" s="657">
        <v>2023</v>
      </c>
      <c r="B32" s="396">
        <v>95.4</v>
      </c>
      <c r="C32" s="396">
        <v>97.5</v>
      </c>
      <c r="D32" s="396">
        <v>113</v>
      </c>
      <c r="E32" s="396">
        <v>92.7</v>
      </c>
      <c r="F32" s="396">
        <v>118.6</v>
      </c>
      <c r="G32" s="396">
        <v>94.9</v>
      </c>
      <c r="H32" s="396">
        <v>57.5</v>
      </c>
      <c r="I32" s="396" t="s">
        <v>81</v>
      </c>
      <c r="J32" s="396">
        <v>53.9</v>
      </c>
    </row>
    <row r="33" spans="1:10" s="74" customFormat="1" x14ac:dyDescent="0.25">
      <c r="A33" s="657">
        <v>2024</v>
      </c>
      <c r="B33" s="396">
        <v>97.3</v>
      </c>
      <c r="C33" s="396">
        <v>98</v>
      </c>
      <c r="D33" s="396">
        <v>116.8</v>
      </c>
      <c r="E33" s="396">
        <v>100.2</v>
      </c>
      <c r="F33" s="396">
        <v>72.2</v>
      </c>
      <c r="G33" s="396">
        <v>85</v>
      </c>
      <c r="H33" s="396">
        <v>66.400000000000006</v>
      </c>
      <c r="I33" s="396" t="s">
        <v>81</v>
      </c>
      <c r="J33" s="396">
        <v>83.7</v>
      </c>
    </row>
    <row r="34" spans="1:10" s="74" customFormat="1" x14ac:dyDescent="0.25">
      <c r="A34" s="552"/>
      <c r="B34" s="212"/>
      <c r="C34" s="212"/>
      <c r="D34" s="212"/>
      <c r="E34" s="212"/>
      <c r="F34" s="212"/>
      <c r="G34" s="212"/>
      <c r="H34" s="212"/>
      <c r="I34" s="211"/>
      <c r="J34" s="211"/>
    </row>
    <row r="35" spans="1:10" s="74" customFormat="1" x14ac:dyDescent="0.25">
      <c r="A35" s="657">
        <v>2024</v>
      </c>
    </row>
    <row r="36" spans="1:10" s="74" customFormat="1" x14ac:dyDescent="0.25">
      <c r="A36" s="137" t="s">
        <v>268</v>
      </c>
      <c r="B36" s="94">
        <v>85.3</v>
      </c>
      <c r="C36" s="94">
        <v>150.1</v>
      </c>
      <c r="D36" s="94">
        <v>30.8</v>
      </c>
      <c r="E36" s="94">
        <v>90.8</v>
      </c>
      <c r="F36" s="94">
        <v>63.7</v>
      </c>
      <c r="G36" s="94">
        <v>78.2</v>
      </c>
      <c r="H36" s="94">
        <v>179.5</v>
      </c>
      <c r="I36" s="94" t="s">
        <v>81</v>
      </c>
      <c r="J36" s="94" t="s">
        <v>81</v>
      </c>
    </row>
    <row r="37" spans="1:10" s="74" customFormat="1" x14ac:dyDescent="0.25">
      <c r="A37" s="552" t="s">
        <v>283</v>
      </c>
      <c r="B37" s="94">
        <v>87.6</v>
      </c>
      <c r="C37" s="94">
        <v>104.5</v>
      </c>
      <c r="D37" s="94">
        <v>72.900000000000006</v>
      </c>
      <c r="E37" s="94">
        <v>93.3</v>
      </c>
      <c r="F37" s="94">
        <v>50.3</v>
      </c>
      <c r="G37" s="94">
        <v>108.5</v>
      </c>
      <c r="H37" s="94">
        <v>22.7</v>
      </c>
      <c r="I37" s="94" t="s">
        <v>81</v>
      </c>
      <c r="J37" s="94" t="s">
        <v>81</v>
      </c>
    </row>
    <row r="38" spans="1:10" s="74" customFormat="1" x14ac:dyDescent="0.25">
      <c r="A38" s="552" t="s">
        <v>273</v>
      </c>
      <c r="B38" s="94">
        <v>88.9</v>
      </c>
      <c r="C38" s="94">
        <v>72.599999999999994</v>
      </c>
      <c r="D38" s="94">
        <v>116.2</v>
      </c>
      <c r="E38" s="94">
        <v>91.5</v>
      </c>
      <c r="F38" s="94">
        <v>65.400000000000006</v>
      </c>
      <c r="G38" s="94">
        <v>87.7</v>
      </c>
      <c r="H38" s="94">
        <v>49.4</v>
      </c>
      <c r="I38" s="94" t="s">
        <v>81</v>
      </c>
      <c r="J38" s="94" t="s">
        <v>81</v>
      </c>
    </row>
    <row r="39" spans="1:10" s="74" customFormat="1" x14ac:dyDescent="0.25">
      <c r="A39" s="137" t="s">
        <v>540</v>
      </c>
      <c r="B39" s="94">
        <v>107.2</v>
      </c>
      <c r="C39" s="94">
        <v>124</v>
      </c>
      <c r="D39" s="94">
        <v>225.4</v>
      </c>
      <c r="E39" s="94">
        <v>117.4</v>
      </c>
      <c r="F39" s="94">
        <v>43.1</v>
      </c>
      <c r="G39" s="94">
        <v>88.6</v>
      </c>
      <c r="H39" s="94">
        <v>58.8</v>
      </c>
      <c r="I39" s="94" t="s">
        <v>81</v>
      </c>
      <c r="J39" s="94" t="s">
        <v>81</v>
      </c>
    </row>
    <row r="40" spans="1:10" s="74" customFormat="1" x14ac:dyDescent="0.25">
      <c r="A40" s="552" t="s">
        <v>275</v>
      </c>
      <c r="B40" s="94">
        <v>88.6</v>
      </c>
      <c r="C40" s="94">
        <v>105.1</v>
      </c>
      <c r="D40" s="94">
        <v>90.5</v>
      </c>
      <c r="E40" s="94">
        <v>93.8</v>
      </c>
      <c r="F40" s="94">
        <v>42</v>
      </c>
      <c r="G40" s="94">
        <v>69.400000000000006</v>
      </c>
      <c r="H40" s="94">
        <v>26.6</v>
      </c>
      <c r="I40" s="94" t="s">
        <v>81</v>
      </c>
      <c r="J40" s="94" t="s">
        <v>81</v>
      </c>
    </row>
    <row r="41" spans="1:10" s="74" customFormat="1" ht="15.75" x14ac:dyDescent="0.25">
      <c r="A41" s="552" t="s">
        <v>276</v>
      </c>
      <c r="B41" s="91">
        <v>91.5</v>
      </c>
      <c r="C41" s="91">
        <v>100.7</v>
      </c>
      <c r="D41" s="91">
        <v>125.4</v>
      </c>
      <c r="E41" s="91">
        <v>93.4</v>
      </c>
      <c r="F41" s="91">
        <v>65.900000000000006</v>
      </c>
      <c r="G41" s="91">
        <v>93</v>
      </c>
      <c r="H41" s="91">
        <v>33.799999999999997</v>
      </c>
      <c r="I41" s="94" t="s">
        <v>81</v>
      </c>
      <c r="J41" s="373" t="s">
        <v>196</v>
      </c>
    </row>
    <row r="42" spans="1:10" s="74" customFormat="1" x14ac:dyDescent="0.25">
      <c r="A42" s="552" t="s">
        <v>482</v>
      </c>
      <c r="B42" s="91">
        <v>102.5</v>
      </c>
      <c r="C42" s="91">
        <v>87</v>
      </c>
      <c r="D42" s="91">
        <v>146.9</v>
      </c>
      <c r="E42" s="91">
        <v>105.9</v>
      </c>
      <c r="F42" s="91">
        <v>73.8</v>
      </c>
      <c r="G42" s="91">
        <v>85.7</v>
      </c>
      <c r="H42" s="91">
        <v>42.7</v>
      </c>
      <c r="I42" s="94" t="s">
        <v>81</v>
      </c>
      <c r="J42" s="94" t="s">
        <v>81</v>
      </c>
    </row>
    <row r="43" spans="1:10" s="74" customFormat="1" x14ac:dyDescent="0.25">
      <c r="A43" s="552" t="s">
        <v>278</v>
      </c>
      <c r="B43" s="91">
        <v>101.1</v>
      </c>
      <c r="C43" s="91">
        <v>102.7</v>
      </c>
      <c r="D43" s="91">
        <v>194.2</v>
      </c>
      <c r="E43" s="91">
        <v>97.6</v>
      </c>
      <c r="F43" s="91">
        <v>105.1</v>
      </c>
      <c r="G43" s="91">
        <v>86.7</v>
      </c>
      <c r="H43" s="91">
        <v>126.1</v>
      </c>
      <c r="I43" s="94" t="s">
        <v>81</v>
      </c>
      <c r="J43" s="94" t="s">
        <v>81</v>
      </c>
    </row>
    <row r="44" spans="1:10" s="74" customFormat="1" x14ac:dyDescent="0.25">
      <c r="A44" s="552" t="s">
        <v>279</v>
      </c>
      <c r="B44" s="91">
        <v>99.1</v>
      </c>
      <c r="C44" s="91">
        <v>86.7</v>
      </c>
      <c r="D44" s="91">
        <v>109.5</v>
      </c>
      <c r="E44" s="91">
        <v>99.2</v>
      </c>
      <c r="F44" s="91">
        <v>109.6</v>
      </c>
      <c r="G44" s="91">
        <v>63.4</v>
      </c>
      <c r="H44" s="91">
        <v>291.8</v>
      </c>
      <c r="I44" s="94" t="s">
        <v>81</v>
      </c>
      <c r="J44" s="94" t="s">
        <v>81</v>
      </c>
    </row>
    <row r="45" spans="1:10" s="74" customFormat="1" x14ac:dyDescent="0.25">
      <c r="A45" s="552" t="s">
        <v>280</v>
      </c>
      <c r="B45" s="91">
        <v>106.9</v>
      </c>
      <c r="C45" s="91">
        <v>90.4</v>
      </c>
      <c r="D45" s="91">
        <v>127.6</v>
      </c>
      <c r="E45" s="91">
        <v>107.9</v>
      </c>
      <c r="F45" s="91">
        <v>102</v>
      </c>
      <c r="G45" s="91">
        <v>82</v>
      </c>
      <c r="H45" s="91">
        <v>78.599999999999994</v>
      </c>
      <c r="I45" s="94" t="s">
        <v>81</v>
      </c>
      <c r="J45" s="94">
        <v>145.30000000000001</v>
      </c>
    </row>
    <row r="46" spans="1:10" s="74" customFormat="1" x14ac:dyDescent="0.25">
      <c r="A46" s="552" t="s">
        <v>546</v>
      </c>
      <c r="B46" s="91">
        <v>103.2</v>
      </c>
      <c r="C46" s="91">
        <v>91.1</v>
      </c>
      <c r="D46" s="91">
        <v>112.3</v>
      </c>
      <c r="E46" s="91">
        <v>105.1</v>
      </c>
      <c r="F46" s="91">
        <v>94.8</v>
      </c>
      <c r="G46" s="91">
        <v>76.900000000000006</v>
      </c>
      <c r="H46" s="91">
        <v>50.8</v>
      </c>
      <c r="I46" s="94" t="s">
        <v>81</v>
      </c>
      <c r="J46" s="94" t="s">
        <v>81</v>
      </c>
    </row>
    <row r="47" spans="1:10" s="74" customFormat="1" x14ac:dyDescent="0.25">
      <c r="A47" s="137" t="s">
        <v>282</v>
      </c>
      <c r="B47" s="91">
        <v>108.5</v>
      </c>
      <c r="C47" s="91">
        <v>103.9</v>
      </c>
      <c r="D47" s="91">
        <v>106.9</v>
      </c>
      <c r="E47" s="91">
        <v>108.9</v>
      </c>
      <c r="F47" s="91">
        <v>106.2</v>
      </c>
      <c r="G47" s="91">
        <v>112.4</v>
      </c>
      <c r="H47" s="91">
        <v>64.099999999999994</v>
      </c>
      <c r="I47" s="94" t="s">
        <v>81</v>
      </c>
      <c r="J47" s="94">
        <v>24.2</v>
      </c>
    </row>
    <row r="48" spans="1:10" s="74" customFormat="1" x14ac:dyDescent="0.25">
      <c r="A48" s="552"/>
    </row>
    <row r="49" spans="1:10" s="74" customFormat="1" x14ac:dyDescent="0.25">
      <c r="A49" s="657">
        <v>2025</v>
      </c>
    </row>
    <row r="50" spans="1:10" s="74" customFormat="1" x14ac:dyDescent="0.25">
      <c r="A50" s="137" t="s">
        <v>268</v>
      </c>
      <c r="B50" s="94">
        <v>100.6</v>
      </c>
      <c r="C50" s="94">
        <v>71.7</v>
      </c>
      <c r="D50" s="94">
        <v>261.5</v>
      </c>
      <c r="E50" s="94">
        <v>101.9</v>
      </c>
      <c r="F50" s="94">
        <v>86</v>
      </c>
      <c r="G50" s="94">
        <v>98.3</v>
      </c>
      <c r="H50" s="94">
        <v>22.9</v>
      </c>
      <c r="I50" s="94" t="s">
        <v>81</v>
      </c>
      <c r="J50" s="94" t="s">
        <v>81</v>
      </c>
    </row>
    <row r="51" spans="1:10" s="74" customFormat="1" x14ac:dyDescent="0.25">
      <c r="A51" s="504"/>
    </row>
    <row r="52" spans="1:10" s="74" customFormat="1" x14ac:dyDescent="0.25">
      <c r="A52" s="374" t="s">
        <v>624</v>
      </c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N37" sqref="N37"/>
    </sheetView>
  </sheetViews>
  <sheetFormatPr defaultColWidth="9.140625" defaultRowHeight="15" x14ac:dyDescent="0.25"/>
  <cols>
    <col min="1" max="2" width="9.140625" style="72"/>
    <col min="3" max="3" width="13.140625" style="72" customWidth="1"/>
    <col min="4" max="4" width="9.140625" style="72"/>
    <col min="5" max="5" width="11.7109375" style="72" customWidth="1"/>
    <col min="6" max="6" width="15.85546875" style="72" customWidth="1"/>
    <col min="7" max="7" width="19.5703125" style="72" customWidth="1"/>
    <col min="8" max="9" width="14.140625" style="72" customWidth="1"/>
    <col min="10" max="10" width="15" style="72" customWidth="1"/>
    <col min="11" max="16384" width="9.140625" style="72"/>
  </cols>
  <sheetData>
    <row r="1" spans="1:10" x14ac:dyDescent="0.25">
      <c r="A1" s="65" t="s">
        <v>443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235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829" t="s">
        <v>527</v>
      </c>
      <c r="J3" s="829"/>
    </row>
    <row r="4" spans="1:10" ht="45.75" customHeight="1" x14ac:dyDescent="0.25">
      <c r="A4" s="728"/>
      <c r="B4" s="723" t="s">
        <v>226</v>
      </c>
      <c r="C4" s="723" t="s">
        <v>227</v>
      </c>
      <c r="D4" s="723" t="s">
        <v>228</v>
      </c>
      <c r="E4" s="723" t="s">
        <v>229</v>
      </c>
      <c r="F4" s="723" t="s">
        <v>230</v>
      </c>
      <c r="G4" s="723" t="s">
        <v>231</v>
      </c>
      <c r="H4" s="723" t="s">
        <v>232</v>
      </c>
      <c r="I4" s="723" t="s">
        <v>233</v>
      </c>
      <c r="J4" s="725" t="s">
        <v>234</v>
      </c>
    </row>
    <row r="5" spans="1:10" ht="45.75" customHeight="1" x14ac:dyDescent="0.25">
      <c r="A5" s="729"/>
      <c r="B5" s="724"/>
      <c r="C5" s="724"/>
      <c r="D5" s="724"/>
      <c r="E5" s="724"/>
      <c r="F5" s="724"/>
      <c r="G5" s="724"/>
      <c r="H5" s="724"/>
      <c r="I5" s="724"/>
      <c r="J5" s="726"/>
    </row>
    <row r="6" spans="1:10" x14ac:dyDescent="0.25">
      <c r="A6" s="657">
        <v>2020</v>
      </c>
      <c r="B6" s="337">
        <v>4472288</v>
      </c>
      <c r="C6" s="92">
        <v>194939</v>
      </c>
      <c r="D6" s="92">
        <v>44816</v>
      </c>
      <c r="E6" s="92">
        <v>4169015</v>
      </c>
      <c r="F6" s="92">
        <v>42328</v>
      </c>
      <c r="G6" s="92">
        <v>2064</v>
      </c>
      <c r="H6" s="92">
        <v>18737</v>
      </c>
      <c r="I6" s="92">
        <v>323</v>
      </c>
      <c r="J6" s="92">
        <v>68</v>
      </c>
    </row>
    <row r="7" spans="1:10" x14ac:dyDescent="0.25">
      <c r="A7" s="657">
        <v>2021</v>
      </c>
      <c r="B7" s="337">
        <v>5580523</v>
      </c>
      <c r="C7" s="92">
        <v>218248</v>
      </c>
      <c r="D7" s="92">
        <v>72613</v>
      </c>
      <c r="E7" s="92">
        <v>5170135</v>
      </c>
      <c r="F7" s="92">
        <v>95078</v>
      </c>
      <c r="G7" s="92">
        <v>3518</v>
      </c>
      <c r="H7" s="92">
        <v>20671</v>
      </c>
      <c r="I7" s="92">
        <v>188</v>
      </c>
      <c r="J7" s="92">
        <v>70</v>
      </c>
    </row>
    <row r="8" spans="1:10" x14ac:dyDescent="0.25">
      <c r="A8" s="73">
        <v>2022</v>
      </c>
      <c r="B8" s="337">
        <v>7178274</v>
      </c>
      <c r="C8" s="92">
        <v>311999</v>
      </c>
      <c r="D8" s="92">
        <v>146908</v>
      </c>
      <c r="E8" s="92">
        <v>6549857</v>
      </c>
      <c r="F8" s="92">
        <v>140997</v>
      </c>
      <c r="G8" s="92">
        <v>2610</v>
      </c>
      <c r="H8" s="92">
        <v>25327</v>
      </c>
      <c r="I8" s="92">
        <v>141</v>
      </c>
      <c r="J8" s="92">
        <v>435</v>
      </c>
    </row>
    <row r="9" spans="1:10" s="74" customFormat="1" x14ac:dyDescent="0.25">
      <c r="A9" s="657">
        <v>2023</v>
      </c>
      <c r="B9" s="337">
        <v>7040142</v>
      </c>
      <c r="C9" s="92">
        <v>282911</v>
      </c>
      <c r="D9" s="92">
        <v>96747</v>
      </c>
      <c r="E9" s="92">
        <v>6611030</v>
      </c>
      <c r="F9" s="92">
        <v>21357</v>
      </c>
      <c r="G9" s="92">
        <v>3141</v>
      </c>
      <c r="H9" s="92">
        <v>24735</v>
      </c>
      <c r="I9" s="92">
        <v>95</v>
      </c>
      <c r="J9" s="92">
        <v>127</v>
      </c>
    </row>
    <row r="10" spans="1:10" s="74" customFormat="1" x14ac:dyDescent="0.25">
      <c r="A10" s="73">
        <v>2024</v>
      </c>
      <c r="B10" s="337">
        <v>7339444</v>
      </c>
      <c r="C10" s="92">
        <v>304470</v>
      </c>
      <c r="D10" s="92">
        <v>90006</v>
      </c>
      <c r="E10" s="92">
        <v>6871058</v>
      </c>
      <c r="F10" s="92">
        <v>48771</v>
      </c>
      <c r="G10" s="92">
        <v>1172</v>
      </c>
      <c r="H10" s="92">
        <v>23201</v>
      </c>
      <c r="I10" s="92">
        <v>196</v>
      </c>
      <c r="J10" s="92">
        <v>570</v>
      </c>
    </row>
    <row r="11" spans="1:10" s="74" customFormat="1" x14ac:dyDescent="0.25">
      <c r="A11" s="137"/>
      <c r="B11" s="234"/>
      <c r="C11" s="213"/>
      <c r="D11" s="213"/>
      <c r="E11" s="221"/>
      <c r="F11" s="221"/>
      <c r="G11" s="221"/>
      <c r="H11" s="221"/>
      <c r="I11" s="221"/>
      <c r="J11" s="214"/>
    </row>
    <row r="12" spans="1:10" s="74" customFormat="1" x14ac:dyDescent="0.25">
      <c r="A12" s="657">
        <v>2024</v>
      </c>
      <c r="B12" s="234"/>
      <c r="C12" s="213"/>
      <c r="D12" s="213"/>
      <c r="E12" s="221"/>
      <c r="F12" s="221"/>
      <c r="G12" s="221"/>
      <c r="H12" s="221"/>
      <c r="I12" s="221"/>
      <c r="J12" s="214"/>
    </row>
    <row r="13" spans="1:10" s="74" customFormat="1" x14ac:dyDescent="0.25">
      <c r="A13" s="137" t="s">
        <v>268</v>
      </c>
      <c r="B13" s="234">
        <v>436764</v>
      </c>
      <c r="C13" s="213">
        <v>22872</v>
      </c>
      <c r="D13" s="213">
        <v>8507</v>
      </c>
      <c r="E13" s="221">
        <v>403751</v>
      </c>
      <c r="F13" s="221">
        <v>215</v>
      </c>
      <c r="G13" s="221">
        <v>30</v>
      </c>
      <c r="H13" s="221">
        <v>1370</v>
      </c>
      <c r="I13" s="221">
        <v>19</v>
      </c>
      <c r="J13" s="214" t="s">
        <v>81</v>
      </c>
    </row>
    <row r="14" spans="1:10" s="74" customFormat="1" x14ac:dyDescent="0.25">
      <c r="A14" s="552" t="s">
        <v>283</v>
      </c>
      <c r="B14" s="234">
        <v>587173</v>
      </c>
      <c r="C14" s="213">
        <v>32849</v>
      </c>
      <c r="D14" s="213">
        <v>6730</v>
      </c>
      <c r="E14" s="221">
        <v>544569</v>
      </c>
      <c r="F14" s="221">
        <v>831</v>
      </c>
      <c r="G14" s="221">
        <v>58</v>
      </c>
      <c r="H14" s="221">
        <v>2103</v>
      </c>
      <c r="I14" s="221">
        <v>33</v>
      </c>
      <c r="J14" s="214">
        <v>2</v>
      </c>
    </row>
    <row r="15" spans="1:10" s="74" customFormat="1" x14ac:dyDescent="0.25">
      <c r="A15" s="137" t="s">
        <v>446</v>
      </c>
      <c r="B15" s="234">
        <v>660166</v>
      </c>
      <c r="C15" s="213">
        <v>31140</v>
      </c>
      <c r="D15" s="213">
        <v>8171</v>
      </c>
      <c r="E15" s="221">
        <v>615786</v>
      </c>
      <c r="F15" s="221">
        <v>2931</v>
      </c>
      <c r="G15" s="221">
        <v>134</v>
      </c>
      <c r="H15" s="221">
        <v>1990</v>
      </c>
      <c r="I15" s="221">
        <v>13</v>
      </c>
      <c r="J15" s="214">
        <v>0</v>
      </c>
    </row>
    <row r="16" spans="1:10" s="74" customFormat="1" x14ac:dyDescent="0.25">
      <c r="A16" s="137" t="s">
        <v>466</v>
      </c>
      <c r="B16" s="234">
        <v>655956</v>
      </c>
      <c r="C16" s="213">
        <v>26382</v>
      </c>
      <c r="D16" s="213">
        <v>8134</v>
      </c>
      <c r="E16" s="221">
        <v>616855</v>
      </c>
      <c r="F16" s="221">
        <v>2238</v>
      </c>
      <c r="G16" s="221">
        <v>48</v>
      </c>
      <c r="H16" s="221">
        <v>2281</v>
      </c>
      <c r="I16" s="221">
        <v>0</v>
      </c>
      <c r="J16" s="214">
        <v>18</v>
      </c>
    </row>
    <row r="17" spans="1:10" s="74" customFormat="1" x14ac:dyDescent="0.25">
      <c r="A17" s="552" t="s">
        <v>275</v>
      </c>
      <c r="B17" s="234">
        <v>574961</v>
      </c>
      <c r="C17" s="213">
        <v>23656</v>
      </c>
      <c r="D17" s="213">
        <v>5631</v>
      </c>
      <c r="E17" s="221">
        <v>540926</v>
      </c>
      <c r="F17" s="221">
        <v>2911</v>
      </c>
      <c r="G17" s="221">
        <v>116</v>
      </c>
      <c r="H17" s="221">
        <v>1667</v>
      </c>
      <c r="I17" s="221">
        <v>0</v>
      </c>
      <c r="J17" s="214">
        <v>53</v>
      </c>
    </row>
    <row r="18" spans="1:10" s="74" customFormat="1" x14ac:dyDescent="0.25">
      <c r="A18" s="552" t="s">
        <v>276</v>
      </c>
      <c r="B18" s="234">
        <v>636600</v>
      </c>
      <c r="C18" s="213">
        <v>23160</v>
      </c>
      <c r="D18" s="213">
        <v>7581</v>
      </c>
      <c r="E18" s="221">
        <v>600423</v>
      </c>
      <c r="F18" s="221">
        <v>3390</v>
      </c>
      <c r="G18" s="221">
        <v>66</v>
      </c>
      <c r="H18" s="221">
        <v>1878</v>
      </c>
      <c r="I18" s="221">
        <v>0</v>
      </c>
      <c r="J18" s="214">
        <v>103</v>
      </c>
    </row>
    <row r="19" spans="1:10" s="74" customFormat="1" x14ac:dyDescent="0.25">
      <c r="A19" s="137" t="s">
        <v>520</v>
      </c>
      <c r="B19" s="234">
        <v>665445</v>
      </c>
      <c r="C19" s="213">
        <v>22635</v>
      </c>
      <c r="D19" s="213">
        <v>7701</v>
      </c>
      <c r="E19" s="221">
        <v>629002</v>
      </c>
      <c r="F19" s="221">
        <v>3908</v>
      </c>
      <c r="G19" s="221">
        <v>151</v>
      </c>
      <c r="H19" s="221">
        <v>2009</v>
      </c>
      <c r="I19" s="221">
        <v>38</v>
      </c>
      <c r="J19" s="214">
        <v>1</v>
      </c>
    </row>
    <row r="20" spans="1:10" s="74" customFormat="1" x14ac:dyDescent="0.25">
      <c r="A20" s="552" t="s">
        <v>278</v>
      </c>
      <c r="B20" s="234">
        <v>592902</v>
      </c>
      <c r="C20" s="213">
        <v>21886</v>
      </c>
      <c r="D20" s="213">
        <v>5207</v>
      </c>
      <c r="E20" s="221">
        <v>557091</v>
      </c>
      <c r="F20" s="221">
        <v>6687</v>
      </c>
      <c r="G20" s="221">
        <v>67</v>
      </c>
      <c r="H20" s="221">
        <v>1929</v>
      </c>
      <c r="I20" s="221">
        <v>18</v>
      </c>
      <c r="J20" s="214">
        <v>17</v>
      </c>
    </row>
    <row r="21" spans="1:10" s="74" customFormat="1" x14ac:dyDescent="0.25">
      <c r="A21" s="552" t="s">
        <v>279</v>
      </c>
      <c r="B21" s="234">
        <v>626394</v>
      </c>
      <c r="C21" s="213">
        <v>26074</v>
      </c>
      <c r="D21" s="213">
        <v>6740</v>
      </c>
      <c r="E21" s="221">
        <v>586674</v>
      </c>
      <c r="F21" s="221">
        <v>5231</v>
      </c>
      <c r="G21" s="221">
        <v>45</v>
      </c>
      <c r="H21" s="221">
        <v>1332</v>
      </c>
      <c r="I21" s="221">
        <v>4</v>
      </c>
      <c r="J21" s="214">
        <v>294</v>
      </c>
    </row>
    <row r="22" spans="1:10" s="74" customFormat="1" x14ac:dyDescent="0.25">
      <c r="A22" s="137" t="s">
        <v>280</v>
      </c>
      <c r="B22" s="234">
        <v>664492</v>
      </c>
      <c r="C22" s="213">
        <v>26598</v>
      </c>
      <c r="D22" s="213">
        <v>9820</v>
      </c>
      <c r="E22" s="221">
        <v>621981</v>
      </c>
      <c r="F22" s="221">
        <v>3555</v>
      </c>
      <c r="G22" s="221">
        <v>281</v>
      </c>
      <c r="H22" s="221">
        <v>2155</v>
      </c>
      <c r="I22" s="221">
        <v>63</v>
      </c>
      <c r="J22" s="214">
        <v>39</v>
      </c>
    </row>
    <row r="23" spans="1:10" s="74" customFormat="1" x14ac:dyDescent="0.25">
      <c r="A23" s="137" t="s">
        <v>281</v>
      </c>
      <c r="B23" s="234">
        <v>611254</v>
      </c>
      <c r="C23" s="213">
        <v>23526</v>
      </c>
      <c r="D23" s="213">
        <v>7265</v>
      </c>
      <c r="E23" s="221">
        <v>572821</v>
      </c>
      <c r="F23" s="221">
        <v>5157</v>
      </c>
      <c r="G23" s="221">
        <v>111</v>
      </c>
      <c r="H23" s="221">
        <v>2373</v>
      </c>
      <c r="I23" s="221">
        <v>0</v>
      </c>
      <c r="J23" s="214">
        <v>1</v>
      </c>
    </row>
    <row r="24" spans="1:10" s="74" customFormat="1" x14ac:dyDescent="0.25">
      <c r="A24" s="137" t="s">
        <v>282</v>
      </c>
      <c r="B24" s="234">
        <v>627336</v>
      </c>
      <c r="C24" s="213">
        <v>23691</v>
      </c>
      <c r="D24" s="213">
        <v>8519</v>
      </c>
      <c r="E24" s="221">
        <v>581178</v>
      </c>
      <c r="F24" s="221">
        <v>11717</v>
      </c>
      <c r="G24" s="221">
        <v>66</v>
      </c>
      <c r="H24" s="221">
        <v>2114</v>
      </c>
      <c r="I24" s="221">
        <v>10</v>
      </c>
      <c r="J24" s="214">
        <v>42</v>
      </c>
    </row>
    <row r="25" spans="1:10" s="74" customFormat="1" x14ac:dyDescent="0.25">
      <c r="A25" s="137"/>
      <c r="B25" s="234"/>
      <c r="C25" s="213"/>
      <c r="D25" s="213"/>
      <c r="E25" s="221"/>
      <c r="F25" s="221"/>
      <c r="G25" s="221"/>
      <c r="H25" s="221"/>
      <c r="I25" s="221"/>
      <c r="J25" s="214"/>
    </row>
    <row r="26" spans="1:10" s="74" customFormat="1" x14ac:dyDescent="0.25">
      <c r="A26" s="657">
        <v>2025</v>
      </c>
      <c r="B26" s="234"/>
      <c r="C26" s="213"/>
      <c r="D26" s="213"/>
      <c r="E26" s="221"/>
      <c r="F26" s="221"/>
      <c r="G26" s="221"/>
      <c r="H26" s="221"/>
      <c r="I26" s="221"/>
      <c r="J26" s="214"/>
    </row>
    <row r="27" spans="1:10" s="74" customFormat="1" x14ac:dyDescent="0.25">
      <c r="A27" s="137" t="s">
        <v>268</v>
      </c>
      <c r="B27" s="234">
        <v>497392</v>
      </c>
      <c r="C27" s="213">
        <v>25282</v>
      </c>
      <c r="D27" s="213">
        <v>7326</v>
      </c>
      <c r="E27" s="221">
        <v>449696</v>
      </c>
      <c r="F27" s="221">
        <v>13742</v>
      </c>
      <c r="G27" s="221">
        <v>29</v>
      </c>
      <c r="H27" s="221">
        <v>1315</v>
      </c>
      <c r="I27" s="221">
        <v>0</v>
      </c>
      <c r="J27" s="214">
        <v>1</v>
      </c>
    </row>
    <row r="28" spans="1:10" s="74" customFormat="1" ht="15" customHeight="1" x14ac:dyDescent="0.25">
      <c r="A28" s="141" t="s">
        <v>107</v>
      </c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s="74" customFormat="1" x14ac:dyDescent="0.25">
      <c r="A29" s="142" t="s">
        <v>108</v>
      </c>
      <c r="B29" s="142"/>
      <c r="C29" s="142"/>
      <c r="D29" s="142"/>
      <c r="E29" s="142"/>
      <c r="F29" s="142"/>
      <c r="G29" s="142"/>
      <c r="H29" s="142"/>
      <c r="I29" s="142"/>
      <c r="J29" s="142"/>
    </row>
    <row r="30" spans="1:10" s="74" customFormat="1" x14ac:dyDescent="0.25">
      <c r="A30" s="657">
        <v>2020</v>
      </c>
      <c r="B30" s="54">
        <v>93.5</v>
      </c>
      <c r="C30" s="54">
        <v>99.2</v>
      </c>
      <c r="D30" s="54">
        <v>46.7</v>
      </c>
      <c r="E30" s="54">
        <v>94.7</v>
      </c>
      <c r="F30" s="54">
        <v>66</v>
      </c>
      <c r="G30" s="54">
        <v>67.5</v>
      </c>
      <c r="H30" s="54">
        <v>104.8</v>
      </c>
      <c r="I30" s="54">
        <v>450.6</v>
      </c>
      <c r="J30" s="54">
        <v>152.4</v>
      </c>
    </row>
    <row r="31" spans="1:10" s="74" customFormat="1" x14ac:dyDescent="0.25">
      <c r="A31" s="657">
        <v>2021</v>
      </c>
      <c r="B31" s="54">
        <v>124.8</v>
      </c>
      <c r="C31" s="54">
        <v>112</v>
      </c>
      <c r="D31" s="54">
        <v>162</v>
      </c>
      <c r="E31" s="54">
        <v>124</v>
      </c>
      <c r="F31" s="54">
        <v>224.6</v>
      </c>
      <c r="G31" s="54">
        <v>170.5</v>
      </c>
      <c r="H31" s="54">
        <v>110.3</v>
      </c>
      <c r="I31" s="54">
        <v>58.4</v>
      </c>
      <c r="J31" s="54">
        <v>103.3</v>
      </c>
    </row>
    <row r="32" spans="1:10" s="74" customFormat="1" x14ac:dyDescent="0.25">
      <c r="A32" s="73">
        <v>2022</v>
      </c>
      <c r="B32" s="54">
        <v>128.6</v>
      </c>
      <c r="C32" s="54">
        <v>143</v>
      </c>
      <c r="D32" s="54">
        <v>202.3</v>
      </c>
      <c r="E32" s="54">
        <v>126.7</v>
      </c>
      <c r="F32" s="54">
        <v>148.30000000000001</v>
      </c>
      <c r="G32" s="54">
        <v>74.2</v>
      </c>
      <c r="H32" s="54">
        <v>122.5</v>
      </c>
      <c r="I32" s="54">
        <v>75.099999999999994</v>
      </c>
      <c r="J32" s="54">
        <v>617.70000000000005</v>
      </c>
    </row>
    <row r="33" spans="1:10" s="74" customFormat="1" x14ac:dyDescent="0.25">
      <c r="A33" s="657">
        <v>2023</v>
      </c>
      <c r="B33" s="54">
        <v>98.1</v>
      </c>
      <c r="C33" s="54">
        <v>90.7</v>
      </c>
      <c r="D33" s="54">
        <v>65.900000000000006</v>
      </c>
      <c r="E33" s="54">
        <v>100.9</v>
      </c>
      <c r="F33" s="54">
        <v>15.1</v>
      </c>
      <c r="G33" s="54">
        <v>120.4</v>
      </c>
      <c r="H33" s="54">
        <v>97.7</v>
      </c>
      <c r="I33" s="54">
        <v>67.3</v>
      </c>
      <c r="J33" s="54">
        <v>29.2</v>
      </c>
    </row>
    <row r="34" spans="1:10" s="74" customFormat="1" x14ac:dyDescent="0.25">
      <c r="A34" s="657">
        <v>2024</v>
      </c>
      <c r="B34" s="54">
        <v>104.3</v>
      </c>
      <c r="C34" s="54">
        <v>107.6</v>
      </c>
      <c r="D34" s="54">
        <v>93</v>
      </c>
      <c r="E34" s="54">
        <v>103.9</v>
      </c>
      <c r="F34" s="54">
        <v>228.4</v>
      </c>
      <c r="G34" s="54">
        <v>37.299999999999997</v>
      </c>
      <c r="H34" s="54">
        <v>93.8</v>
      </c>
      <c r="I34" s="54">
        <v>206.4</v>
      </c>
      <c r="J34" s="54">
        <v>448.9</v>
      </c>
    </row>
    <row r="35" spans="1:10" s="74" customFormat="1" x14ac:dyDescent="0.25">
      <c r="A35" s="137"/>
      <c r="B35" s="212"/>
      <c r="C35" s="212"/>
      <c r="D35" s="212"/>
      <c r="E35" s="212"/>
      <c r="F35" s="212"/>
      <c r="G35" s="212"/>
      <c r="H35" s="212"/>
      <c r="I35" s="212"/>
      <c r="J35" s="212"/>
    </row>
    <row r="36" spans="1:10" s="74" customFormat="1" ht="15.75" x14ac:dyDescent="0.25">
      <c r="A36" s="657">
        <v>2024</v>
      </c>
      <c r="B36" s="91"/>
      <c r="C36" s="91"/>
      <c r="D36" s="91"/>
      <c r="E36" s="91"/>
      <c r="F36" s="91"/>
      <c r="G36" s="91"/>
      <c r="H36" s="91"/>
      <c r="I36" s="91"/>
      <c r="J36" s="373"/>
    </row>
    <row r="37" spans="1:10" s="74" customFormat="1" ht="15.75" x14ac:dyDescent="0.25">
      <c r="A37" s="137" t="s">
        <v>268</v>
      </c>
      <c r="B37" s="91">
        <v>104.2</v>
      </c>
      <c r="C37" s="91">
        <v>111.6</v>
      </c>
      <c r="D37" s="91">
        <v>77.099999999999994</v>
      </c>
      <c r="E37" s="91">
        <v>106.1</v>
      </c>
      <c r="F37" s="91">
        <v>4.0999999999999996</v>
      </c>
      <c r="G37" s="91">
        <v>48.7</v>
      </c>
      <c r="H37" s="91">
        <v>77.5</v>
      </c>
      <c r="I37" s="91">
        <v>77.3</v>
      </c>
      <c r="J37" s="373" t="s">
        <v>81</v>
      </c>
    </row>
    <row r="38" spans="1:10" s="74" customFormat="1" ht="15.75" x14ac:dyDescent="0.25">
      <c r="A38" s="552" t="s">
        <v>283</v>
      </c>
      <c r="B38" s="91">
        <v>108</v>
      </c>
      <c r="C38" s="91">
        <v>98.5</v>
      </c>
      <c r="D38" s="91">
        <v>68.2</v>
      </c>
      <c r="E38" s="91">
        <v>109.9</v>
      </c>
      <c r="F38" s="91">
        <v>28.4</v>
      </c>
      <c r="G38" s="91">
        <v>34.700000000000003</v>
      </c>
      <c r="H38" s="91">
        <v>101.7</v>
      </c>
      <c r="I38" s="373" t="s">
        <v>196</v>
      </c>
      <c r="J38" s="94">
        <v>396.3</v>
      </c>
    </row>
    <row r="39" spans="1:10" s="74" customFormat="1" ht="15.75" x14ac:dyDescent="0.25">
      <c r="A39" s="137" t="s">
        <v>446</v>
      </c>
      <c r="B39" s="91">
        <v>100.5</v>
      </c>
      <c r="C39" s="91">
        <v>113.9</v>
      </c>
      <c r="D39" s="91">
        <v>87.1</v>
      </c>
      <c r="E39" s="91">
        <v>100.5</v>
      </c>
      <c r="F39" s="91">
        <v>72.3</v>
      </c>
      <c r="G39" s="91">
        <v>77.5</v>
      </c>
      <c r="H39" s="91">
        <v>64.400000000000006</v>
      </c>
      <c r="I39" s="373" t="s">
        <v>196</v>
      </c>
      <c r="J39" s="94">
        <v>0.3</v>
      </c>
    </row>
    <row r="40" spans="1:10" s="74" customFormat="1" ht="15.75" x14ac:dyDescent="0.25">
      <c r="A40" s="137" t="s">
        <v>466</v>
      </c>
      <c r="B40" s="91">
        <v>116.8</v>
      </c>
      <c r="C40" s="91">
        <v>124.8</v>
      </c>
      <c r="D40" s="91">
        <v>110.7</v>
      </c>
      <c r="E40" s="91">
        <v>116.3</v>
      </c>
      <c r="F40" s="373" t="s">
        <v>196</v>
      </c>
      <c r="G40" s="91">
        <v>11.1</v>
      </c>
      <c r="H40" s="91">
        <v>119.8</v>
      </c>
      <c r="I40" s="91">
        <v>1</v>
      </c>
      <c r="J40" s="94">
        <v>108.3</v>
      </c>
    </row>
    <row r="41" spans="1:10" s="74" customFormat="1" ht="15.75" x14ac:dyDescent="0.25">
      <c r="A41" s="552" t="s">
        <v>275</v>
      </c>
      <c r="B41" s="91">
        <v>95.2</v>
      </c>
      <c r="C41" s="91">
        <v>106.3</v>
      </c>
      <c r="D41" s="91">
        <v>81.2</v>
      </c>
      <c r="E41" s="91">
        <v>94.9</v>
      </c>
      <c r="F41" s="94">
        <v>132.69999999999999</v>
      </c>
      <c r="G41" s="91">
        <v>19.100000000000001</v>
      </c>
      <c r="H41" s="91">
        <v>87.2</v>
      </c>
      <c r="I41" s="91">
        <v>2.4</v>
      </c>
      <c r="J41" s="373" t="s">
        <v>196</v>
      </c>
    </row>
    <row r="42" spans="1:10" s="74" customFormat="1" ht="15.75" x14ac:dyDescent="0.25">
      <c r="A42" s="552" t="s">
        <v>276</v>
      </c>
      <c r="B42" s="94">
        <v>99.5</v>
      </c>
      <c r="C42" s="94">
        <v>94.8</v>
      </c>
      <c r="D42" s="94">
        <v>93.3</v>
      </c>
      <c r="E42" s="94">
        <v>99.3</v>
      </c>
      <c r="F42" s="94">
        <v>530.70000000000005</v>
      </c>
      <c r="G42" s="94">
        <v>11.1</v>
      </c>
      <c r="H42" s="94">
        <v>123.6</v>
      </c>
      <c r="I42" s="94" t="s">
        <v>81</v>
      </c>
      <c r="J42" s="373" t="s">
        <v>196</v>
      </c>
    </row>
    <row r="43" spans="1:10" s="74" customFormat="1" ht="15.75" x14ac:dyDescent="0.25">
      <c r="A43" s="137" t="s">
        <v>520</v>
      </c>
      <c r="B43" s="94">
        <v>110.3</v>
      </c>
      <c r="C43" s="94">
        <v>118.5</v>
      </c>
      <c r="D43" s="94">
        <v>117.4</v>
      </c>
      <c r="E43" s="94">
        <v>109.5</v>
      </c>
      <c r="F43" s="373" t="s">
        <v>196</v>
      </c>
      <c r="G43" s="94">
        <v>51.4</v>
      </c>
      <c r="H43" s="94">
        <v>80.099999999999994</v>
      </c>
      <c r="I43" s="373" t="s">
        <v>196</v>
      </c>
      <c r="J43" s="373" t="s">
        <v>196</v>
      </c>
    </row>
    <row r="44" spans="1:10" s="74" customFormat="1" ht="15.75" x14ac:dyDescent="0.25">
      <c r="A44" s="552" t="s">
        <v>278</v>
      </c>
      <c r="B44" s="94">
        <v>104.2</v>
      </c>
      <c r="C44" s="94">
        <v>105.1</v>
      </c>
      <c r="D44" s="94">
        <v>59.7</v>
      </c>
      <c r="E44" s="94">
        <v>103.7</v>
      </c>
      <c r="F44" s="373" t="s">
        <v>196</v>
      </c>
      <c r="G44" s="94">
        <v>20.8</v>
      </c>
      <c r="H44" s="94">
        <v>113.8</v>
      </c>
      <c r="I44" s="373" t="s">
        <v>196</v>
      </c>
      <c r="J44" s="94">
        <v>882.4</v>
      </c>
    </row>
    <row r="45" spans="1:10" s="74" customFormat="1" ht="15.75" x14ac:dyDescent="0.25">
      <c r="A45" s="552" t="s">
        <v>279</v>
      </c>
      <c r="B45" s="94">
        <v>99.2</v>
      </c>
      <c r="C45" s="94">
        <v>108.2</v>
      </c>
      <c r="D45" s="94">
        <v>105.7</v>
      </c>
      <c r="E45" s="94">
        <v>97.9</v>
      </c>
      <c r="F45" s="94">
        <v>863.6</v>
      </c>
      <c r="G45" s="94">
        <v>37.1</v>
      </c>
      <c r="H45" s="94">
        <v>101.3</v>
      </c>
      <c r="I45" s="373" t="s">
        <v>196</v>
      </c>
      <c r="J45" s="373" t="s">
        <v>196</v>
      </c>
    </row>
    <row r="46" spans="1:10" s="74" customFormat="1" x14ac:dyDescent="0.25">
      <c r="A46" s="137" t="s">
        <v>280</v>
      </c>
      <c r="B46" s="94">
        <v>110.7</v>
      </c>
      <c r="C46" s="94">
        <v>95</v>
      </c>
      <c r="D46" s="94">
        <v>140.1</v>
      </c>
      <c r="E46" s="94">
        <v>111.4</v>
      </c>
      <c r="F46" s="94">
        <v>92.6</v>
      </c>
      <c r="G46" s="94">
        <v>236.6</v>
      </c>
      <c r="H46" s="94">
        <v>72</v>
      </c>
      <c r="I46" s="94">
        <v>136.30000000000001</v>
      </c>
      <c r="J46" s="94">
        <v>130.69999999999999</v>
      </c>
    </row>
    <row r="47" spans="1:10" s="74" customFormat="1" x14ac:dyDescent="0.25">
      <c r="A47" s="137" t="s">
        <v>281</v>
      </c>
      <c r="B47" s="94">
        <v>102</v>
      </c>
      <c r="C47" s="94">
        <v>114.8</v>
      </c>
      <c r="D47" s="94">
        <v>122.3</v>
      </c>
      <c r="E47" s="94">
        <v>100.5</v>
      </c>
      <c r="F47" s="94">
        <v>782.1</v>
      </c>
      <c r="G47" s="94">
        <v>98.2</v>
      </c>
      <c r="H47" s="94">
        <v>118.9</v>
      </c>
      <c r="I47" s="94">
        <v>0.3</v>
      </c>
      <c r="J47" s="94">
        <v>39.9</v>
      </c>
    </row>
    <row r="48" spans="1:10" s="74" customFormat="1" ht="15.75" x14ac:dyDescent="0.25">
      <c r="A48" s="137" t="s">
        <v>282</v>
      </c>
      <c r="B48" s="94">
        <v>102.7</v>
      </c>
      <c r="C48" s="94">
        <v>110.8</v>
      </c>
      <c r="D48" s="94">
        <v>90.3</v>
      </c>
      <c r="E48" s="94">
        <v>100.6</v>
      </c>
      <c r="F48" s="373" t="s">
        <v>196</v>
      </c>
      <c r="G48" s="94">
        <v>45.838062698257048</v>
      </c>
      <c r="H48" s="94">
        <v>107.49804775649916</v>
      </c>
      <c r="I48" s="373" t="s">
        <v>196</v>
      </c>
      <c r="J48" s="94">
        <v>169.2786074684297</v>
      </c>
    </row>
    <row r="49" spans="1:10" s="74" customFormat="1" ht="15.75" x14ac:dyDescent="0.25">
      <c r="A49" s="552"/>
      <c r="B49" s="94"/>
      <c r="C49" s="94"/>
      <c r="D49" s="94"/>
      <c r="E49" s="94"/>
      <c r="F49" s="94"/>
      <c r="G49" s="94"/>
      <c r="H49" s="94"/>
      <c r="I49" s="94"/>
      <c r="J49" s="373"/>
    </row>
    <row r="50" spans="1:10" s="74" customFormat="1" x14ac:dyDescent="0.25">
      <c r="A50" s="657">
        <v>2025</v>
      </c>
      <c r="B50" s="91"/>
      <c r="C50" s="91"/>
      <c r="D50" s="91"/>
      <c r="E50" s="91"/>
      <c r="F50" s="91"/>
      <c r="G50" s="91"/>
      <c r="H50" s="91"/>
      <c r="I50" s="91"/>
      <c r="J50" s="91"/>
    </row>
    <row r="51" spans="1:10" s="74" customFormat="1" ht="15.75" x14ac:dyDescent="0.25">
      <c r="A51" s="137" t="s">
        <v>268</v>
      </c>
      <c r="B51" s="91">
        <v>113.9</v>
      </c>
      <c r="C51" s="91">
        <v>110.5</v>
      </c>
      <c r="D51" s="91">
        <v>86.1</v>
      </c>
      <c r="E51" s="91">
        <v>111</v>
      </c>
      <c r="F51" s="373" t="s">
        <v>196</v>
      </c>
      <c r="G51" s="91">
        <v>97.5</v>
      </c>
      <c r="H51" s="91">
        <v>96</v>
      </c>
      <c r="I51" s="91">
        <v>0.2</v>
      </c>
      <c r="J51" s="373" t="s">
        <v>81</v>
      </c>
    </row>
    <row r="52" spans="1:10" s="74" customFormat="1" ht="15.75" x14ac:dyDescent="0.25">
      <c r="A52" s="137"/>
      <c r="B52" s="94"/>
      <c r="C52" s="94"/>
      <c r="D52" s="94"/>
      <c r="E52" s="94"/>
      <c r="F52" s="94"/>
      <c r="G52" s="94"/>
      <c r="H52" s="94"/>
      <c r="I52" s="94"/>
      <c r="J52" s="373"/>
    </row>
    <row r="53" spans="1:10" s="74" customFormat="1" x14ac:dyDescent="0.25">
      <c r="A53" s="374" t="s">
        <v>624</v>
      </c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N42" sqref="N42"/>
    </sheetView>
  </sheetViews>
  <sheetFormatPr defaultColWidth="9.140625" defaultRowHeight="15" x14ac:dyDescent="0.25"/>
  <cols>
    <col min="1" max="9" width="9.140625" style="72"/>
    <col min="10" max="10" width="12.42578125" style="72" customWidth="1"/>
    <col min="11" max="16384" width="9.140625" style="72"/>
  </cols>
  <sheetData>
    <row r="1" spans="1:10" x14ac:dyDescent="0.25">
      <c r="A1" s="65" t="s">
        <v>490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0" t="s">
        <v>457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0"/>
      <c r="B3" s="71"/>
      <c r="C3" s="71"/>
      <c r="D3" s="71"/>
      <c r="E3" s="71"/>
      <c r="F3" s="71"/>
      <c r="G3" s="71"/>
      <c r="H3" s="71"/>
      <c r="I3" s="71"/>
      <c r="J3" s="66" t="s">
        <v>225</v>
      </c>
    </row>
    <row r="4" spans="1:10" ht="36" customHeight="1" x14ac:dyDescent="0.25">
      <c r="A4" s="383"/>
      <c r="B4" s="384" t="s">
        <v>236</v>
      </c>
      <c r="C4" s="384" t="s">
        <v>237</v>
      </c>
      <c r="D4" s="384" t="s">
        <v>238</v>
      </c>
      <c r="E4" s="384" t="s">
        <v>588</v>
      </c>
      <c r="F4" s="384" t="s">
        <v>239</v>
      </c>
      <c r="G4" s="384" t="s">
        <v>240</v>
      </c>
      <c r="H4" s="384" t="s">
        <v>241</v>
      </c>
      <c r="I4" s="384" t="s">
        <v>242</v>
      </c>
      <c r="J4" s="385" t="s">
        <v>243</v>
      </c>
    </row>
    <row r="5" spans="1:10" x14ac:dyDescent="0.25">
      <c r="A5" s="73">
        <v>2020</v>
      </c>
      <c r="B5" s="337">
        <v>3393236</v>
      </c>
      <c r="C5" s="409">
        <v>268884</v>
      </c>
      <c r="D5" s="409">
        <v>469194</v>
      </c>
      <c r="E5" s="369">
        <v>8754</v>
      </c>
      <c r="F5" s="409">
        <v>351193</v>
      </c>
      <c r="G5" s="409">
        <v>379082</v>
      </c>
      <c r="H5" s="409">
        <v>462283</v>
      </c>
      <c r="I5" s="409">
        <v>481993</v>
      </c>
      <c r="J5" s="409">
        <v>971852</v>
      </c>
    </row>
    <row r="6" spans="1:10" x14ac:dyDescent="0.25">
      <c r="A6" s="657">
        <v>2021</v>
      </c>
      <c r="B6" s="337">
        <v>4429259</v>
      </c>
      <c r="C6" s="409">
        <v>324897</v>
      </c>
      <c r="D6" s="409">
        <v>620213</v>
      </c>
      <c r="E6" s="369">
        <v>14751</v>
      </c>
      <c r="F6" s="409">
        <v>463038</v>
      </c>
      <c r="G6" s="409">
        <v>506210</v>
      </c>
      <c r="H6" s="409">
        <v>659662</v>
      </c>
      <c r="I6" s="409">
        <v>623510</v>
      </c>
      <c r="J6" s="409">
        <v>1216979</v>
      </c>
    </row>
    <row r="7" spans="1:10" x14ac:dyDescent="0.25">
      <c r="A7" s="73">
        <v>2022</v>
      </c>
      <c r="B7" s="337">
        <v>5434500</v>
      </c>
      <c r="C7" s="409">
        <v>404619</v>
      </c>
      <c r="D7" s="409">
        <v>690286</v>
      </c>
      <c r="E7" s="369">
        <v>12020</v>
      </c>
      <c r="F7" s="409">
        <v>615328</v>
      </c>
      <c r="G7" s="409">
        <v>601873</v>
      </c>
      <c r="H7" s="409">
        <v>912751</v>
      </c>
      <c r="I7" s="409">
        <v>747231</v>
      </c>
      <c r="J7" s="409">
        <v>1450392</v>
      </c>
    </row>
    <row r="8" spans="1:10" x14ac:dyDescent="0.25">
      <c r="A8" s="657">
        <v>2023</v>
      </c>
      <c r="B8" s="337">
        <v>5185045</v>
      </c>
      <c r="C8" s="409">
        <v>386336</v>
      </c>
      <c r="D8" s="409">
        <v>603516</v>
      </c>
      <c r="E8" s="369">
        <v>12985</v>
      </c>
      <c r="F8" s="409">
        <v>585985</v>
      </c>
      <c r="G8" s="409">
        <v>552145</v>
      </c>
      <c r="H8" s="409">
        <v>885757</v>
      </c>
      <c r="I8" s="409">
        <v>799058</v>
      </c>
      <c r="J8" s="409">
        <v>1359264</v>
      </c>
    </row>
    <row r="9" spans="1:10" x14ac:dyDescent="0.25">
      <c r="A9" s="657">
        <v>2024</v>
      </c>
      <c r="B9" s="337">
        <v>5045864</v>
      </c>
      <c r="C9" s="409">
        <v>389916</v>
      </c>
      <c r="D9" s="409">
        <v>528956</v>
      </c>
      <c r="E9" s="369">
        <v>18026</v>
      </c>
      <c r="F9" s="409">
        <v>542552</v>
      </c>
      <c r="G9" s="409">
        <v>562887</v>
      </c>
      <c r="H9" s="409">
        <v>836753</v>
      </c>
      <c r="I9" s="409">
        <v>853769</v>
      </c>
      <c r="J9" s="409">
        <v>1313005</v>
      </c>
    </row>
    <row r="10" spans="1:10" s="74" customFormat="1" x14ac:dyDescent="0.25">
      <c r="A10" s="137"/>
      <c r="B10" s="410"/>
      <c r="C10" s="410"/>
      <c r="D10" s="410"/>
      <c r="E10" s="410"/>
      <c r="F10" s="410"/>
      <c r="G10" s="410"/>
      <c r="H10" s="410"/>
      <c r="I10" s="410"/>
      <c r="J10" s="410"/>
    </row>
    <row r="11" spans="1:10" s="74" customFormat="1" x14ac:dyDescent="0.25">
      <c r="A11" s="657">
        <v>2024</v>
      </c>
      <c r="B11" s="398"/>
      <c r="C11" s="398"/>
      <c r="D11" s="398"/>
      <c r="E11" s="398"/>
      <c r="F11" s="398"/>
      <c r="G11" s="398"/>
      <c r="H11" s="398"/>
      <c r="I11" s="398"/>
      <c r="J11" s="399"/>
    </row>
    <row r="12" spans="1:10" s="74" customFormat="1" x14ac:dyDescent="0.25">
      <c r="A12" s="400" t="s">
        <v>268</v>
      </c>
      <c r="B12" s="398">
        <v>349962</v>
      </c>
      <c r="C12" s="398">
        <v>26373</v>
      </c>
      <c r="D12" s="398">
        <v>39016</v>
      </c>
      <c r="E12" s="398">
        <v>1821</v>
      </c>
      <c r="F12" s="398">
        <v>43486</v>
      </c>
      <c r="G12" s="398">
        <v>38806</v>
      </c>
      <c r="H12" s="398">
        <v>52290</v>
      </c>
      <c r="I12" s="398">
        <v>56945</v>
      </c>
      <c r="J12" s="399">
        <v>91226</v>
      </c>
    </row>
    <row r="13" spans="1:10" s="74" customFormat="1" x14ac:dyDescent="0.25">
      <c r="A13" s="552" t="s">
        <v>283</v>
      </c>
      <c r="B13" s="398">
        <v>407403</v>
      </c>
      <c r="C13" s="398">
        <v>31525</v>
      </c>
      <c r="D13" s="398">
        <v>47752</v>
      </c>
      <c r="E13" s="398">
        <v>2039</v>
      </c>
      <c r="F13" s="398">
        <v>50535</v>
      </c>
      <c r="G13" s="398">
        <v>46127</v>
      </c>
      <c r="H13" s="398">
        <v>61265</v>
      </c>
      <c r="I13" s="398">
        <v>69064</v>
      </c>
      <c r="J13" s="399">
        <v>99095</v>
      </c>
    </row>
    <row r="14" spans="1:10" s="74" customFormat="1" x14ac:dyDescent="0.25">
      <c r="A14" s="397" t="s">
        <v>273</v>
      </c>
      <c r="B14" s="398">
        <v>425286</v>
      </c>
      <c r="C14" s="398">
        <v>31635</v>
      </c>
      <c r="D14" s="398">
        <v>47716</v>
      </c>
      <c r="E14" s="398">
        <v>2154</v>
      </c>
      <c r="F14" s="398">
        <v>46227</v>
      </c>
      <c r="G14" s="398">
        <v>47828</v>
      </c>
      <c r="H14" s="398">
        <v>60857</v>
      </c>
      <c r="I14" s="398">
        <v>73728</v>
      </c>
      <c r="J14" s="399">
        <v>115140</v>
      </c>
    </row>
    <row r="15" spans="1:10" s="74" customFormat="1" x14ac:dyDescent="0.25">
      <c r="A15" s="397" t="s">
        <v>466</v>
      </c>
      <c r="B15" s="398">
        <v>470967</v>
      </c>
      <c r="C15" s="398">
        <v>37094</v>
      </c>
      <c r="D15" s="398">
        <v>49352</v>
      </c>
      <c r="E15" s="398">
        <v>2980</v>
      </c>
      <c r="F15" s="398">
        <v>52780</v>
      </c>
      <c r="G15" s="398">
        <v>46729</v>
      </c>
      <c r="H15" s="398">
        <v>88078</v>
      </c>
      <c r="I15" s="398">
        <v>80843</v>
      </c>
      <c r="J15" s="399">
        <v>113111</v>
      </c>
    </row>
    <row r="16" spans="1:10" s="74" customFormat="1" x14ac:dyDescent="0.25">
      <c r="A16" s="552" t="s">
        <v>275</v>
      </c>
      <c r="B16" s="398">
        <v>385484</v>
      </c>
      <c r="C16" s="398">
        <v>30941</v>
      </c>
      <c r="D16" s="398">
        <v>43643</v>
      </c>
      <c r="E16" s="398">
        <v>1508</v>
      </c>
      <c r="F16" s="398">
        <v>42240</v>
      </c>
      <c r="G16" s="398">
        <v>42642</v>
      </c>
      <c r="H16" s="398">
        <v>59811</v>
      </c>
      <c r="I16" s="398">
        <v>61605</v>
      </c>
      <c r="J16" s="399">
        <v>103094</v>
      </c>
    </row>
    <row r="17" spans="1:10" s="74" customFormat="1" x14ac:dyDescent="0.25">
      <c r="A17" s="552" t="s">
        <v>276</v>
      </c>
      <c r="B17" s="398">
        <v>411949</v>
      </c>
      <c r="C17" s="398">
        <v>35277</v>
      </c>
      <c r="D17" s="398">
        <v>47609</v>
      </c>
      <c r="E17" s="398">
        <v>1633</v>
      </c>
      <c r="F17" s="398">
        <v>45732</v>
      </c>
      <c r="G17" s="398">
        <v>50133</v>
      </c>
      <c r="H17" s="398">
        <v>61755</v>
      </c>
      <c r="I17" s="398">
        <v>67817</v>
      </c>
      <c r="J17" s="399">
        <v>101994</v>
      </c>
    </row>
    <row r="18" spans="1:10" s="74" customFormat="1" x14ac:dyDescent="0.25">
      <c r="A18" s="397" t="s">
        <v>482</v>
      </c>
      <c r="B18" s="398">
        <v>442513</v>
      </c>
      <c r="C18" s="398">
        <v>36893</v>
      </c>
      <c r="D18" s="398">
        <v>50885</v>
      </c>
      <c r="E18" s="398">
        <v>789</v>
      </c>
      <c r="F18" s="398">
        <v>45293</v>
      </c>
      <c r="G18" s="398">
        <v>51916</v>
      </c>
      <c r="H18" s="398">
        <v>65700</v>
      </c>
      <c r="I18" s="398">
        <v>78841</v>
      </c>
      <c r="J18" s="399">
        <v>112197</v>
      </c>
    </row>
    <row r="19" spans="1:10" s="74" customFormat="1" x14ac:dyDescent="0.25">
      <c r="A19" s="552" t="s">
        <v>278</v>
      </c>
      <c r="B19" s="398">
        <v>352825</v>
      </c>
      <c r="C19" s="398">
        <v>25804</v>
      </c>
      <c r="D19" s="398">
        <v>22752</v>
      </c>
      <c r="E19" s="398">
        <v>965</v>
      </c>
      <c r="F19" s="398">
        <v>35641</v>
      </c>
      <c r="G19" s="398">
        <v>35919</v>
      </c>
      <c r="H19" s="398">
        <v>72441</v>
      </c>
      <c r="I19" s="398">
        <v>63490</v>
      </c>
      <c r="J19" s="399">
        <v>95814</v>
      </c>
    </row>
    <row r="20" spans="1:10" s="74" customFormat="1" x14ac:dyDescent="0.25">
      <c r="A20" s="552" t="s">
        <v>279</v>
      </c>
      <c r="B20" s="398">
        <v>452777</v>
      </c>
      <c r="C20" s="398">
        <v>33623</v>
      </c>
      <c r="D20" s="398">
        <v>47979</v>
      </c>
      <c r="E20" s="398">
        <v>987</v>
      </c>
      <c r="F20" s="398">
        <v>46437</v>
      </c>
      <c r="G20" s="398">
        <v>53884</v>
      </c>
      <c r="H20" s="398">
        <v>78867</v>
      </c>
      <c r="I20" s="398">
        <v>77537</v>
      </c>
      <c r="J20" s="398">
        <v>113463</v>
      </c>
    </row>
    <row r="21" spans="1:10" s="74" customFormat="1" x14ac:dyDescent="0.25">
      <c r="A21" s="397" t="s">
        <v>280</v>
      </c>
      <c r="B21" s="398">
        <v>471631</v>
      </c>
      <c r="C21" s="398">
        <v>37091</v>
      </c>
      <c r="D21" s="398">
        <v>48766</v>
      </c>
      <c r="E21" s="398">
        <v>1298</v>
      </c>
      <c r="F21" s="398">
        <v>50874</v>
      </c>
      <c r="G21" s="398">
        <v>52357</v>
      </c>
      <c r="H21" s="398">
        <v>77654</v>
      </c>
      <c r="I21" s="398">
        <v>46957</v>
      </c>
      <c r="J21" s="398">
        <v>126635</v>
      </c>
    </row>
    <row r="22" spans="1:10" s="74" customFormat="1" x14ac:dyDescent="0.25">
      <c r="A22" s="397" t="s">
        <v>281</v>
      </c>
      <c r="B22" s="398">
        <v>458437</v>
      </c>
      <c r="C22" s="398">
        <v>35183</v>
      </c>
      <c r="D22" s="398">
        <v>47427</v>
      </c>
      <c r="E22" s="398">
        <v>913</v>
      </c>
      <c r="F22" s="398">
        <v>46218</v>
      </c>
      <c r="G22" s="398">
        <v>51195</v>
      </c>
      <c r="H22" s="398">
        <v>84013</v>
      </c>
      <c r="I22" s="398">
        <v>63147</v>
      </c>
      <c r="J22" s="398">
        <v>130342</v>
      </c>
    </row>
    <row r="23" spans="1:10" s="74" customFormat="1" x14ac:dyDescent="0.25">
      <c r="A23" s="400" t="s">
        <v>282</v>
      </c>
      <c r="B23" s="398">
        <v>416629</v>
      </c>
      <c r="C23" s="398">
        <v>28479</v>
      </c>
      <c r="D23" s="398">
        <v>36059</v>
      </c>
      <c r="E23" s="398">
        <v>940</v>
      </c>
      <c r="F23" s="398">
        <v>37091</v>
      </c>
      <c r="G23" s="398">
        <v>45350</v>
      </c>
      <c r="H23" s="398">
        <v>74023</v>
      </c>
      <c r="I23" s="398">
        <v>83794</v>
      </c>
      <c r="J23" s="398">
        <v>110894</v>
      </c>
    </row>
    <row r="24" spans="1:10" s="74" customFormat="1" x14ac:dyDescent="0.25">
      <c r="A24" s="400"/>
      <c r="B24" s="398"/>
      <c r="C24" s="398"/>
      <c r="D24" s="398"/>
      <c r="E24" s="398"/>
      <c r="F24" s="398"/>
      <c r="G24" s="398"/>
      <c r="H24" s="398"/>
      <c r="I24" s="398"/>
      <c r="J24" s="398"/>
    </row>
    <row r="25" spans="1:10" s="74" customFormat="1" x14ac:dyDescent="0.25">
      <c r="A25" s="657">
        <v>2025</v>
      </c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s="74" customFormat="1" x14ac:dyDescent="0.25">
      <c r="A26" s="400" t="s">
        <v>268</v>
      </c>
      <c r="B26" s="398">
        <v>352153</v>
      </c>
      <c r="C26" s="398">
        <v>28486</v>
      </c>
      <c r="D26" s="398">
        <v>35385</v>
      </c>
      <c r="E26" s="398">
        <v>550</v>
      </c>
      <c r="F26" s="398">
        <v>35600</v>
      </c>
      <c r="G26" s="398">
        <v>37406</v>
      </c>
      <c r="H26" s="398">
        <v>55286</v>
      </c>
      <c r="I26" s="398">
        <v>65021</v>
      </c>
      <c r="J26" s="399">
        <v>94419</v>
      </c>
    </row>
    <row r="27" spans="1:10" s="74" customFormat="1" x14ac:dyDescent="0.25">
      <c r="A27" s="339" t="s">
        <v>571</v>
      </c>
      <c r="B27" s="339"/>
      <c r="C27" s="339"/>
      <c r="D27" s="339"/>
      <c r="E27" s="339"/>
      <c r="F27" s="339"/>
      <c r="G27" s="339"/>
      <c r="H27" s="339"/>
      <c r="I27" s="339"/>
      <c r="J27" s="339"/>
    </row>
    <row r="28" spans="1:10" s="74" customFormat="1" x14ac:dyDescent="0.25">
      <c r="A28" s="142" t="s">
        <v>108</v>
      </c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 s="74" customFormat="1" x14ac:dyDescent="0.25">
      <c r="A29" s="371">
        <v>2020</v>
      </c>
      <c r="B29" s="54">
        <v>94</v>
      </c>
      <c r="C29" s="54">
        <v>91.3</v>
      </c>
      <c r="D29" s="54">
        <v>82.5</v>
      </c>
      <c r="E29" s="94">
        <v>74.599999999999994</v>
      </c>
      <c r="F29" s="54">
        <v>105.8</v>
      </c>
      <c r="G29" s="54">
        <v>96.3</v>
      </c>
      <c r="H29" s="54">
        <v>93.5</v>
      </c>
      <c r="I29" s="54">
        <v>115.5</v>
      </c>
      <c r="J29" s="54">
        <v>88.5</v>
      </c>
    </row>
    <row r="30" spans="1:10" s="74" customFormat="1" x14ac:dyDescent="0.25">
      <c r="A30" s="657">
        <v>2021</v>
      </c>
      <c r="B30" s="54">
        <v>130.5</v>
      </c>
      <c r="C30" s="54">
        <v>120.8</v>
      </c>
      <c r="D30" s="54">
        <v>132.19999999999999</v>
      </c>
      <c r="E30" s="94">
        <v>168.5</v>
      </c>
      <c r="F30" s="54">
        <v>131.80000000000001</v>
      </c>
      <c r="G30" s="54">
        <v>133.5</v>
      </c>
      <c r="H30" s="54">
        <v>142.69999999999999</v>
      </c>
      <c r="I30" s="54">
        <v>129.4</v>
      </c>
      <c r="J30" s="54">
        <v>125.2</v>
      </c>
    </row>
    <row r="31" spans="1:10" s="74" customFormat="1" x14ac:dyDescent="0.25">
      <c r="A31" s="73">
        <v>2022</v>
      </c>
      <c r="B31" s="54">
        <v>122.7</v>
      </c>
      <c r="C31" s="54">
        <v>124.5</v>
      </c>
      <c r="D31" s="54">
        <v>111.3</v>
      </c>
      <c r="E31" s="94">
        <v>81.5</v>
      </c>
      <c r="F31" s="54">
        <v>132.9</v>
      </c>
      <c r="G31" s="54">
        <v>118.9</v>
      </c>
      <c r="H31" s="54">
        <v>138.4</v>
      </c>
      <c r="I31" s="54">
        <v>119.8</v>
      </c>
      <c r="J31" s="54">
        <v>119.2</v>
      </c>
    </row>
    <row r="32" spans="1:10" s="74" customFormat="1" x14ac:dyDescent="0.25">
      <c r="A32" s="657">
        <v>2023</v>
      </c>
      <c r="B32" s="54">
        <v>95.4</v>
      </c>
      <c r="C32" s="54">
        <v>95.5</v>
      </c>
      <c r="D32" s="54">
        <v>87.4</v>
      </c>
      <c r="E32" s="94">
        <v>108</v>
      </c>
      <c r="F32" s="54">
        <v>95.2</v>
      </c>
      <c r="G32" s="54">
        <v>91.7</v>
      </c>
      <c r="H32" s="54">
        <v>97</v>
      </c>
      <c r="I32" s="54">
        <v>106.9</v>
      </c>
      <c r="J32" s="54">
        <v>93.7</v>
      </c>
    </row>
    <row r="33" spans="1:14" s="74" customFormat="1" x14ac:dyDescent="0.25">
      <c r="A33" s="657">
        <v>2024</v>
      </c>
      <c r="B33" s="54">
        <v>97.3</v>
      </c>
      <c r="C33" s="54">
        <v>100.9</v>
      </c>
      <c r="D33" s="54">
        <v>87.6</v>
      </c>
      <c r="E33" s="94">
        <v>138.80000000000001</v>
      </c>
      <c r="F33" s="54">
        <v>92.6</v>
      </c>
      <c r="G33" s="54">
        <v>101.9</v>
      </c>
      <c r="H33" s="54">
        <v>94.5</v>
      </c>
      <c r="I33" s="54">
        <v>106.8</v>
      </c>
      <c r="J33" s="54">
        <v>96.6</v>
      </c>
    </row>
    <row r="34" spans="1:14" s="74" customFormat="1" x14ac:dyDescent="0.25">
      <c r="A34" s="137"/>
      <c r="B34" s="402"/>
      <c r="C34" s="402"/>
      <c r="D34" s="402"/>
      <c r="E34" s="402"/>
      <c r="F34" s="402"/>
      <c r="G34" s="402"/>
      <c r="H34" s="402"/>
      <c r="I34" s="402"/>
      <c r="J34" s="402"/>
      <c r="K34" s="223"/>
      <c r="L34" s="223"/>
      <c r="M34" s="223"/>
      <c r="N34" s="223"/>
    </row>
    <row r="35" spans="1:14" s="74" customFormat="1" x14ac:dyDescent="0.25">
      <c r="A35" s="657">
        <v>2024</v>
      </c>
      <c r="K35" s="223"/>
      <c r="L35" s="223"/>
      <c r="M35" s="223"/>
      <c r="N35" s="223"/>
    </row>
    <row r="36" spans="1:14" s="74" customFormat="1" x14ac:dyDescent="0.25">
      <c r="A36" s="400" t="s">
        <v>268</v>
      </c>
      <c r="B36" s="94">
        <v>85.3</v>
      </c>
      <c r="C36" s="94">
        <v>90.2</v>
      </c>
      <c r="D36" s="94">
        <v>83.2</v>
      </c>
      <c r="E36" s="94">
        <v>396.8</v>
      </c>
      <c r="F36" s="94">
        <v>91.3</v>
      </c>
      <c r="G36" s="94">
        <v>92.6</v>
      </c>
      <c r="H36" s="94">
        <v>59.8</v>
      </c>
      <c r="I36" s="94">
        <v>102.1</v>
      </c>
      <c r="J36" s="94">
        <v>90.2</v>
      </c>
      <c r="K36" s="223"/>
      <c r="L36" s="223"/>
      <c r="M36" s="223"/>
      <c r="N36" s="223"/>
    </row>
    <row r="37" spans="1:14" s="74" customFormat="1" x14ac:dyDescent="0.25">
      <c r="A37" s="552" t="s">
        <v>283</v>
      </c>
      <c r="B37" s="94">
        <v>87.6</v>
      </c>
      <c r="C37" s="94">
        <v>102.4</v>
      </c>
      <c r="D37" s="94">
        <v>81.099999999999994</v>
      </c>
      <c r="E37" s="94">
        <v>70.7</v>
      </c>
      <c r="F37" s="94">
        <v>98.2</v>
      </c>
      <c r="G37" s="94">
        <v>100.8</v>
      </c>
      <c r="H37" s="94">
        <v>86.2</v>
      </c>
      <c r="I37" s="94">
        <v>102.5</v>
      </c>
      <c r="J37" s="94">
        <v>72.3</v>
      </c>
    </row>
    <row r="38" spans="1:14" s="74" customFormat="1" x14ac:dyDescent="0.25">
      <c r="A38" s="397" t="s">
        <v>273</v>
      </c>
      <c r="B38" s="94">
        <v>88.9</v>
      </c>
      <c r="C38" s="94">
        <v>91.3</v>
      </c>
      <c r="D38" s="94">
        <v>74.400000000000006</v>
      </c>
      <c r="E38" s="94">
        <v>149.6</v>
      </c>
      <c r="F38" s="94">
        <v>80.8</v>
      </c>
      <c r="G38" s="94">
        <v>89.8</v>
      </c>
      <c r="H38" s="94">
        <v>81.099999999999994</v>
      </c>
      <c r="I38" s="94">
        <v>107.8</v>
      </c>
      <c r="J38" s="94">
        <v>92.8</v>
      </c>
    </row>
    <row r="39" spans="1:14" s="74" customFormat="1" x14ac:dyDescent="0.25">
      <c r="A39" s="397" t="s">
        <v>466</v>
      </c>
      <c r="B39" s="91">
        <v>107.2</v>
      </c>
      <c r="C39" s="91">
        <v>115</v>
      </c>
      <c r="D39" s="91">
        <v>109.8</v>
      </c>
      <c r="E39" s="91">
        <v>287.2</v>
      </c>
      <c r="F39" s="91">
        <v>110.6</v>
      </c>
      <c r="G39" s="91">
        <v>105.6</v>
      </c>
      <c r="H39" s="91">
        <v>114.5</v>
      </c>
      <c r="I39" s="91">
        <v>111.6</v>
      </c>
      <c r="J39" s="91">
        <v>94.5</v>
      </c>
    </row>
    <row r="40" spans="1:14" s="74" customFormat="1" x14ac:dyDescent="0.25">
      <c r="A40" s="552" t="s">
        <v>275</v>
      </c>
      <c r="B40" s="91">
        <v>88.6</v>
      </c>
      <c r="C40" s="91">
        <v>90</v>
      </c>
      <c r="D40" s="91">
        <v>81.099999999999994</v>
      </c>
      <c r="E40" s="91">
        <v>197.6</v>
      </c>
      <c r="F40" s="91">
        <v>81.3</v>
      </c>
      <c r="G40" s="91">
        <v>81.8</v>
      </c>
      <c r="H40" s="91">
        <v>93.3</v>
      </c>
      <c r="I40" s="91">
        <v>91.7</v>
      </c>
      <c r="J40" s="91">
        <v>93</v>
      </c>
      <c r="K40" s="223"/>
      <c r="L40" s="223"/>
      <c r="M40" s="223"/>
      <c r="N40" s="223"/>
    </row>
    <row r="41" spans="1:14" s="74" customFormat="1" x14ac:dyDescent="0.25">
      <c r="A41" s="552" t="s">
        <v>276</v>
      </c>
      <c r="B41" s="91">
        <v>91.5</v>
      </c>
      <c r="C41" s="91">
        <v>106.4</v>
      </c>
      <c r="D41" s="91">
        <v>85.7</v>
      </c>
      <c r="E41" s="91">
        <v>405.9</v>
      </c>
      <c r="F41" s="91">
        <v>92.4</v>
      </c>
      <c r="G41" s="91">
        <v>101.2</v>
      </c>
      <c r="H41" s="91">
        <v>93</v>
      </c>
      <c r="I41" s="91">
        <v>88.4</v>
      </c>
      <c r="J41" s="91">
        <v>85.7</v>
      </c>
    </row>
    <row r="42" spans="1:14" s="74" customFormat="1" x14ac:dyDescent="0.25">
      <c r="A42" s="397" t="s">
        <v>482</v>
      </c>
      <c r="B42" s="91">
        <v>102.5</v>
      </c>
      <c r="C42" s="91">
        <v>102.8</v>
      </c>
      <c r="D42" s="91">
        <v>91.9</v>
      </c>
      <c r="E42" s="91">
        <v>212.1</v>
      </c>
      <c r="F42" s="91">
        <v>90.2</v>
      </c>
      <c r="G42" s="91">
        <v>114.3</v>
      </c>
      <c r="H42" s="91">
        <v>100.8</v>
      </c>
      <c r="I42" s="91">
        <v>103.4</v>
      </c>
      <c r="J42" s="91">
        <v>109</v>
      </c>
    </row>
    <row r="43" spans="1:14" s="74" customFormat="1" x14ac:dyDescent="0.25">
      <c r="A43" s="552" t="s">
        <v>278</v>
      </c>
      <c r="B43" s="91">
        <v>101.1</v>
      </c>
      <c r="C43" s="91">
        <v>92.2</v>
      </c>
      <c r="D43" s="91">
        <v>87.6</v>
      </c>
      <c r="E43" s="91">
        <v>356.1</v>
      </c>
      <c r="F43" s="91">
        <v>88.5</v>
      </c>
      <c r="G43" s="91">
        <v>90</v>
      </c>
      <c r="H43" s="91">
        <v>107.9</v>
      </c>
      <c r="I43" s="91">
        <v>119.6</v>
      </c>
      <c r="J43" s="91">
        <v>101.6</v>
      </c>
    </row>
    <row r="44" spans="1:14" s="74" customFormat="1" x14ac:dyDescent="0.25">
      <c r="A44" s="552" t="s">
        <v>279</v>
      </c>
      <c r="B44" s="91">
        <v>99.1</v>
      </c>
      <c r="C44" s="91">
        <v>98.3</v>
      </c>
      <c r="D44" s="91">
        <v>87.8</v>
      </c>
      <c r="E44" s="91">
        <v>131.1</v>
      </c>
      <c r="F44" s="91">
        <v>92.8</v>
      </c>
      <c r="G44" s="91">
        <v>112.5</v>
      </c>
      <c r="H44" s="91">
        <v>101.9</v>
      </c>
      <c r="I44" s="91">
        <v>113.4</v>
      </c>
      <c r="J44" s="91">
        <v>91.7</v>
      </c>
    </row>
    <row r="45" spans="1:14" s="74" customFormat="1" x14ac:dyDescent="0.25">
      <c r="A45" s="397" t="s">
        <v>280</v>
      </c>
      <c r="B45" s="91">
        <v>106.9</v>
      </c>
      <c r="C45" s="91">
        <v>107</v>
      </c>
      <c r="D45" s="91">
        <v>90.4</v>
      </c>
      <c r="E45" s="91">
        <v>113.5</v>
      </c>
      <c r="F45" s="91">
        <v>98.7</v>
      </c>
      <c r="G45" s="91">
        <v>120</v>
      </c>
      <c r="H45" s="91">
        <v>98.7</v>
      </c>
      <c r="I45" s="91">
        <v>110.8</v>
      </c>
      <c r="J45" s="91">
        <v>117.3</v>
      </c>
    </row>
    <row r="46" spans="1:14" s="74" customFormat="1" x14ac:dyDescent="0.25">
      <c r="A46" s="397" t="s">
        <v>281</v>
      </c>
      <c r="B46" s="91">
        <v>103.24544871701009</v>
      </c>
      <c r="C46" s="91">
        <v>103.63444026339886</v>
      </c>
      <c r="D46" s="91">
        <v>99.534952750448952</v>
      </c>
      <c r="E46" s="91">
        <v>49.631259185090023</v>
      </c>
      <c r="F46" s="91">
        <v>95.274894854284312</v>
      </c>
      <c r="G46" s="91">
        <v>103.95835096772224</v>
      </c>
      <c r="H46" s="91">
        <v>100.48509998893334</v>
      </c>
      <c r="I46" s="91">
        <v>98.379242190391906</v>
      </c>
      <c r="J46" s="91">
        <v>113.3016661660639</v>
      </c>
    </row>
    <row r="47" spans="1:14" s="74" customFormat="1" x14ac:dyDescent="0.25">
      <c r="A47" s="400" t="s">
        <v>282</v>
      </c>
      <c r="B47" s="91">
        <v>108.5</v>
      </c>
      <c r="C47" s="91">
        <v>113.1</v>
      </c>
      <c r="D47" s="91">
        <v>86.6</v>
      </c>
      <c r="E47" s="91">
        <v>58</v>
      </c>
      <c r="F47" s="91">
        <v>93</v>
      </c>
      <c r="G47" s="91">
        <v>115.6</v>
      </c>
      <c r="H47" s="91">
        <v>101.6</v>
      </c>
      <c r="I47" s="91">
        <v>139.9</v>
      </c>
      <c r="J47" s="91">
        <v>106.8</v>
      </c>
    </row>
    <row r="48" spans="1:14" s="74" customFormat="1" x14ac:dyDescent="0.25"/>
    <row r="49" spans="1:10" s="74" customFormat="1" x14ac:dyDescent="0.25">
      <c r="A49" s="657">
        <v>2025</v>
      </c>
    </row>
    <row r="50" spans="1:10" s="74" customFormat="1" x14ac:dyDescent="0.25">
      <c r="A50" s="400" t="s">
        <v>268</v>
      </c>
      <c r="B50" s="91">
        <v>100.6</v>
      </c>
      <c r="C50" s="91">
        <v>108</v>
      </c>
      <c r="D50" s="91">
        <v>90.7</v>
      </c>
      <c r="E50" s="91">
        <v>30.2</v>
      </c>
      <c r="F50" s="91">
        <v>81.900000000000006</v>
      </c>
      <c r="G50" s="91">
        <v>96.4</v>
      </c>
      <c r="H50" s="91">
        <v>105.7</v>
      </c>
      <c r="I50" s="91">
        <v>114.2</v>
      </c>
      <c r="J50" s="91">
        <v>103.5</v>
      </c>
    </row>
    <row r="51" spans="1:10" s="74" customFormat="1" x14ac:dyDescent="0.25"/>
    <row r="52" spans="1:10" s="74" customFormat="1" x14ac:dyDescent="0.25">
      <c r="A52" s="349"/>
    </row>
    <row r="53" spans="1:10" s="74" customFormat="1" x14ac:dyDescent="0.25"/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M32" sqref="M32"/>
    </sheetView>
  </sheetViews>
  <sheetFormatPr defaultColWidth="9.140625" defaultRowHeight="15" x14ac:dyDescent="0.25"/>
  <cols>
    <col min="1" max="5" width="9.140625" style="72"/>
    <col min="6" max="6" width="10" style="72" customWidth="1"/>
    <col min="7" max="9" width="9.140625" style="72"/>
    <col min="10" max="10" width="11.5703125" style="72" customWidth="1"/>
    <col min="11" max="16384" width="9.140625" style="72"/>
  </cols>
  <sheetData>
    <row r="1" spans="1:22" x14ac:dyDescent="0.25">
      <c r="A1" s="65" t="s">
        <v>442</v>
      </c>
      <c r="B1" s="71"/>
      <c r="C1" s="71"/>
      <c r="D1" s="71"/>
      <c r="E1" s="71"/>
      <c r="F1" s="71"/>
      <c r="G1" s="71"/>
      <c r="H1" s="71"/>
      <c r="I1" s="71"/>
      <c r="J1" s="71"/>
    </row>
    <row r="2" spans="1:22" x14ac:dyDescent="0.25">
      <c r="A2" s="70" t="s">
        <v>244</v>
      </c>
      <c r="B2" s="71"/>
      <c r="C2" s="71"/>
      <c r="D2" s="71"/>
      <c r="E2" s="71"/>
      <c r="F2" s="71"/>
      <c r="G2" s="71"/>
      <c r="H2" s="71"/>
      <c r="I2" s="71"/>
    </row>
    <row r="3" spans="1:22" x14ac:dyDescent="0.25">
      <c r="A3" s="70"/>
      <c r="B3" s="71"/>
      <c r="C3" s="71"/>
      <c r="D3" s="71"/>
      <c r="E3" s="71"/>
      <c r="F3" s="71"/>
      <c r="G3" s="71"/>
      <c r="H3" s="71"/>
      <c r="I3" s="831" t="s">
        <v>225</v>
      </c>
      <c r="J3" s="831"/>
    </row>
    <row r="4" spans="1:22" ht="25.5" customHeight="1" x14ac:dyDescent="0.25">
      <c r="A4" s="728"/>
      <c r="B4" s="723" t="s">
        <v>236</v>
      </c>
      <c r="C4" s="723" t="s">
        <v>237</v>
      </c>
      <c r="D4" s="723" t="s">
        <v>238</v>
      </c>
      <c r="E4" s="723" t="s">
        <v>589</v>
      </c>
      <c r="F4" s="723" t="s">
        <v>239</v>
      </c>
      <c r="G4" s="723" t="s">
        <v>240</v>
      </c>
      <c r="H4" s="723" t="s">
        <v>241</v>
      </c>
      <c r="I4" s="723" t="s">
        <v>242</v>
      </c>
      <c r="J4" s="725" t="s">
        <v>243</v>
      </c>
    </row>
    <row r="5" spans="1:22" ht="25.5" customHeight="1" x14ac:dyDescent="0.25">
      <c r="A5" s="729"/>
      <c r="B5" s="724"/>
      <c r="C5" s="724"/>
      <c r="D5" s="724"/>
      <c r="E5" s="724"/>
      <c r="F5" s="724"/>
      <c r="G5" s="724"/>
      <c r="H5" s="724"/>
      <c r="I5" s="724"/>
      <c r="J5" s="726"/>
    </row>
    <row r="6" spans="1:22" x14ac:dyDescent="0.25">
      <c r="A6" s="657">
        <v>2020</v>
      </c>
      <c r="B6" s="337">
        <v>4472288</v>
      </c>
      <c r="C6" s="407">
        <v>168300</v>
      </c>
      <c r="D6" s="407">
        <v>632595</v>
      </c>
      <c r="E6" s="407">
        <v>379725</v>
      </c>
      <c r="F6" s="407">
        <v>432156</v>
      </c>
      <c r="G6" s="407">
        <v>297173</v>
      </c>
      <c r="H6" s="407">
        <v>846310</v>
      </c>
      <c r="I6" s="407">
        <v>250592</v>
      </c>
      <c r="J6" s="407">
        <v>1465437</v>
      </c>
    </row>
    <row r="7" spans="1:22" x14ac:dyDescent="0.25">
      <c r="A7" s="657">
        <v>2021</v>
      </c>
      <c r="B7" s="337">
        <v>5580523</v>
      </c>
      <c r="C7" s="407">
        <v>193931</v>
      </c>
      <c r="D7" s="407">
        <v>833367</v>
      </c>
      <c r="E7" s="407">
        <v>445456</v>
      </c>
      <c r="F7" s="407">
        <v>509998</v>
      </c>
      <c r="G7" s="407">
        <v>382497</v>
      </c>
      <c r="H7" s="407">
        <v>1038521</v>
      </c>
      <c r="I7" s="407">
        <v>325716</v>
      </c>
      <c r="J7" s="407">
        <v>1851037</v>
      </c>
    </row>
    <row r="8" spans="1:22" x14ac:dyDescent="0.25">
      <c r="A8" s="73">
        <v>2022</v>
      </c>
      <c r="B8" s="337">
        <v>7178274</v>
      </c>
      <c r="C8" s="407">
        <v>253566</v>
      </c>
      <c r="D8" s="407">
        <v>1177158</v>
      </c>
      <c r="E8" s="407">
        <v>598701</v>
      </c>
      <c r="F8" s="407">
        <v>582671</v>
      </c>
      <c r="G8" s="407">
        <v>442604</v>
      </c>
      <c r="H8" s="407">
        <v>1227563</v>
      </c>
      <c r="I8" s="407">
        <v>426386</v>
      </c>
      <c r="J8" s="407">
        <v>2469626</v>
      </c>
    </row>
    <row r="9" spans="1:22" s="74" customFormat="1" x14ac:dyDescent="0.25">
      <c r="A9" s="657">
        <v>2023</v>
      </c>
      <c r="B9" s="337">
        <v>7040142</v>
      </c>
      <c r="C9" s="407">
        <v>244789</v>
      </c>
      <c r="D9" s="407">
        <v>1118759</v>
      </c>
      <c r="E9" s="407">
        <v>683766</v>
      </c>
      <c r="F9" s="407">
        <v>663640</v>
      </c>
      <c r="G9" s="407">
        <v>396259</v>
      </c>
      <c r="H9" s="407">
        <v>1135239</v>
      </c>
      <c r="I9" s="407">
        <v>406981</v>
      </c>
      <c r="J9" s="407">
        <v>2390709</v>
      </c>
    </row>
    <row r="10" spans="1:22" s="74" customFormat="1" x14ac:dyDescent="0.25">
      <c r="A10" s="657">
        <v>2024</v>
      </c>
      <c r="B10" s="337">
        <v>7339444</v>
      </c>
      <c r="C10" s="407">
        <v>251240</v>
      </c>
      <c r="D10" s="407">
        <v>1108974</v>
      </c>
      <c r="E10" s="407">
        <v>664898</v>
      </c>
      <c r="F10" s="407">
        <v>713927</v>
      </c>
      <c r="G10" s="407">
        <v>404876</v>
      </c>
      <c r="H10" s="407">
        <v>1210425</v>
      </c>
      <c r="I10" s="407">
        <v>408473</v>
      </c>
      <c r="J10" s="407">
        <v>2576632</v>
      </c>
    </row>
    <row r="11" spans="1:22" s="74" customFormat="1" x14ac:dyDescent="0.25">
      <c r="A11" s="137"/>
      <c r="B11" s="214"/>
      <c r="C11" s="214"/>
      <c r="D11" s="214"/>
      <c r="E11" s="221"/>
      <c r="F11" s="214"/>
      <c r="G11" s="214"/>
      <c r="H11" s="214"/>
      <c r="I11" s="214"/>
      <c r="J11" s="214"/>
      <c r="N11" s="215"/>
      <c r="O11" s="215"/>
      <c r="P11" s="215"/>
      <c r="Q11" s="215"/>
      <c r="R11" s="215"/>
      <c r="S11" s="215"/>
      <c r="T11" s="215"/>
      <c r="U11" s="215"/>
      <c r="V11" s="215"/>
    </row>
    <row r="12" spans="1:22" s="74" customFormat="1" x14ac:dyDescent="0.25">
      <c r="A12" s="235">
        <v>2024</v>
      </c>
      <c r="B12" s="159"/>
      <c r="C12" s="159"/>
      <c r="D12" s="159"/>
      <c r="E12" s="159"/>
      <c r="F12" s="159"/>
      <c r="G12" s="159"/>
      <c r="H12" s="159"/>
      <c r="I12" s="159"/>
      <c r="J12" s="159"/>
      <c r="N12" s="215"/>
      <c r="O12" s="215"/>
      <c r="P12" s="215"/>
      <c r="Q12" s="215"/>
      <c r="R12" s="215"/>
      <c r="S12" s="215"/>
      <c r="T12" s="215"/>
      <c r="U12" s="215"/>
      <c r="V12" s="215"/>
    </row>
    <row r="13" spans="1:22" s="74" customFormat="1" x14ac:dyDescent="0.25">
      <c r="A13" s="400" t="s">
        <v>268</v>
      </c>
      <c r="B13" s="159">
        <v>436764</v>
      </c>
      <c r="C13" s="159">
        <v>14440</v>
      </c>
      <c r="D13" s="159">
        <v>68590</v>
      </c>
      <c r="E13" s="159">
        <v>31920</v>
      </c>
      <c r="F13" s="159">
        <v>43381</v>
      </c>
      <c r="G13" s="159">
        <v>28235</v>
      </c>
      <c r="H13" s="159">
        <v>68050</v>
      </c>
      <c r="I13" s="159">
        <v>23286</v>
      </c>
      <c r="J13" s="159">
        <v>158862</v>
      </c>
      <c r="M13" s="340"/>
      <c r="N13" s="215"/>
      <c r="O13" s="215"/>
      <c r="P13" s="215"/>
      <c r="Q13" s="215"/>
      <c r="R13" s="215"/>
      <c r="S13" s="215"/>
      <c r="T13" s="215"/>
      <c r="U13" s="215"/>
      <c r="V13" s="215"/>
    </row>
    <row r="14" spans="1:22" s="74" customFormat="1" x14ac:dyDescent="0.25">
      <c r="A14" s="552" t="s">
        <v>283</v>
      </c>
      <c r="B14" s="159">
        <v>587173</v>
      </c>
      <c r="C14" s="159">
        <v>21808</v>
      </c>
      <c r="D14" s="159">
        <v>87445</v>
      </c>
      <c r="E14" s="159">
        <v>47323</v>
      </c>
      <c r="F14" s="159">
        <v>59445</v>
      </c>
      <c r="G14" s="159">
        <v>33402</v>
      </c>
      <c r="H14" s="159">
        <v>92785</v>
      </c>
      <c r="I14" s="159">
        <v>37523</v>
      </c>
      <c r="J14" s="159">
        <v>207442</v>
      </c>
      <c r="M14" s="340"/>
      <c r="N14" s="215"/>
      <c r="O14" s="215"/>
      <c r="P14" s="215"/>
      <c r="Q14" s="215"/>
      <c r="R14" s="215"/>
      <c r="S14" s="215"/>
      <c r="T14" s="215"/>
      <c r="U14" s="215"/>
      <c r="V14" s="215"/>
    </row>
    <row r="15" spans="1:22" s="74" customFormat="1" x14ac:dyDescent="0.25">
      <c r="A15" s="397" t="s">
        <v>273</v>
      </c>
      <c r="B15" s="159">
        <v>660166</v>
      </c>
      <c r="C15" s="159">
        <v>22146</v>
      </c>
      <c r="D15" s="159">
        <v>102076</v>
      </c>
      <c r="E15" s="159">
        <v>61797</v>
      </c>
      <c r="F15" s="159">
        <v>66778</v>
      </c>
      <c r="G15" s="159">
        <v>35611</v>
      </c>
      <c r="H15" s="159">
        <v>100970</v>
      </c>
      <c r="I15" s="159">
        <v>40566</v>
      </c>
      <c r="J15" s="159">
        <v>230222</v>
      </c>
      <c r="M15" s="340"/>
      <c r="N15" s="215"/>
    </row>
    <row r="16" spans="1:22" s="74" customFormat="1" x14ac:dyDescent="0.25">
      <c r="A16" s="397" t="s">
        <v>466</v>
      </c>
      <c r="B16" s="477">
        <v>655956</v>
      </c>
      <c r="C16" s="477">
        <v>23852</v>
      </c>
      <c r="D16" s="477">
        <v>80079</v>
      </c>
      <c r="E16" s="477">
        <v>55581</v>
      </c>
      <c r="F16" s="477">
        <v>55818</v>
      </c>
      <c r="G16" s="477">
        <v>33902</v>
      </c>
      <c r="H16" s="477">
        <v>105327</v>
      </c>
      <c r="I16" s="477">
        <v>38690</v>
      </c>
      <c r="J16" s="477">
        <v>262705</v>
      </c>
      <c r="M16" s="340"/>
      <c r="N16" s="215"/>
    </row>
    <row r="17" spans="1:14" s="74" customFormat="1" x14ac:dyDescent="0.25">
      <c r="A17" s="552" t="s">
        <v>275</v>
      </c>
      <c r="B17" s="477">
        <v>574961</v>
      </c>
      <c r="C17" s="477">
        <v>19013</v>
      </c>
      <c r="D17" s="477">
        <v>101590</v>
      </c>
      <c r="E17" s="477">
        <v>41972</v>
      </c>
      <c r="F17" s="477">
        <v>60343</v>
      </c>
      <c r="G17" s="477">
        <v>33705</v>
      </c>
      <c r="H17" s="477">
        <v>90371</v>
      </c>
      <c r="I17" s="477">
        <v>34874</v>
      </c>
      <c r="J17" s="477">
        <v>193093</v>
      </c>
      <c r="M17" s="340"/>
      <c r="N17" s="215"/>
    </row>
    <row r="18" spans="1:14" s="74" customFormat="1" x14ac:dyDescent="0.25">
      <c r="A18" s="552" t="s">
        <v>276</v>
      </c>
      <c r="B18" s="477">
        <v>636600</v>
      </c>
      <c r="C18" s="477">
        <v>21178</v>
      </c>
      <c r="D18" s="477">
        <v>106673</v>
      </c>
      <c r="E18" s="477">
        <v>72786</v>
      </c>
      <c r="F18" s="477">
        <v>58861</v>
      </c>
      <c r="G18" s="477">
        <v>36376</v>
      </c>
      <c r="H18" s="477">
        <v>98639</v>
      </c>
      <c r="I18" s="477">
        <v>33876</v>
      </c>
      <c r="J18" s="477">
        <v>208211</v>
      </c>
      <c r="M18" s="340"/>
    </row>
    <row r="19" spans="1:14" s="74" customFormat="1" x14ac:dyDescent="0.25">
      <c r="A19" s="397" t="s">
        <v>482</v>
      </c>
      <c r="B19" s="477">
        <v>665445</v>
      </c>
      <c r="C19" s="477">
        <v>23392</v>
      </c>
      <c r="D19" s="477">
        <v>117705</v>
      </c>
      <c r="E19" s="477">
        <v>58254</v>
      </c>
      <c r="F19" s="477">
        <v>66362</v>
      </c>
      <c r="G19" s="477">
        <v>38694</v>
      </c>
      <c r="H19" s="477">
        <v>104840</v>
      </c>
      <c r="I19" s="477">
        <v>36544</v>
      </c>
      <c r="J19" s="477">
        <v>219654</v>
      </c>
      <c r="M19" s="340"/>
    </row>
    <row r="20" spans="1:14" s="74" customFormat="1" x14ac:dyDescent="0.25">
      <c r="A20" s="401" t="s">
        <v>278</v>
      </c>
      <c r="B20" s="477">
        <v>592902</v>
      </c>
      <c r="C20" s="477">
        <v>19763</v>
      </c>
      <c r="D20" s="477">
        <v>73454</v>
      </c>
      <c r="E20" s="477">
        <v>58941</v>
      </c>
      <c r="F20" s="477">
        <v>60076</v>
      </c>
      <c r="G20" s="477">
        <v>26365</v>
      </c>
      <c r="H20" s="477">
        <v>108434</v>
      </c>
      <c r="I20" s="477">
        <v>27948</v>
      </c>
      <c r="J20" s="477">
        <v>217922</v>
      </c>
      <c r="M20" s="340"/>
    </row>
    <row r="21" spans="1:14" s="74" customFormat="1" x14ac:dyDescent="0.25">
      <c r="A21" s="552" t="s">
        <v>279</v>
      </c>
      <c r="B21" s="477">
        <v>626394</v>
      </c>
      <c r="C21" s="477">
        <v>20771</v>
      </c>
      <c r="D21" s="477">
        <v>89448</v>
      </c>
      <c r="E21" s="477">
        <v>52524</v>
      </c>
      <c r="F21" s="477">
        <v>58559</v>
      </c>
      <c r="G21" s="477">
        <v>36614</v>
      </c>
      <c r="H21" s="477">
        <v>108638</v>
      </c>
      <c r="I21" s="477">
        <v>32665</v>
      </c>
      <c r="J21" s="477">
        <v>227174</v>
      </c>
      <c r="M21" s="340"/>
    </row>
    <row r="22" spans="1:14" s="74" customFormat="1" x14ac:dyDescent="0.25">
      <c r="A22" s="397" t="s">
        <v>280</v>
      </c>
      <c r="B22" s="477">
        <v>664492</v>
      </c>
      <c r="C22" s="477">
        <v>23632</v>
      </c>
      <c r="D22" s="477">
        <v>100849</v>
      </c>
      <c r="E22" s="477">
        <v>63365</v>
      </c>
      <c r="F22" s="477">
        <v>63393</v>
      </c>
      <c r="G22" s="477">
        <v>38885</v>
      </c>
      <c r="H22" s="477">
        <v>117028</v>
      </c>
      <c r="I22" s="477">
        <v>36740</v>
      </c>
      <c r="J22" s="477">
        <v>220600</v>
      </c>
      <c r="M22" s="340"/>
    </row>
    <row r="23" spans="1:14" s="74" customFormat="1" x14ac:dyDescent="0.25">
      <c r="A23" s="397" t="s">
        <v>281</v>
      </c>
      <c r="B23" s="477">
        <v>611254</v>
      </c>
      <c r="C23" s="477">
        <v>21055</v>
      </c>
      <c r="D23" s="477">
        <v>90838</v>
      </c>
      <c r="E23" s="477">
        <v>57034</v>
      </c>
      <c r="F23" s="477">
        <v>60203</v>
      </c>
      <c r="G23" s="477">
        <v>32988</v>
      </c>
      <c r="H23" s="477">
        <v>104686</v>
      </c>
      <c r="I23" s="477">
        <v>33390</v>
      </c>
      <c r="J23" s="477">
        <v>211060</v>
      </c>
      <c r="M23" s="340"/>
    </row>
    <row r="24" spans="1:14" s="74" customFormat="1" x14ac:dyDescent="0.25">
      <c r="A24" s="400" t="s">
        <v>282</v>
      </c>
      <c r="B24" s="477">
        <v>627336</v>
      </c>
      <c r="C24" s="477">
        <v>20189</v>
      </c>
      <c r="D24" s="477">
        <v>90227</v>
      </c>
      <c r="E24" s="477">
        <v>63399</v>
      </c>
      <c r="F24" s="477">
        <v>60708</v>
      </c>
      <c r="G24" s="477">
        <v>30098</v>
      </c>
      <c r="H24" s="477">
        <v>110657</v>
      </c>
      <c r="I24" s="477">
        <v>32371</v>
      </c>
      <c r="J24" s="477">
        <v>219687</v>
      </c>
      <c r="M24" s="340"/>
    </row>
    <row r="25" spans="1:14" s="74" customFormat="1" x14ac:dyDescent="0.25">
      <c r="A25" s="400"/>
      <c r="B25" s="477"/>
      <c r="C25" s="477"/>
      <c r="D25" s="477"/>
      <c r="E25" s="477"/>
      <c r="F25" s="477"/>
      <c r="G25" s="477"/>
      <c r="H25" s="477"/>
      <c r="I25" s="477"/>
      <c r="J25" s="477"/>
      <c r="M25" s="340"/>
    </row>
    <row r="26" spans="1:14" s="74" customFormat="1" x14ac:dyDescent="0.25">
      <c r="A26" s="657">
        <v>2025</v>
      </c>
      <c r="B26" s="159"/>
      <c r="C26" s="159"/>
      <c r="D26" s="159"/>
      <c r="E26" s="159"/>
      <c r="F26" s="159"/>
      <c r="G26" s="159"/>
      <c r="H26" s="159"/>
      <c r="I26" s="159"/>
      <c r="J26" s="159"/>
      <c r="M26" s="340"/>
    </row>
    <row r="27" spans="1:14" s="74" customFormat="1" x14ac:dyDescent="0.25">
      <c r="A27" s="400" t="s">
        <v>268</v>
      </c>
      <c r="B27" s="159">
        <v>497392</v>
      </c>
      <c r="C27" s="159">
        <v>19271</v>
      </c>
      <c r="D27" s="159">
        <v>71093</v>
      </c>
      <c r="E27" s="159">
        <v>54344</v>
      </c>
      <c r="F27" s="159">
        <v>40943</v>
      </c>
      <c r="G27" s="159">
        <v>27846</v>
      </c>
      <c r="H27" s="159">
        <v>84875</v>
      </c>
      <c r="I27" s="159">
        <v>31832</v>
      </c>
      <c r="J27" s="159">
        <v>167189</v>
      </c>
      <c r="M27" s="340"/>
    </row>
    <row r="28" spans="1:14" s="74" customFormat="1" ht="15" customHeight="1" x14ac:dyDescent="0.25">
      <c r="A28" s="830" t="s">
        <v>107</v>
      </c>
      <c r="B28" s="830"/>
      <c r="C28" s="830"/>
      <c r="D28" s="830"/>
      <c r="E28" s="830"/>
      <c r="F28" s="830"/>
      <c r="G28" s="830"/>
      <c r="H28" s="830"/>
      <c r="I28" s="830"/>
      <c r="J28" s="830"/>
    </row>
    <row r="29" spans="1:14" s="74" customFormat="1" ht="14.45" customHeight="1" x14ac:dyDescent="0.25">
      <c r="A29" s="142" t="s">
        <v>108</v>
      </c>
      <c r="B29" s="142"/>
      <c r="C29" s="142"/>
      <c r="D29" s="142"/>
      <c r="E29" s="142"/>
      <c r="F29" s="142"/>
      <c r="G29" s="142"/>
      <c r="H29" s="142"/>
      <c r="I29" s="142"/>
      <c r="J29" s="142"/>
    </row>
    <row r="30" spans="1:14" s="74" customFormat="1" x14ac:dyDescent="0.25">
      <c r="A30" s="235">
        <v>2020</v>
      </c>
      <c r="B30" s="54">
        <v>93.5</v>
      </c>
      <c r="C30" s="54">
        <v>88.3</v>
      </c>
      <c r="D30" s="54">
        <v>88.6</v>
      </c>
      <c r="E30" s="54">
        <v>101</v>
      </c>
      <c r="F30" s="54">
        <v>95.8</v>
      </c>
      <c r="G30" s="54">
        <v>101.8</v>
      </c>
      <c r="H30" s="54">
        <v>95.3</v>
      </c>
      <c r="I30" s="54">
        <v>112.1</v>
      </c>
      <c r="J30" s="54">
        <v>89</v>
      </c>
    </row>
    <row r="31" spans="1:14" s="74" customFormat="1" x14ac:dyDescent="0.25">
      <c r="A31" s="657">
        <v>2021</v>
      </c>
      <c r="B31" s="54">
        <v>124.8</v>
      </c>
      <c r="C31" s="54">
        <v>115.2</v>
      </c>
      <c r="D31" s="54">
        <v>131.69999999999999</v>
      </c>
      <c r="E31" s="54">
        <v>117.3</v>
      </c>
      <c r="F31" s="54">
        <v>118</v>
      </c>
      <c r="G31" s="54">
        <v>128.69999999999999</v>
      </c>
      <c r="H31" s="54">
        <v>122.7</v>
      </c>
      <c r="I31" s="54">
        <v>130</v>
      </c>
      <c r="J31" s="54">
        <v>126.3</v>
      </c>
    </row>
    <row r="32" spans="1:14" s="74" customFormat="1" x14ac:dyDescent="0.25">
      <c r="A32" s="73">
        <v>2022</v>
      </c>
      <c r="B32" s="54">
        <v>128.6</v>
      </c>
      <c r="C32" s="54">
        <v>130.80000000000001</v>
      </c>
      <c r="D32" s="54">
        <v>141.30000000000001</v>
      </c>
      <c r="E32" s="54">
        <v>134.4</v>
      </c>
      <c r="F32" s="54">
        <v>114.2</v>
      </c>
      <c r="G32" s="54">
        <v>115.7</v>
      </c>
      <c r="H32" s="54">
        <v>118.2</v>
      </c>
      <c r="I32" s="54">
        <v>130.9</v>
      </c>
      <c r="J32" s="54">
        <v>133.4</v>
      </c>
    </row>
    <row r="33" spans="1:12" s="74" customFormat="1" x14ac:dyDescent="0.25">
      <c r="A33" s="657">
        <v>2023</v>
      </c>
      <c r="B33" s="54">
        <v>98.1</v>
      </c>
      <c r="C33" s="54">
        <v>96.5</v>
      </c>
      <c r="D33" s="54">
        <v>95</v>
      </c>
      <c r="E33" s="54">
        <v>114.2</v>
      </c>
      <c r="F33" s="54">
        <v>113.9</v>
      </c>
      <c r="G33" s="54">
        <v>89.5</v>
      </c>
      <c r="H33" s="54">
        <v>92.5</v>
      </c>
      <c r="I33" s="54">
        <v>95.4</v>
      </c>
      <c r="J33" s="54">
        <v>96.8</v>
      </c>
    </row>
    <row r="34" spans="1:12" s="74" customFormat="1" x14ac:dyDescent="0.25">
      <c r="A34" s="657">
        <v>2024</v>
      </c>
      <c r="B34" s="54">
        <v>104.3</v>
      </c>
      <c r="C34" s="54">
        <v>102.6</v>
      </c>
      <c r="D34" s="54">
        <v>99.1</v>
      </c>
      <c r="E34" s="54">
        <v>97.2</v>
      </c>
      <c r="F34" s="54">
        <v>107.6</v>
      </c>
      <c r="G34" s="54">
        <v>102.2</v>
      </c>
      <c r="H34" s="54">
        <v>106.6</v>
      </c>
      <c r="I34" s="54">
        <v>100.4</v>
      </c>
      <c r="J34" s="54">
        <v>107.8</v>
      </c>
    </row>
    <row r="35" spans="1:12" s="74" customFormat="1" x14ac:dyDescent="0.25">
      <c r="A35" s="137"/>
      <c r="B35" s="402"/>
      <c r="C35" s="402"/>
      <c r="D35" s="402"/>
      <c r="E35" s="402"/>
      <c r="F35" s="402"/>
      <c r="G35" s="402"/>
      <c r="H35" s="402"/>
      <c r="I35" s="402"/>
      <c r="J35" s="402"/>
      <c r="K35" s="223"/>
      <c r="L35" s="223"/>
    </row>
    <row r="36" spans="1:12" s="74" customFormat="1" x14ac:dyDescent="0.25">
      <c r="A36" s="235">
        <v>2024</v>
      </c>
      <c r="K36" s="223"/>
      <c r="L36" s="223"/>
    </row>
    <row r="37" spans="1:12" s="74" customFormat="1" x14ac:dyDescent="0.25">
      <c r="A37" s="400" t="s">
        <v>268</v>
      </c>
      <c r="B37" s="91">
        <v>104.2</v>
      </c>
      <c r="C37" s="91">
        <v>96.6</v>
      </c>
      <c r="D37" s="91">
        <v>108.1</v>
      </c>
      <c r="E37" s="91">
        <v>94</v>
      </c>
      <c r="F37" s="91">
        <v>125.3</v>
      </c>
      <c r="G37" s="91">
        <v>100.2</v>
      </c>
      <c r="H37" s="91">
        <v>110.6</v>
      </c>
      <c r="I37" s="91">
        <v>89.3</v>
      </c>
      <c r="J37" s="91">
        <v>101.6</v>
      </c>
      <c r="K37" s="223"/>
      <c r="L37" s="223"/>
    </row>
    <row r="38" spans="1:12" s="74" customFormat="1" x14ac:dyDescent="0.25">
      <c r="A38" s="552" t="s">
        <v>283</v>
      </c>
      <c r="B38" s="91">
        <v>108</v>
      </c>
      <c r="C38" s="91">
        <v>111.6</v>
      </c>
      <c r="D38" s="91">
        <v>97.8</v>
      </c>
      <c r="E38" s="91">
        <v>105.4</v>
      </c>
      <c r="F38" s="91">
        <v>116</v>
      </c>
      <c r="G38" s="91">
        <v>105.6</v>
      </c>
      <c r="H38" s="91">
        <v>113.9</v>
      </c>
      <c r="I38" s="91">
        <v>105</v>
      </c>
      <c r="J38" s="91">
        <v>109.2</v>
      </c>
      <c r="K38" s="223"/>
      <c r="L38" s="223"/>
    </row>
    <row r="39" spans="1:12" s="74" customFormat="1" x14ac:dyDescent="0.25">
      <c r="A39" s="397" t="s">
        <v>273</v>
      </c>
      <c r="B39" s="91">
        <v>100.5</v>
      </c>
      <c r="C39" s="91">
        <v>98.4</v>
      </c>
      <c r="D39" s="91">
        <v>102.2</v>
      </c>
      <c r="E39" s="91">
        <v>105</v>
      </c>
      <c r="F39" s="91">
        <v>111.3</v>
      </c>
      <c r="G39" s="91">
        <v>84.2</v>
      </c>
      <c r="H39" s="91">
        <v>96.5</v>
      </c>
      <c r="I39" s="91">
        <v>102.8</v>
      </c>
      <c r="J39" s="91">
        <v>100.5</v>
      </c>
      <c r="K39" s="223"/>
      <c r="L39" s="223"/>
    </row>
    <row r="40" spans="1:12" s="74" customFormat="1" x14ac:dyDescent="0.25">
      <c r="A40" s="397" t="s">
        <v>466</v>
      </c>
      <c r="B40" s="91">
        <v>116.8</v>
      </c>
      <c r="C40" s="91">
        <v>116</v>
      </c>
      <c r="D40" s="91">
        <v>87.3</v>
      </c>
      <c r="E40" s="91">
        <v>122.7</v>
      </c>
      <c r="F40" s="91">
        <v>112</v>
      </c>
      <c r="G40" s="91">
        <v>101.9</v>
      </c>
      <c r="H40" s="91">
        <v>116.6</v>
      </c>
      <c r="I40" s="91">
        <v>103.1</v>
      </c>
      <c r="J40" s="91">
        <v>136.1</v>
      </c>
      <c r="K40" s="223"/>
      <c r="L40" s="223"/>
    </row>
    <row r="41" spans="1:12" s="74" customFormat="1" x14ac:dyDescent="0.25">
      <c r="A41" s="552" t="s">
        <v>275</v>
      </c>
      <c r="B41" s="91">
        <v>95.2</v>
      </c>
      <c r="C41" s="91">
        <v>87.9</v>
      </c>
      <c r="D41" s="91">
        <v>120.6</v>
      </c>
      <c r="E41" s="91">
        <v>62</v>
      </c>
      <c r="F41" s="91">
        <v>113.8</v>
      </c>
      <c r="G41" s="91">
        <v>99.6</v>
      </c>
      <c r="H41" s="91">
        <v>91</v>
      </c>
      <c r="I41" s="91">
        <v>102.3</v>
      </c>
      <c r="J41" s="91">
        <v>91.8</v>
      </c>
    </row>
    <row r="42" spans="1:12" s="74" customFormat="1" x14ac:dyDescent="0.25">
      <c r="A42" s="552" t="s">
        <v>276</v>
      </c>
      <c r="B42" s="91">
        <v>99.5</v>
      </c>
      <c r="C42" s="91">
        <v>91.5</v>
      </c>
      <c r="D42" s="91">
        <v>131.4</v>
      </c>
      <c r="E42" s="91">
        <v>91.1</v>
      </c>
      <c r="F42" s="91">
        <v>98.6</v>
      </c>
      <c r="G42" s="91">
        <v>98.8</v>
      </c>
      <c r="H42" s="91">
        <v>103.3</v>
      </c>
      <c r="I42" s="91">
        <v>90.9</v>
      </c>
      <c r="J42" s="91">
        <v>91.9</v>
      </c>
    </row>
    <row r="43" spans="1:12" s="74" customFormat="1" x14ac:dyDescent="0.25">
      <c r="A43" s="397" t="s">
        <v>482</v>
      </c>
      <c r="B43" s="91">
        <v>110.3</v>
      </c>
      <c r="C43" s="91">
        <v>107.3</v>
      </c>
      <c r="D43" s="91">
        <v>111.9</v>
      </c>
      <c r="E43" s="91">
        <v>96.3</v>
      </c>
      <c r="F43" s="91">
        <v>116.6</v>
      </c>
      <c r="G43" s="91">
        <v>115.7</v>
      </c>
      <c r="H43" s="91">
        <v>109.4</v>
      </c>
      <c r="I43" s="91">
        <v>105.9</v>
      </c>
      <c r="J43" s="91">
        <v>112.5</v>
      </c>
    </row>
    <row r="44" spans="1:12" s="74" customFormat="1" x14ac:dyDescent="0.25">
      <c r="A44" s="401" t="s">
        <v>278</v>
      </c>
      <c r="B44" s="91">
        <v>104.2</v>
      </c>
      <c r="C44" s="91">
        <v>102.6</v>
      </c>
      <c r="D44" s="91">
        <v>79.8</v>
      </c>
      <c r="E44" s="91">
        <v>94.4</v>
      </c>
      <c r="F44" s="91">
        <v>112.8</v>
      </c>
      <c r="G44" s="91">
        <v>114.1</v>
      </c>
      <c r="H44" s="91">
        <v>107.1</v>
      </c>
      <c r="I44" s="91">
        <v>87.8</v>
      </c>
      <c r="J44" s="91">
        <v>117.2</v>
      </c>
    </row>
    <row r="45" spans="1:12" s="74" customFormat="1" x14ac:dyDescent="0.25">
      <c r="A45" s="552" t="s">
        <v>279</v>
      </c>
      <c r="B45" s="91">
        <v>99.2</v>
      </c>
      <c r="C45" s="91">
        <v>91</v>
      </c>
      <c r="D45" s="91">
        <v>87.5</v>
      </c>
      <c r="E45" s="91">
        <v>91.9</v>
      </c>
      <c r="F45" s="91">
        <v>99.1</v>
      </c>
      <c r="G45" s="91">
        <v>99</v>
      </c>
      <c r="H45" s="91">
        <v>109.9</v>
      </c>
      <c r="I45" s="91">
        <v>90.8</v>
      </c>
      <c r="J45" s="91">
        <v>103.9</v>
      </c>
    </row>
    <row r="46" spans="1:12" s="74" customFormat="1" x14ac:dyDescent="0.25">
      <c r="A46" s="397" t="s">
        <v>280</v>
      </c>
      <c r="B46" s="91">
        <v>110.7</v>
      </c>
      <c r="C46" s="91">
        <v>124</v>
      </c>
      <c r="D46" s="91">
        <v>97.2</v>
      </c>
      <c r="E46" s="91">
        <v>103.2</v>
      </c>
      <c r="F46" s="91">
        <v>116.7</v>
      </c>
      <c r="G46" s="91">
        <v>110</v>
      </c>
      <c r="H46" s="91">
        <v>112.8</v>
      </c>
      <c r="I46" s="91">
        <v>109.6</v>
      </c>
      <c r="J46" s="91">
        <v>116.6</v>
      </c>
    </row>
    <row r="47" spans="1:12" s="74" customFormat="1" x14ac:dyDescent="0.25">
      <c r="A47" s="397" t="s">
        <v>281</v>
      </c>
      <c r="B47" s="91">
        <v>102</v>
      </c>
      <c r="C47" s="91">
        <v>100.3</v>
      </c>
      <c r="D47" s="91">
        <v>87.5</v>
      </c>
      <c r="E47" s="91">
        <v>96.8</v>
      </c>
      <c r="F47" s="91">
        <v>96.2</v>
      </c>
      <c r="G47" s="91">
        <v>112.6</v>
      </c>
      <c r="H47" s="91">
        <v>104.8</v>
      </c>
      <c r="I47" s="91">
        <v>106</v>
      </c>
      <c r="J47" s="91">
        <v>109.8</v>
      </c>
    </row>
    <row r="48" spans="1:12" s="74" customFormat="1" x14ac:dyDescent="0.25">
      <c r="A48" s="400" t="s">
        <v>282</v>
      </c>
      <c r="B48" s="91">
        <v>102.7</v>
      </c>
      <c r="C48" s="91">
        <v>109</v>
      </c>
      <c r="D48" s="91">
        <v>88.5</v>
      </c>
      <c r="E48" s="91">
        <v>120</v>
      </c>
      <c r="F48" s="91">
        <v>87.9</v>
      </c>
      <c r="G48" s="91">
        <v>93.9</v>
      </c>
      <c r="H48" s="91">
        <v>107.5</v>
      </c>
      <c r="I48" s="91">
        <v>109.8</v>
      </c>
      <c r="J48" s="91">
        <v>107.6</v>
      </c>
    </row>
    <row r="49" spans="1:10" s="74" customFormat="1" x14ac:dyDescent="0.25"/>
    <row r="50" spans="1:10" s="74" customFormat="1" x14ac:dyDescent="0.25">
      <c r="A50" s="657">
        <v>2025</v>
      </c>
    </row>
    <row r="51" spans="1:10" s="74" customFormat="1" x14ac:dyDescent="0.25">
      <c r="A51" s="400" t="s">
        <v>268</v>
      </c>
      <c r="B51" s="91">
        <v>113.9</v>
      </c>
      <c r="C51" s="91">
        <v>133.5</v>
      </c>
      <c r="D51" s="91">
        <v>103.6</v>
      </c>
      <c r="E51" s="91">
        <v>170.3</v>
      </c>
      <c r="F51" s="91">
        <v>94.4</v>
      </c>
      <c r="G51" s="91">
        <v>98.6</v>
      </c>
      <c r="H51" s="91">
        <v>124.7</v>
      </c>
      <c r="I51" s="91">
        <v>136.69999999999999</v>
      </c>
      <c r="J51" s="91">
        <v>105.2</v>
      </c>
    </row>
    <row r="52" spans="1:10" s="74" customFormat="1" x14ac:dyDescent="0.25"/>
    <row r="53" spans="1:10" s="74" customFormat="1" x14ac:dyDescent="0.25">
      <c r="A53" s="349"/>
    </row>
    <row r="54" spans="1:10" s="74" customFormat="1" x14ac:dyDescent="0.25"/>
    <row r="55" spans="1:10" s="74" customFormat="1" x14ac:dyDescent="0.25"/>
    <row r="56" spans="1:10" s="74" customFormat="1" x14ac:dyDescent="0.25"/>
    <row r="57" spans="1:10" s="74" customFormat="1" x14ac:dyDescent="0.25"/>
    <row r="58" spans="1:10" s="74" customFormat="1" x14ac:dyDescent="0.25"/>
    <row r="59" spans="1:10" s="74" customFormat="1" x14ac:dyDescent="0.25"/>
    <row r="60" spans="1:10" s="74" customFormat="1" x14ac:dyDescent="0.25"/>
    <row r="61" spans="1:10" s="74" customFormat="1" x14ac:dyDescent="0.25"/>
    <row r="62" spans="1:10" s="74" customFormat="1" x14ac:dyDescent="0.25"/>
    <row r="63" spans="1:10" s="74" customFormat="1" x14ac:dyDescent="0.25"/>
    <row r="64" spans="1:10" s="74" customFormat="1" x14ac:dyDescent="0.25"/>
    <row r="65" s="74" customFormat="1" x14ac:dyDescent="0.25"/>
    <row r="66" s="74" customFormat="1" x14ac:dyDescent="0.25"/>
    <row r="67" s="74" customFormat="1" x14ac:dyDescent="0.25"/>
    <row r="68" s="74" customFormat="1" x14ac:dyDescent="0.25"/>
    <row r="69" s="74" customFormat="1" x14ac:dyDescent="0.25"/>
    <row r="70" s="74" customFormat="1" x14ac:dyDescent="0.25"/>
    <row r="71" s="74" customFormat="1" x14ac:dyDescent="0.25"/>
    <row r="72" s="74" customFormat="1" x14ac:dyDescent="0.25"/>
    <row r="73" s="74" customFormat="1" x14ac:dyDescent="0.25"/>
    <row r="74" s="74" customFormat="1" x14ac:dyDescent="0.25"/>
    <row r="75" s="74" customFormat="1" x14ac:dyDescent="0.25"/>
    <row r="76" s="74" customFormat="1" x14ac:dyDescent="0.25"/>
    <row r="77" s="74" customFormat="1" x14ac:dyDescent="0.25"/>
    <row r="78" s="74" customFormat="1" x14ac:dyDescent="0.25"/>
    <row r="79" s="74" customFormat="1" x14ac:dyDescent="0.25"/>
    <row r="80" s="74" customFormat="1" x14ac:dyDescent="0.25"/>
    <row r="81" s="74" customFormat="1" x14ac:dyDescent="0.25"/>
    <row r="82" s="74" customFormat="1" x14ac:dyDescent="0.25"/>
    <row r="83" s="74" customFormat="1" x14ac:dyDescent="0.25"/>
    <row r="84" s="74" customFormat="1" x14ac:dyDescent="0.25"/>
    <row r="85" s="74" customFormat="1" x14ac:dyDescent="0.25"/>
    <row r="86" s="74" customFormat="1" x14ac:dyDescent="0.25"/>
    <row r="87" s="74" customFormat="1" x14ac:dyDescent="0.25"/>
    <row r="88" s="74" customFormat="1" x14ac:dyDescent="0.25"/>
    <row r="89" s="74" customFormat="1" x14ac:dyDescent="0.25"/>
    <row r="90" s="74" customFormat="1" x14ac:dyDescent="0.25"/>
    <row r="91" s="74" customFormat="1" x14ac:dyDescent="0.25"/>
    <row r="92" s="74" customFormat="1" x14ac:dyDescent="0.25"/>
    <row r="93" s="74" customFormat="1" x14ac:dyDescent="0.25"/>
    <row r="94" s="74" customFormat="1" x14ac:dyDescent="0.25"/>
    <row r="95" s="74" customFormat="1" x14ac:dyDescent="0.25"/>
    <row r="96" s="74" customFormat="1" x14ac:dyDescent="0.25"/>
    <row r="97" s="74" customFormat="1" x14ac:dyDescent="0.25"/>
    <row r="98" s="74" customFormat="1" x14ac:dyDescent="0.25"/>
    <row r="99" s="74" customFormat="1" x14ac:dyDescent="0.25"/>
    <row r="100" s="74" customFormat="1" x14ac:dyDescent="0.25"/>
    <row r="101" s="74" customFormat="1" x14ac:dyDescent="0.25"/>
    <row r="102" s="74" customFormat="1" x14ac:dyDescent="0.25"/>
    <row r="103" s="74" customFormat="1" x14ac:dyDescent="0.25"/>
    <row r="104" s="74" customFormat="1" x14ac:dyDescent="0.25"/>
    <row r="105" s="74" customFormat="1" x14ac:dyDescent="0.25"/>
    <row r="106" s="74" customFormat="1" x14ac:dyDescent="0.25"/>
    <row r="107" s="74" customFormat="1" x14ac:dyDescent="0.25"/>
    <row r="108" s="74" customFormat="1" x14ac:dyDescent="0.25"/>
    <row r="109" s="74" customFormat="1" x14ac:dyDescent="0.25"/>
    <row r="110" s="74" customFormat="1" x14ac:dyDescent="0.25"/>
    <row r="111" s="74" customFormat="1" x14ac:dyDescent="0.25"/>
    <row r="112" s="74" customFormat="1" x14ac:dyDescent="0.25"/>
    <row r="113" s="74" customFormat="1" x14ac:dyDescent="0.25"/>
    <row r="114" s="74" customFormat="1" x14ac:dyDescent="0.25"/>
    <row r="115" s="74" customFormat="1" x14ac:dyDescent="0.25"/>
    <row r="116" s="74" customFormat="1" x14ac:dyDescent="0.25"/>
    <row r="117" s="74" customFormat="1" x14ac:dyDescent="0.25"/>
    <row r="118" s="74" customFormat="1" x14ac:dyDescent="0.25"/>
    <row r="119" s="74" customFormat="1" x14ac:dyDescent="0.25"/>
    <row r="120" s="74" customFormat="1" x14ac:dyDescent="0.25"/>
    <row r="121" s="74" customFormat="1" x14ac:dyDescent="0.25"/>
    <row r="122" s="74" customFormat="1" x14ac:dyDescent="0.25"/>
    <row r="123" s="74" customFormat="1" x14ac:dyDescent="0.25"/>
    <row r="124" s="74" customFormat="1" x14ac:dyDescent="0.25"/>
    <row r="125" s="74" customFormat="1" x14ac:dyDescent="0.25"/>
    <row r="126" s="74" customFormat="1" x14ac:dyDescent="0.25"/>
    <row r="127" s="74" customFormat="1" x14ac:dyDescent="0.25"/>
    <row r="128" s="74" customFormat="1" x14ac:dyDescent="0.25"/>
    <row r="129" s="74" customFormat="1" x14ac:dyDescent="0.25"/>
    <row r="130" s="74" customFormat="1" x14ac:dyDescent="0.25"/>
    <row r="131" s="74" customFormat="1" x14ac:dyDescent="0.25"/>
    <row r="132" s="74" customFormat="1" x14ac:dyDescent="0.25"/>
    <row r="133" s="74" customFormat="1" x14ac:dyDescent="0.25"/>
    <row r="134" s="74" customFormat="1" x14ac:dyDescent="0.25"/>
    <row r="135" s="74" customFormat="1" x14ac:dyDescent="0.25"/>
    <row r="136" s="74" customFormat="1" x14ac:dyDescent="0.25"/>
    <row r="137" s="74" customFormat="1" x14ac:dyDescent="0.25"/>
    <row r="138" s="74" customFormat="1" x14ac:dyDescent="0.25"/>
    <row r="139" s="74" customFormat="1" x14ac:dyDescent="0.25"/>
    <row r="140" s="74" customFormat="1" x14ac:dyDescent="0.25"/>
    <row r="141" s="74" customFormat="1" x14ac:dyDescent="0.25"/>
    <row r="142" s="74" customFormat="1" x14ac:dyDescent="0.25"/>
    <row r="143" s="74" customFormat="1" x14ac:dyDescent="0.25"/>
    <row r="144" s="74" customFormat="1" x14ac:dyDescent="0.25"/>
    <row r="145" s="74" customFormat="1" x14ac:dyDescent="0.25"/>
    <row r="146" s="74" customFormat="1" x14ac:dyDescent="0.25"/>
    <row r="147" s="74" customFormat="1" x14ac:dyDescent="0.25"/>
    <row r="148" s="74" customFormat="1" x14ac:dyDescent="0.25"/>
    <row r="149" s="74" customFormat="1" x14ac:dyDescent="0.25"/>
    <row r="150" s="74" customFormat="1" x14ac:dyDescent="0.25"/>
    <row r="151" s="74" customFormat="1" x14ac:dyDescent="0.25"/>
    <row r="152" s="74" customFormat="1" x14ac:dyDescent="0.25"/>
    <row r="153" s="74" customFormat="1" x14ac:dyDescent="0.25"/>
    <row r="154" s="74" customFormat="1" x14ac:dyDescent="0.25"/>
    <row r="155" s="74" customFormat="1" x14ac:dyDescent="0.25"/>
    <row r="156" s="74" customFormat="1" x14ac:dyDescent="0.25"/>
    <row r="157" s="74" customFormat="1" x14ac:dyDescent="0.25"/>
    <row r="158" s="74" customFormat="1" x14ac:dyDescent="0.25"/>
    <row r="159" s="74" customFormat="1" x14ac:dyDescent="0.25"/>
    <row r="160" s="74" customFormat="1" x14ac:dyDescent="0.25"/>
    <row r="161" s="74" customFormat="1" x14ac:dyDescent="0.25"/>
    <row r="162" s="74" customFormat="1" x14ac:dyDescent="0.25"/>
    <row r="163" s="74" customFormat="1" x14ac:dyDescent="0.25"/>
    <row r="164" s="74" customFormat="1" x14ac:dyDescent="0.25"/>
    <row r="165" s="74" customFormat="1" x14ac:dyDescent="0.25"/>
    <row r="166" s="74" customFormat="1" x14ac:dyDescent="0.25"/>
    <row r="167" s="74" customFormat="1" x14ac:dyDescent="0.25"/>
    <row r="168" s="74" customFormat="1" x14ac:dyDescent="0.25"/>
    <row r="169" s="74" customFormat="1" x14ac:dyDescent="0.25"/>
    <row r="170" s="74" customFormat="1" x14ac:dyDescent="0.25"/>
    <row r="171" s="74" customFormat="1" x14ac:dyDescent="0.25"/>
    <row r="172" s="74" customFormat="1" x14ac:dyDescent="0.25"/>
    <row r="173" s="74" customFormat="1" x14ac:dyDescent="0.25"/>
    <row r="174" s="74" customFormat="1" x14ac:dyDescent="0.25"/>
    <row r="175" s="74" customFormat="1" x14ac:dyDescent="0.25"/>
    <row r="176" s="74" customFormat="1" x14ac:dyDescent="0.25"/>
    <row r="177" s="74" customFormat="1" x14ac:dyDescent="0.25"/>
    <row r="178" s="74" customFormat="1" x14ac:dyDescent="0.25"/>
    <row r="179" s="74" customFormat="1" x14ac:dyDescent="0.25"/>
    <row r="180" s="74" customFormat="1" x14ac:dyDescent="0.25"/>
    <row r="181" s="74" customFormat="1" x14ac:dyDescent="0.25"/>
    <row r="182" s="74" customFormat="1" x14ac:dyDescent="0.25"/>
    <row r="183" s="74" customFormat="1" x14ac:dyDescent="0.25"/>
    <row r="184" s="74" customFormat="1" x14ac:dyDescent="0.25"/>
    <row r="185" s="74" customFormat="1" x14ac:dyDescent="0.25"/>
    <row r="186" s="74" customFormat="1" x14ac:dyDescent="0.25"/>
    <row r="187" s="74" customFormat="1" x14ac:dyDescent="0.25"/>
    <row r="188" s="74" customFormat="1" x14ac:dyDescent="0.25"/>
    <row r="189" s="74" customFormat="1" x14ac:dyDescent="0.25"/>
    <row r="190" s="74" customFormat="1" x14ac:dyDescent="0.25"/>
    <row r="191" s="74" customFormat="1" x14ac:dyDescent="0.25"/>
    <row r="192" s="74" customFormat="1" x14ac:dyDescent="0.25"/>
    <row r="193" s="74" customFormat="1" x14ac:dyDescent="0.25"/>
    <row r="194" s="74" customFormat="1" x14ac:dyDescent="0.25"/>
    <row r="195" s="74" customFormat="1" x14ac:dyDescent="0.25"/>
    <row r="196" s="74" customFormat="1" x14ac:dyDescent="0.25"/>
    <row r="197" s="74" customFormat="1" x14ac:dyDescent="0.25"/>
    <row r="198" s="74" customFormat="1" x14ac:dyDescent="0.25"/>
    <row r="199" s="74" customFormat="1" x14ac:dyDescent="0.25"/>
    <row r="200" s="74" customFormat="1" x14ac:dyDescent="0.25"/>
    <row r="201" s="74" customFormat="1" x14ac:dyDescent="0.25"/>
    <row r="202" s="74" customFormat="1" x14ac:dyDescent="0.25"/>
    <row r="203" s="74" customFormat="1" x14ac:dyDescent="0.25"/>
    <row r="204" s="74" customFormat="1" x14ac:dyDescent="0.25"/>
    <row r="205" s="74" customFormat="1" x14ac:dyDescent="0.25"/>
    <row r="206" s="74" customFormat="1" x14ac:dyDescent="0.25"/>
    <row r="207" s="74" customFormat="1" x14ac:dyDescent="0.25"/>
    <row r="208" s="74" customFormat="1" x14ac:dyDescent="0.25"/>
    <row r="209" s="74" customFormat="1" x14ac:dyDescent="0.25"/>
    <row r="210" s="74" customFormat="1" x14ac:dyDescent="0.25"/>
    <row r="211" s="74" customFormat="1" x14ac:dyDescent="0.25"/>
    <row r="212" s="74" customFormat="1" x14ac:dyDescent="0.25"/>
    <row r="213" s="74" customFormat="1" x14ac:dyDescent="0.25"/>
    <row r="214" s="74" customFormat="1" x14ac:dyDescent="0.25"/>
    <row r="215" s="74" customFormat="1" x14ac:dyDescent="0.25"/>
    <row r="216" s="74" customFormat="1" x14ac:dyDescent="0.25"/>
    <row r="217" s="74" customFormat="1" x14ac:dyDescent="0.25"/>
    <row r="218" s="74" customFormat="1" x14ac:dyDescent="0.25"/>
    <row r="219" s="74" customFormat="1" x14ac:dyDescent="0.25"/>
    <row r="220" s="74" customFormat="1" x14ac:dyDescent="0.25"/>
    <row r="221" s="74" customFormat="1" x14ac:dyDescent="0.25"/>
    <row r="222" s="74" customFormat="1" x14ac:dyDescent="0.25"/>
    <row r="223" s="74" customFormat="1" x14ac:dyDescent="0.25"/>
    <row r="224" s="74" customFormat="1" x14ac:dyDescent="0.25"/>
    <row r="225" s="74" customFormat="1" x14ac:dyDescent="0.25"/>
    <row r="226" s="74" customFormat="1" x14ac:dyDescent="0.25"/>
    <row r="227" s="74" customFormat="1" x14ac:dyDescent="0.25"/>
    <row r="228" s="74" customFormat="1" x14ac:dyDescent="0.25"/>
    <row r="229" s="74" customFormat="1" x14ac:dyDescent="0.25"/>
    <row r="230" s="74" customFormat="1" x14ac:dyDescent="0.25"/>
    <row r="231" s="74" customFormat="1" x14ac:dyDescent="0.25"/>
    <row r="232" s="74" customFormat="1" x14ac:dyDescent="0.25"/>
    <row r="233" s="74" customFormat="1" x14ac:dyDescent="0.25"/>
    <row r="234" s="74" customFormat="1" x14ac:dyDescent="0.25"/>
    <row r="235" s="74" customFormat="1" x14ac:dyDescent="0.25"/>
    <row r="236" s="74" customFormat="1" x14ac:dyDescent="0.25"/>
    <row r="237" s="74" customFormat="1" x14ac:dyDescent="0.25"/>
    <row r="238" s="74" customFormat="1" x14ac:dyDescent="0.25"/>
    <row r="239" s="74" customFormat="1" x14ac:dyDescent="0.25"/>
    <row r="240" s="74" customFormat="1" x14ac:dyDescent="0.25"/>
    <row r="241" s="74" customFormat="1" x14ac:dyDescent="0.25"/>
    <row r="242" s="74" customFormat="1" x14ac:dyDescent="0.25"/>
    <row r="243" s="74" customFormat="1" x14ac:dyDescent="0.25"/>
    <row r="244" s="74" customFormat="1" x14ac:dyDescent="0.25"/>
    <row r="245" s="74" customFormat="1" x14ac:dyDescent="0.25"/>
    <row r="246" s="74" customFormat="1" x14ac:dyDescent="0.25"/>
    <row r="247" s="74" customFormat="1" x14ac:dyDescent="0.25"/>
    <row r="248" s="74" customFormat="1" x14ac:dyDescent="0.25"/>
    <row r="249" s="74" customFormat="1" x14ac:dyDescent="0.25"/>
    <row r="250" s="74" customFormat="1" x14ac:dyDescent="0.25"/>
    <row r="251" s="74" customFormat="1" x14ac:dyDescent="0.25"/>
    <row r="252" s="74" customFormat="1" x14ac:dyDescent="0.25"/>
    <row r="253" s="74" customFormat="1" x14ac:dyDescent="0.25"/>
    <row r="254" s="74" customFormat="1" x14ac:dyDescent="0.25"/>
    <row r="255" s="74" customFormat="1" x14ac:dyDescent="0.25"/>
    <row r="256" s="74" customFormat="1" x14ac:dyDescent="0.25"/>
    <row r="257" s="74" customFormat="1" x14ac:dyDescent="0.25"/>
    <row r="258" s="74" customFormat="1" x14ac:dyDescent="0.25"/>
    <row r="259" s="74" customFormat="1" x14ac:dyDescent="0.25"/>
    <row r="260" s="74" customFormat="1" x14ac:dyDescent="0.25"/>
    <row r="261" s="74" customFormat="1" x14ac:dyDescent="0.25"/>
    <row r="262" s="74" customFormat="1" x14ac:dyDescent="0.25"/>
    <row r="263" s="74" customFormat="1" x14ac:dyDescent="0.25"/>
    <row r="264" s="74" customFormat="1" x14ac:dyDescent="0.25"/>
    <row r="265" s="74" customFormat="1" x14ac:dyDescent="0.25"/>
    <row r="266" s="74" customFormat="1" x14ac:dyDescent="0.25"/>
    <row r="267" s="74" customFormat="1" x14ac:dyDescent="0.25"/>
    <row r="268" s="74" customFormat="1" x14ac:dyDescent="0.25"/>
    <row r="269" s="74" customFormat="1" x14ac:dyDescent="0.25"/>
    <row r="270" s="74" customFormat="1" x14ac:dyDescent="0.25"/>
    <row r="271" s="74" customFormat="1" x14ac:dyDescent="0.25"/>
    <row r="272" s="74" customFormat="1" x14ac:dyDescent="0.25"/>
    <row r="273" s="74" customFormat="1" x14ac:dyDescent="0.25"/>
    <row r="274" s="74" customFormat="1" x14ac:dyDescent="0.25"/>
    <row r="275" s="74" customFormat="1" x14ac:dyDescent="0.25"/>
    <row r="276" s="74" customFormat="1" x14ac:dyDescent="0.25"/>
    <row r="277" s="74" customFormat="1" x14ac:dyDescent="0.25"/>
    <row r="278" s="74" customFormat="1" x14ac:dyDescent="0.25"/>
    <row r="279" s="74" customFormat="1" x14ac:dyDescent="0.25"/>
    <row r="280" s="74" customFormat="1" x14ac:dyDescent="0.25"/>
    <row r="281" s="74" customFormat="1" x14ac:dyDescent="0.25"/>
    <row r="282" s="74" customFormat="1" x14ac:dyDescent="0.25"/>
    <row r="283" s="74" customFormat="1" x14ac:dyDescent="0.25"/>
    <row r="284" s="74" customFormat="1" x14ac:dyDescent="0.25"/>
    <row r="285" s="74" customFormat="1" x14ac:dyDescent="0.25"/>
    <row r="286" s="74" customFormat="1" x14ac:dyDescent="0.25"/>
    <row r="287" s="74" customFormat="1" x14ac:dyDescent="0.25"/>
    <row r="288" s="74" customFormat="1" x14ac:dyDescent="0.25"/>
    <row r="289" s="74" customFormat="1" x14ac:dyDescent="0.25"/>
    <row r="290" s="74" customFormat="1" x14ac:dyDescent="0.25"/>
    <row r="291" s="74" customFormat="1" x14ac:dyDescent="0.25"/>
    <row r="292" s="74" customFormat="1" x14ac:dyDescent="0.25"/>
    <row r="293" s="74" customFormat="1" x14ac:dyDescent="0.25"/>
    <row r="294" s="74" customFormat="1" x14ac:dyDescent="0.25"/>
    <row r="295" s="74" customFormat="1" x14ac:dyDescent="0.25"/>
    <row r="296" s="74" customFormat="1" x14ac:dyDescent="0.25"/>
    <row r="297" s="74" customFormat="1" x14ac:dyDescent="0.25"/>
    <row r="298" s="74" customFormat="1" x14ac:dyDescent="0.25"/>
    <row r="299" s="74" customFormat="1" x14ac:dyDescent="0.25"/>
    <row r="300" s="74" customFormat="1" x14ac:dyDescent="0.25"/>
    <row r="301" s="74" customFormat="1" x14ac:dyDescent="0.25"/>
    <row r="302" s="74" customFormat="1" x14ac:dyDescent="0.25"/>
    <row r="303" s="74" customFormat="1" x14ac:dyDescent="0.25"/>
    <row r="304" s="74" customFormat="1" x14ac:dyDescent="0.25"/>
    <row r="305" s="74" customFormat="1" x14ac:dyDescent="0.25"/>
    <row r="306" s="74" customFormat="1" x14ac:dyDescent="0.25"/>
    <row r="307" s="74" customFormat="1" x14ac:dyDescent="0.25"/>
    <row r="308" s="74" customFormat="1" x14ac:dyDescent="0.25"/>
    <row r="309" s="74" customFormat="1" x14ac:dyDescent="0.25"/>
    <row r="310" s="74" customFormat="1" x14ac:dyDescent="0.25"/>
    <row r="311" s="74" customFormat="1" x14ac:dyDescent="0.25"/>
    <row r="312" s="74" customFormat="1" x14ac:dyDescent="0.25"/>
    <row r="313" s="74" customFormat="1" x14ac:dyDescent="0.25"/>
    <row r="314" s="74" customFormat="1" x14ac:dyDescent="0.25"/>
    <row r="315" s="74" customFormat="1" x14ac:dyDescent="0.25"/>
    <row r="316" s="74" customFormat="1" x14ac:dyDescent="0.25"/>
    <row r="317" s="74" customFormat="1" x14ac:dyDescent="0.25"/>
    <row r="318" s="74" customFormat="1" x14ac:dyDescent="0.25"/>
    <row r="319" s="74" customFormat="1" x14ac:dyDescent="0.25"/>
    <row r="320" s="74" customFormat="1" x14ac:dyDescent="0.25"/>
    <row r="321" s="74" customFormat="1" x14ac:dyDescent="0.25"/>
    <row r="322" s="74" customFormat="1" x14ac:dyDescent="0.25"/>
    <row r="323" s="74" customFormat="1" x14ac:dyDescent="0.25"/>
    <row r="324" s="74" customFormat="1" x14ac:dyDescent="0.25"/>
    <row r="325" s="74" customFormat="1" x14ac:dyDescent="0.25"/>
    <row r="326" s="74" customFormat="1" x14ac:dyDescent="0.25"/>
    <row r="327" s="74" customFormat="1" x14ac:dyDescent="0.25"/>
    <row r="328" s="74" customFormat="1" x14ac:dyDescent="0.25"/>
    <row r="329" s="74" customFormat="1" x14ac:dyDescent="0.25"/>
    <row r="330" s="74" customFormat="1" x14ac:dyDescent="0.25"/>
    <row r="331" s="74" customFormat="1" x14ac:dyDescent="0.25"/>
    <row r="332" s="74" customFormat="1" x14ac:dyDescent="0.25"/>
    <row r="333" s="74" customFormat="1" x14ac:dyDescent="0.25"/>
    <row r="334" s="74" customFormat="1" x14ac:dyDescent="0.25"/>
    <row r="335" s="74" customFormat="1" x14ac:dyDescent="0.25"/>
    <row r="336" s="74" customFormat="1" x14ac:dyDescent="0.25"/>
    <row r="337" s="74" customFormat="1" x14ac:dyDescent="0.25"/>
    <row r="338" s="74" customFormat="1" x14ac:dyDescent="0.25"/>
    <row r="339" s="74" customFormat="1" x14ac:dyDescent="0.25"/>
    <row r="340" s="74" customFormat="1" x14ac:dyDescent="0.25"/>
    <row r="341" s="74" customFormat="1" x14ac:dyDescent="0.25"/>
    <row r="342" s="74" customFormat="1" x14ac:dyDescent="0.25"/>
    <row r="343" s="74" customFormat="1" x14ac:dyDescent="0.25"/>
    <row r="344" s="74" customFormat="1" x14ac:dyDescent="0.25"/>
    <row r="345" s="74" customFormat="1" x14ac:dyDescent="0.25"/>
    <row r="346" s="74" customFormat="1" x14ac:dyDescent="0.25"/>
    <row r="347" s="74" customFormat="1" x14ac:dyDescent="0.25"/>
    <row r="348" s="74" customFormat="1" x14ac:dyDescent="0.25"/>
    <row r="349" s="74" customFormat="1" x14ac:dyDescent="0.25"/>
    <row r="350" s="74" customFormat="1" x14ac:dyDescent="0.25"/>
    <row r="351" s="74" customFormat="1" x14ac:dyDescent="0.25"/>
    <row r="352" s="74" customFormat="1" x14ac:dyDescent="0.25"/>
    <row r="353" s="74" customFormat="1" x14ac:dyDescent="0.25"/>
    <row r="354" s="74" customFormat="1" x14ac:dyDescent="0.25"/>
    <row r="355" s="74" customFormat="1" x14ac:dyDescent="0.25"/>
    <row r="356" s="74" customFormat="1" x14ac:dyDescent="0.25"/>
    <row r="357" s="74" customFormat="1" x14ac:dyDescent="0.25"/>
    <row r="358" s="74" customFormat="1" x14ac:dyDescent="0.25"/>
    <row r="359" s="74" customFormat="1" x14ac:dyDescent="0.25"/>
    <row r="360" s="74" customFormat="1" x14ac:dyDescent="0.25"/>
    <row r="361" s="74" customFormat="1" x14ac:dyDescent="0.25"/>
    <row r="362" s="74" customFormat="1" x14ac:dyDescent="0.25"/>
    <row r="363" s="74" customFormat="1" x14ac:dyDescent="0.25"/>
    <row r="364" s="74" customFormat="1" x14ac:dyDescent="0.25"/>
    <row r="365" s="74" customFormat="1" x14ac:dyDescent="0.25"/>
    <row r="366" s="74" customFormat="1" x14ac:dyDescent="0.25"/>
    <row r="367" s="74" customFormat="1" x14ac:dyDescent="0.25"/>
    <row r="368" s="74" customFormat="1" x14ac:dyDescent="0.25"/>
    <row r="369" s="74" customFormat="1" x14ac:dyDescent="0.25"/>
    <row r="370" s="74" customFormat="1" x14ac:dyDescent="0.25"/>
    <row r="371" s="74" customFormat="1" x14ac:dyDescent="0.25"/>
    <row r="372" s="74" customFormat="1" x14ac:dyDescent="0.25"/>
    <row r="373" s="74" customFormat="1" x14ac:dyDescent="0.25"/>
    <row r="374" s="74" customFormat="1" x14ac:dyDescent="0.25"/>
    <row r="375" s="74" customFormat="1" x14ac:dyDescent="0.25"/>
    <row r="376" s="74" customFormat="1" x14ac:dyDescent="0.25"/>
    <row r="377" s="74" customFormat="1" x14ac:dyDescent="0.25"/>
    <row r="378" s="74" customFormat="1" x14ac:dyDescent="0.25"/>
    <row r="379" s="74" customFormat="1" x14ac:dyDescent="0.25"/>
    <row r="380" s="74" customFormat="1" x14ac:dyDescent="0.25"/>
    <row r="381" s="74" customFormat="1" x14ac:dyDescent="0.25"/>
    <row r="382" s="74" customFormat="1" x14ac:dyDescent="0.25"/>
    <row r="383" s="74" customFormat="1" x14ac:dyDescent="0.25"/>
    <row r="384" s="74" customFormat="1" x14ac:dyDescent="0.25"/>
    <row r="385" s="74" customFormat="1" x14ac:dyDescent="0.25"/>
    <row r="386" s="74" customFormat="1" x14ac:dyDescent="0.25"/>
    <row r="387" s="74" customFormat="1" x14ac:dyDescent="0.25"/>
    <row r="388" s="74" customFormat="1" x14ac:dyDescent="0.25"/>
    <row r="389" s="74" customFormat="1" x14ac:dyDescent="0.25"/>
    <row r="390" s="74" customFormat="1" x14ac:dyDescent="0.25"/>
    <row r="391" s="74" customFormat="1" x14ac:dyDescent="0.25"/>
    <row r="392" s="74" customFormat="1" x14ac:dyDescent="0.25"/>
    <row r="393" s="74" customFormat="1" x14ac:dyDescent="0.25"/>
    <row r="394" s="74" customFormat="1" x14ac:dyDescent="0.25"/>
    <row r="395" s="74" customFormat="1" x14ac:dyDescent="0.25"/>
    <row r="396" s="74" customFormat="1" x14ac:dyDescent="0.25"/>
    <row r="397" s="74" customFormat="1" x14ac:dyDescent="0.25"/>
    <row r="398" s="74" customFormat="1" x14ac:dyDescent="0.25"/>
    <row r="399" s="74" customFormat="1" x14ac:dyDescent="0.25"/>
    <row r="400" s="74" customFormat="1" x14ac:dyDescent="0.25"/>
    <row r="401" s="74" customFormat="1" x14ac:dyDescent="0.25"/>
    <row r="402" s="74" customFormat="1" x14ac:dyDescent="0.25"/>
    <row r="403" s="74" customFormat="1" x14ac:dyDescent="0.25"/>
    <row r="404" s="74" customFormat="1" x14ac:dyDescent="0.25"/>
    <row r="405" s="74" customFormat="1" x14ac:dyDescent="0.25"/>
    <row r="406" s="74" customFormat="1" x14ac:dyDescent="0.25"/>
    <row r="407" s="74" customFormat="1" x14ac:dyDescent="0.25"/>
    <row r="408" s="74" customFormat="1" x14ac:dyDescent="0.25"/>
    <row r="409" s="74" customFormat="1" x14ac:dyDescent="0.25"/>
    <row r="410" s="74" customFormat="1" x14ac:dyDescent="0.25"/>
    <row r="411" s="74" customFormat="1" x14ac:dyDescent="0.25"/>
    <row r="412" s="74" customFormat="1" x14ac:dyDescent="0.25"/>
    <row r="413" s="74" customFormat="1" x14ac:dyDescent="0.25"/>
    <row r="414" s="74" customFormat="1" x14ac:dyDescent="0.25"/>
    <row r="415" s="74" customFormat="1" x14ac:dyDescent="0.25"/>
    <row r="416" s="74" customFormat="1" x14ac:dyDescent="0.25"/>
    <row r="417" s="74" customFormat="1" x14ac:dyDescent="0.25"/>
    <row r="418" s="74" customFormat="1" x14ac:dyDescent="0.25"/>
    <row r="419" s="74" customFormat="1" x14ac:dyDescent="0.25"/>
    <row r="420" s="74" customFormat="1" x14ac:dyDescent="0.25"/>
    <row r="421" s="74" customFormat="1" x14ac:dyDescent="0.25"/>
    <row r="422" s="74" customFormat="1" x14ac:dyDescent="0.25"/>
    <row r="423" s="74" customFormat="1" x14ac:dyDescent="0.25"/>
    <row r="424" s="74" customFormat="1" x14ac:dyDescent="0.25"/>
    <row r="425" s="74" customFormat="1" x14ac:dyDescent="0.25"/>
    <row r="426" s="74" customFormat="1" x14ac:dyDescent="0.25"/>
    <row r="427" s="74" customFormat="1" x14ac:dyDescent="0.25"/>
    <row r="428" s="74" customFormat="1" x14ac:dyDescent="0.25"/>
    <row r="429" s="74" customFormat="1" x14ac:dyDescent="0.25"/>
    <row r="430" s="74" customFormat="1" x14ac:dyDescent="0.25"/>
    <row r="431" s="74" customFormat="1" x14ac:dyDescent="0.25"/>
    <row r="432" s="74" customFormat="1" x14ac:dyDescent="0.25"/>
    <row r="433" s="74" customFormat="1" x14ac:dyDescent="0.25"/>
    <row r="434" s="74" customFormat="1" x14ac:dyDescent="0.25"/>
    <row r="435" s="74" customFormat="1" x14ac:dyDescent="0.25"/>
    <row r="436" s="74" customFormat="1" x14ac:dyDescent="0.25"/>
    <row r="437" s="74" customFormat="1" x14ac:dyDescent="0.25"/>
    <row r="438" s="74" customFormat="1" x14ac:dyDescent="0.25"/>
    <row r="439" s="74" customFormat="1" x14ac:dyDescent="0.25"/>
    <row r="440" s="74" customFormat="1" x14ac:dyDescent="0.25"/>
    <row r="441" s="74" customFormat="1" x14ac:dyDescent="0.25"/>
    <row r="442" s="74" customFormat="1" x14ac:dyDescent="0.25"/>
    <row r="443" s="74" customFormat="1" x14ac:dyDescent="0.25"/>
    <row r="444" s="74" customFormat="1" x14ac:dyDescent="0.25"/>
    <row r="445" s="74" customFormat="1" x14ac:dyDescent="0.25"/>
    <row r="446" s="74" customFormat="1" x14ac:dyDescent="0.25"/>
    <row r="447" s="74" customFormat="1" x14ac:dyDescent="0.25"/>
    <row r="448" s="74" customFormat="1" x14ac:dyDescent="0.25"/>
    <row r="449" s="74" customFormat="1" x14ac:dyDescent="0.25"/>
    <row r="450" s="74" customFormat="1" x14ac:dyDescent="0.25"/>
    <row r="451" s="74" customFormat="1" x14ac:dyDescent="0.25"/>
    <row r="452" s="74" customFormat="1" x14ac:dyDescent="0.25"/>
    <row r="453" s="74" customFormat="1" x14ac:dyDescent="0.25"/>
    <row r="454" s="74" customFormat="1" x14ac:dyDescent="0.25"/>
    <row r="455" s="74" customFormat="1" x14ac:dyDescent="0.25"/>
    <row r="456" s="74" customFormat="1" x14ac:dyDescent="0.25"/>
    <row r="457" s="74" customFormat="1" x14ac:dyDescent="0.25"/>
    <row r="458" s="74" customFormat="1" x14ac:dyDescent="0.25"/>
    <row r="459" s="74" customFormat="1" x14ac:dyDescent="0.25"/>
    <row r="460" s="74" customFormat="1" x14ac:dyDescent="0.25"/>
    <row r="461" s="74" customFormat="1" x14ac:dyDescent="0.25"/>
    <row r="462" s="74" customFormat="1" x14ac:dyDescent="0.25"/>
    <row r="463" s="74" customFormat="1" x14ac:dyDescent="0.25"/>
    <row r="464" s="74" customFormat="1" x14ac:dyDescent="0.25"/>
    <row r="465" s="74" customFormat="1" x14ac:dyDescent="0.25"/>
    <row r="466" s="74" customFormat="1" x14ac:dyDescent="0.25"/>
    <row r="467" s="74" customFormat="1" x14ac:dyDescent="0.25"/>
    <row r="468" s="74" customFormat="1" x14ac:dyDescent="0.25"/>
    <row r="469" s="74" customFormat="1" x14ac:dyDescent="0.25"/>
    <row r="470" s="74" customFormat="1" x14ac:dyDescent="0.25"/>
    <row r="471" s="74" customFormat="1" x14ac:dyDescent="0.25"/>
    <row r="472" s="74" customFormat="1" x14ac:dyDescent="0.25"/>
    <row r="473" s="74" customFormat="1" x14ac:dyDescent="0.25"/>
    <row r="474" s="74" customFormat="1" x14ac:dyDescent="0.25"/>
    <row r="475" s="74" customFormat="1" x14ac:dyDescent="0.25"/>
    <row r="476" s="74" customFormat="1" x14ac:dyDescent="0.25"/>
    <row r="477" s="74" customFormat="1" x14ac:dyDescent="0.25"/>
    <row r="478" s="74" customFormat="1" x14ac:dyDescent="0.25"/>
    <row r="479" s="74" customFormat="1" x14ac:dyDescent="0.25"/>
    <row r="480" s="74" customFormat="1" x14ac:dyDescent="0.25"/>
    <row r="481" s="74" customFormat="1" x14ac:dyDescent="0.25"/>
    <row r="482" s="74" customFormat="1" x14ac:dyDescent="0.25"/>
    <row r="483" s="74" customFormat="1" x14ac:dyDescent="0.25"/>
    <row r="484" s="74" customFormat="1" x14ac:dyDescent="0.25"/>
    <row r="485" s="74" customFormat="1" x14ac:dyDescent="0.25"/>
    <row r="486" s="74" customFormat="1" x14ac:dyDescent="0.25"/>
    <row r="487" s="74" customFormat="1" x14ac:dyDescent="0.25"/>
    <row r="488" s="74" customFormat="1" x14ac:dyDescent="0.25"/>
    <row r="489" s="74" customFormat="1" x14ac:dyDescent="0.25"/>
    <row r="490" s="74" customFormat="1" x14ac:dyDescent="0.25"/>
    <row r="491" s="74" customFormat="1" x14ac:dyDescent="0.25"/>
    <row r="492" s="74" customFormat="1" x14ac:dyDescent="0.25"/>
    <row r="493" s="74" customFormat="1" x14ac:dyDescent="0.25"/>
    <row r="494" s="74" customFormat="1" x14ac:dyDescent="0.25"/>
    <row r="495" s="74" customFormat="1" x14ac:dyDescent="0.25"/>
    <row r="496" s="74" customFormat="1" x14ac:dyDescent="0.25"/>
    <row r="497" s="74" customFormat="1" x14ac:dyDescent="0.25"/>
    <row r="498" s="74" customFormat="1" x14ac:dyDescent="0.25"/>
    <row r="499" s="74" customFormat="1" x14ac:dyDescent="0.25"/>
    <row r="500" s="74" customFormat="1" x14ac:dyDescent="0.25"/>
    <row r="501" s="74" customFormat="1" x14ac:dyDescent="0.25"/>
    <row r="502" s="74" customFormat="1" x14ac:dyDescent="0.25"/>
    <row r="503" s="74" customFormat="1" x14ac:dyDescent="0.25"/>
    <row r="504" s="74" customFormat="1" x14ac:dyDescent="0.25"/>
    <row r="505" s="74" customFormat="1" x14ac:dyDescent="0.25"/>
    <row r="506" s="74" customFormat="1" x14ac:dyDescent="0.25"/>
    <row r="507" s="74" customFormat="1" x14ac:dyDescent="0.25"/>
    <row r="508" s="74" customFormat="1" x14ac:dyDescent="0.25"/>
    <row r="509" s="74" customFormat="1" x14ac:dyDescent="0.25"/>
    <row r="510" s="74" customFormat="1" x14ac:dyDescent="0.25"/>
    <row r="511" s="74" customFormat="1" x14ac:dyDescent="0.25"/>
    <row r="512" s="74" customFormat="1" x14ac:dyDescent="0.25"/>
    <row r="513" s="74" customFormat="1" x14ac:dyDescent="0.25"/>
    <row r="514" s="74" customFormat="1" x14ac:dyDescent="0.25"/>
    <row r="515" s="74" customFormat="1" x14ac:dyDescent="0.25"/>
    <row r="516" s="74" customFormat="1" x14ac:dyDescent="0.25"/>
    <row r="517" s="74" customFormat="1" x14ac:dyDescent="0.25"/>
    <row r="518" s="74" customFormat="1" x14ac:dyDescent="0.25"/>
    <row r="519" s="74" customFormat="1" x14ac:dyDescent="0.25"/>
    <row r="520" s="74" customFormat="1" x14ac:dyDescent="0.25"/>
    <row r="521" s="74" customFormat="1" x14ac:dyDescent="0.25"/>
    <row r="522" s="74" customFormat="1" x14ac:dyDescent="0.25"/>
    <row r="523" s="74" customFormat="1" x14ac:dyDescent="0.25"/>
    <row r="524" s="74" customFormat="1" x14ac:dyDescent="0.25"/>
    <row r="525" s="74" customFormat="1" x14ac:dyDescent="0.25"/>
    <row r="526" s="74" customFormat="1" x14ac:dyDescent="0.25"/>
    <row r="527" s="74" customFormat="1" x14ac:dyDescent="0.25"/>
    <row r="528" s="74" customFormat="1" x14ac:dyDescent="0.25"/>
    <row r="529" s="74" customFormat="1" x14ac:dyDescent="0.25"/>
    <row r="530" s="74" customFormat="1" x14ac:dyDescent="0.25"/>
    <row r="531" s="74" customFormat="1" x14ac:dyDescent="0.25"/>
    <row r="532" s="74" customFormat="1" x14ac:dyDescent="0.25"/>
    <row r="533" s="74" customFormat="1" x14ac:dyDescent="0.25"/>
    <row r="534" s="74" customFormat="1" x14ac:dyDescent="0.25"/>
    <row r="535" s="74" customFormat="1" x14ac:dyDescent="0.25"/>
    <row r="536" s="74" customFormat="1" x14ac:dyDescent="0.25"/>
    <row r="537" s="74" customFormat="1" x14ac:dyDescent="0.25"/>
    <row r="538" s="74" customFormat="1" x14ac:dyDescent="0.25"/>
    <row r="539" s="74" customFormat="1" x14ac:dyDescent="0.25"/>
    <row r="540" s="74" customFormat="1" x14ac:dyDescent="0.25"/>
    <row r="541" s="74" customFormat="1" x14ac:dyDescent="0.25"/>
    <row r="542" s="74" customFormat="1" x14ac:dyDescent="0.25"/>
    <row r="543" s="74" customFormat="1" x14ac:dyDescent="0.25"/>
    <row r="544" s="74" customFormat="1" x14ac:dyDescent="0.25"/>
    <row r="545" s="74" customFormat="1" x14ac:dyDescent="0.25"/>
    <row r="546" s="74" customFormat="1" x14ac:dyDescent="0.25"/>
    <row r="547" s="74" customFormat="1" x14ac:dyDescent="0.25"/>
    <row r="548" s="74" customFormat="1" x14ac:dyDescent="0.25"/>
    <row r="549" s="74" customFormat="1" x14ac:dyDescent="0.25"/>
    <row r="550" s="74" customFormat="1" x14ac:dyDescent="0.25"/>
    <row r="551" s="74" customFormat="1" x14ac:dyDescent="0.25"/>
    <row r="552" s="74" customFormat="1" x14ac:dyDescent="0.25"/>
    <row r="553" s="74" customFormat="1" x14ac:dyDescent="0.25"/>
    <row r="554" s="74" customFormat="1" x14ac:dyDescent="0.25"/>
    <row r="555" s="74" customFormat="1" x14ac:dyDescent="0.25"/>
    <row r="556" s="74" customFormat="1" x14ac:dyDescent="0.25"/>
    <row r="557" s="74" customFormat="1" x14ac:dyDescent="0.25"/>
    <row r="558" s="74" customFormat="1" x14ac:dyDescent="0.25"/>
    <row r="559" s="74" customFormat="1" x14ac:dyDescent="0.25"/>
    <row r="560" s="74" customFormat="1" x14ac:dyDescent="0.25"/>
    <row r="561" s="74" customFormat="1" x14ac:dyDescent="0.25"/>
    <row r="562" s="74" customFormat="1" x14ac:dyDescent="0.25"/>
    <row r="563" s="74" customFormat="1" x14ac:dyDescent="0.25"/>
    <row r="564" s="74" customFormat="1" x14ac:dyDescent="0.25"/>
    <row r="565" s="74" customFormat="1" x14ac:dyDescent="0.25"/>
    <row r="566" s="74" customFormat="1" x14ac:dyDescent="0.25"/>
    <row r="567" s="74" customFormat="1" x14ac:dyDescent="0.25"/>
    <row r="568" s="74" customFormat="1" x14ac:dyDescent="0.25"/>
    <row r="569" s="74" customFormat="1" x14ac:dyDescent="0.25"/>
    <row r="570" s="74" customFormat="1" x14ac:dyDescent="0.25"/>
    <row r="571" s="74" customFormat="1" x14ac:dyDescent="0.25"/>
    <row r="572" s="74" customFormat="1" x14ac:dyDescent="0.25"/>
    <row r="573" s="74" customFormat="1" x14ac:dyDescent="0.25"/>
    <row r="574" s="74" customFormat="1" x14ac:dyDescent="0.25"/>
    <row r="575" s="74" customFormat="1" x14ac:dyDescent="0.25"/>
    <row r="576" s="74" customFormat="1" x14ac:dyDescent="0.25"/>
    <row r="577" s="74" customFormat="1" x14ac:dyDescent="0.25"/>
    <row r="578" s="74" customFormat="1" x14ac:dyDescent="0.25"/>
    <row r="579" s="74" customFormat="1" x14ac:dyDescent="0.25"/>
    <row r="580" s="74" customFormat="1" x14ac:dyDescent="0.25"/>
    <row r="581" s="74" customFormat="1" x14ac:dyDescent="0.25"/>
    <row r="582" s="74" customFormat="1" x14ac:dyDescent="0.25"/>
    <row r="583" s="74" customFormat="1" x14ac:dyDescent="0.25"/>
    <row r="584" s="74" customFormat="1" x14ac:dyDescent="0.25"/>
    <row r="585" s="74" customFormat="1" x14ac:dyDescent="0.25"/>
    <row r="586" s="74" customFormat="1" x14ac:dyDescent="0.25"/>
    <row r="587" s="74" customFormat="1" x14ac:dyDescent="0.25"/>
    <row r="588" s="74" customFormat="1" x14ac:dyDescent="0.25"/>
    <row r="589" s="74" customFormat="1" x14ac:dyDescent="0.25"/>
    <row r="590" s="74" customFormat="1" x14ac:dyDescent="0.25"/>
    <row r="591" s="74" customFormat="1" x14ac:dyDescent="0.25"/>
    <row r="592" s="74" customFormat="1" x14ac:dyDescent="0.25"/>
    <row r="593" s="74" customFormat="1" x14ac:dyDescent="0.25"/>
    <row r="594" s="74" customFormat="1" x14ac:dyDescent="0.25"/>
    <row r="595" s="74" customFormat="1" x14ac:dyDescent="0.25"/>
    <row r="596" s="74" customFormat="1" x14ac:dyDescent="0.25"/>
    <row r="597" s="74" customFormat="1" x14ac:dyDescent="0.25"/>
    <row r="598" s="74" customFormat="1" x14ac:dyDescent="0.25"/>
    <row r="599" s="74" customFormat="1" x14ac:dyDescent="0.25"/>
    <row r="600" s="74" customFormat="1" x14ac:dyDescent="0.25"/>
    <row r="601" s="74" customFormat="1" x14ac:dyDescent="0.25"/>
    <row r="602" s="74" customFormat="1" x14ac:dyDescent="0.25"/>
    <row r="603" s="74" customFormat="1" x14ac:dyDescent="0.25"/>
    <row r="604" s="74" customFormat="1" x14ac:dyDescent="0.25"/>
    <row r="605" s="74" customFormat="1" x14ac:dyDescent="0.25"/>
    <row r="606" s="74" customFormat="1" x14ac:dyDescent="0.25"/>
    <row r="607" s="74" customFormat="1" x14ac:dyDescent="0.25"/>
    <row r="608" s="74" customFormat="1" x14ac:dyDescent="0.25"/>
    <row r="609" s="74" customFormat="1" x14ac:dyDescent="0.25"/>
    <row r="610" s="74" customFormat="1" x14ac:dyDescent="0.25"/>
    <row r="611" s="74" customFormat="1" x14ac:dyDescent="0.25"/>
    <row r="612" s="74" customFormat="1" x14ac:dyDescent="0.25"/>
    <row r="613" s="74" customFormat="1" x14ac:dyDescent="0.25"/>
    <row r="614" s="74" customFormat="1" x14ac:dyDescent="0.25"/>
    <row r="615" s="74" customFormat="1" x14ac:dyDescent="0.25"/>
    <row r="616" s="74" customFormat="1" x14ac:dyDescent="0.25"/>
    <row r="617" s="74" customFormat="1" x14ac:dyDescent="0.25"/>
    <row r="618" s="74" customFormat="1" x14ac:dyDescent="0.25"/>
    <row r="619" s="74" customFormat="1" x14ac:dyDescent="0.25"/>
    <row r="620" s="74" customFormat="1" x14ac:dyDescent="0.25"/>
    <row r="621" s="74" customFormat="1" x14ac:dyDescent="0.25"/>
    <row r="622" s="74" customFormat="1" x14ac:dyDescent="0.25"/>
    <row r="623" s="74" customFormat="1" x14ac:dyDescent="0.25"/>
    <row r="624" s="74" customFormat="1" x14ac:dyDescent="0.25"/>
    <row r="625" s="74" customFormat="1" x14ac:dyDescent="0.25"/>
    <row r="626" s="74" customFormat="1" x14ac:dyDescent="0.25"/>
    <row r="627" s="74" customFormat="1" x14ac:dyDescent="0.25"/>
    <row r="628" s="74" customFormat="1" x14ac:dyDescent="0.25"/>
    <row r="629" s="74" customFormat="1" x14ac:dyDescent="0.25"/>
    <row r="630" s="74" customFormat="1" x14ac:dyDescent="0.25"/>
    <row r="631" s="74" customFormat="1" x14ac:dyDescent="0.25"/>
    <row r="632" s="74" customFormat="1" x14ac:dyDescent="0.25"/>
    <row r="633" s="74" customFormat="1" x14ac:dyDescent="0.25"/>
    <row r="634" s="74" customFormat="1" x14ac:dyDescent="0.25"/>
    <row r="635" s="74" customFormat="1" x14ac:dyDescent="0.25"/>
    <row r="636" s="74" customFormat="1" x14ac:dyDescent="0.25"/>
    <row r="637" s="74" customFormat="1" x14ac:dyDescent="0.25"/>
    <row r="638" s="74" customFormat="1" x14ac:dyDescent="0.25"/>
    <row r="639" s="74" customFormat="1" x14ac:dyDescent="0.25"/>
    <row r="640" s="74" customFormat="1" x14ac:dyDescent="0.25"/>
    <row r="641" s="74" customFormat="1" x14ac:dyDescent="0.25"/>
    <row r="642" s="74" customFormat="1" x14ac:dyDescent="0.25"/>
    <row r="643" s="74" customFormat="1" x14ac:dyDescent="0.25"/>
    <row r="644" s="74" customFormat="1" x14ac:dyDescent="0.25"/>
    <row r="645" s="74" customFormat="1" x14ac:dyDescent="0.25"/>
    <row r="646" s="74" customFormat="1" x14ac:dyDescent="0.25"/>
    <row r="647" s="74" customFormat="1" x14ac:dyDescent="0.25"/>
    <row r="648" s="74" customFormat="1" x14ac:dyDescent="0.25"/>
    <row r="649" s="74" customFormat="1" x14ac:dyDescent="0.25"/>
    <row r="650" s="74" customFormat="1" x14ac:dyDescent="0.25"/>
    <row r="651" s="74" customFormat="1" x14ac:dyDescent="0.25"/>
    <row r="652" s="74" customFormat="1" x14ac:dyDescent="0.25"/>
    <row r="653" s="74" customFormat="1" x14ac:dyDescent="0.25"/>
    <row r="654" s="74" customFormat="1" x14ac:dyDescent="0.25"/>
    <row r="655" s="74" customFormat="1" x14ac:dyDescent="0.25"/>
    <row r="656" s="74" customFormat="1" x14ac:dyDescent="0.25"/>
    <row r="657" s="74" customFormat="1" x14ac:dyDescent="0.25"/>
    <row r="658" s="74" customFormat="1" x14ac:dyDescent="0.25"/>
    <row r="659" s="74" customFormat="1" x14ac:dyDescent="0.25"/>
    <row r="660" s="74" customFormat="1" x14ac:dyDescent="0.25"/>
    <row r="661" s="74" customFormat="1" x14ac:dyDescent="0.25"/>
    <row r="662" s="74" customFormat="1" x14ac:dyDescent="0.25"/>
    <row r="663" s="74" customFormat="1" x14ac:dyDescent="0.25"/>
    <row r="664" s="74" customFormat="1" x14ac:dyDescent="0.25"/>
    <row r="665" s="74" customFormat="1" x14ac:dyDescent="0.25"/>
    <row r="666" s="74" customFormat="1" x14ac:dyDescent="0.25"/>
    <row r="667" s="74" customFormat="1" x14ac:dyDescent="0.25"/>
    <row r="668" s="74" customFormat="1" x14ac:dyDescent="0.25"/>
    <row r="669" s="74" customFormat="1" x14ac:dyDescent="0.25"/>
    <row r="670" s="74" customFormat="1" x14ac:dyDescent="0.25"/>
    <row r="671" s="74" customFormat="1" x14ac:dyDescent="0.25"/>
    <row r="672" s="74" customFormat="1" x14ac:dyDescent="0.25"/>
    <row r="673" s="74" customFormat="1" x14ac:dyDescent="0.25"/>
    <row r="674" s="74" customFormat="1" x14ac:dyDescent="0.25"/>
    <row r="675" s="74" customFormat="1" x14ac:dyDescent="0.25"/>
    <row r="676" s="74" customFormat="1" x14ac:dyDescent="0.25"/>
    <row r="677" s="74" customFormat="1" x14ac:dyDescent="0.25"/>
    <row r="678" s="74" customFormat="1" x14ac:dyDescent="0.25"/>
    <row r="679" s="74" customFormat="1" x14ac:dyDescent="0.25"/>
    <row r="680" s="74" customFormat="1" x14ac:dyDescent="0.25"/>
    <row r="681" s="74" customFormat="1" x14ac:dyDescent="0.25"/>
    <row r="682" s="74" customFormat="1" x14ac:dyDescent="0.25"/>
    <row r="683" s="74" customFormat="1" x14ac:dyDescent="0.25"/>
    <row r="684" s="74" customFormat="1" x14ac:dyDescent="0.25"/>
    <row r="685" s="74" customFormat="1" x14ac:dyDescent="0.25"/>
    <row r="686" s="74" customFormat="1" x14ac:dyDescent="0.25"/>
    <row r="687" s="74" customFormat="1" x14ac:dyDescent="0.25"/>
    <row r="688" s="74" customFormat="1" x14ac:dyDescent="0.25"/>
    <row r="689" s="74" customFormat="1" x14ac:dyDescent="0.25"/>
    <row r="690" s="74" customFormat="1" x14ac:dyDescent="0.25"/>
    <row r="691" s="74" customFormat="1" x14ac:dyDescent="0.25"/>
    <row r="692" s="74" customFormat="1" x14ac:dyDescent="0.25"/>
    <row r="693" s="74" customFormat="1" x14ac:dyDescent="0.25"/>
    <row r="694" s="74" customFormat="1" x14ac:dyDescent="0.25"/>
    <row r="695" s="74" customFormat="1" x14ac:dyDescent="0.25"/>
    <row r="696" s="74" customFormat="1" x14ac:dyDescent="0.25"/>
    <row r="697" s="74" customFormat="1" x14ac:dyDescent="0.25"/>
    <row r="698" s="74" customFormat="1" x14ac:dyDescent="0.25"/>
    <row r="699" s="74" customFormat="1" x14ac:dyDescent="0.25"/>
    <row r="700" s="74" customFormat="1" x14ac:dyDescent="0.25"/>
    <row r="701" s="74" customFormat="1" x14ac:dyDescent="0.25"/>
    <row r="702" s="74" customFormat="1" x14ac:dyDescent="0.25"/>
    <row r="703" s="74" customFormat="1" x14ac:dyDescent="0.25"/>
    <row r="704" s="74" customFormat="1" x14ac:dyDescent="0.25"/>
    <row r="705" s="74" customFormat="1" x14ac:dyDescent="0.25"/>
    <row r="706" s="74" customFormat="1" x14ac:dyDescent="0.25"/>
    <row r="707" s="74" customFormat="1" x14ac:dyDescent="0.25"/>
    <row r="708" s="74" customFormat="1" x14ac:dyDescent="0.25"/>
    <row r="709" s="74" customFormat="1" x14ac:dyDescent="0.25"/>
    <row r="710" s="74" customFormat="1" x14ac:dyDescent="0.25"/>
    <row r="711" s="74" customFormat="1" x14ac:dyDescent="0.25"/>
    <row r="712" s="74" customFormat="1" x14ac:dyDescent="0.25"/>
    <row r="713" s="74" customFormat="1" x14ac:dyDescent="0.25"/>
    <row r="714" s="74" customFormat="1" x14ac:dyDescent="0.25"/>
    <row r="715" s="74" customFormat="1" x14ac:dyDescent="0.25"/>
    <row r="716" s="74" customFormat="1" x14ac:dyDescent="0.25"/>
    <row r="717" s="74" customFormat="1" x14ac:dyDescent="0.25"/>
    <row r="718" s="74" customFormat="1" x14ac:dyDescent="0.25"/>
    <row r="719" s="74" customFormat="1" x14ac:dyDescent="0.25"/>
    <row r="720" s="74" customFormat="1" x14ac:dyDescent="0.25"/>
    <row r="721" s="74" customFormat="1" x14ac:dyDescent="0.25"/>
    <row r="722" s="74" customFormat="1" x14ac:dyDescent="0.25"/>
    <row r="723" s="74" customFormat="1" x14ac:dyDescent="0.25"/>
    <row r="724" s="74" customFormat="1" x14ac:dyDescent="0.25"/>
    <row r="725" s="74" customFormat="1" x14ac:dyDescent="0.25"/>
    <row r="726" s="74" customFormat="1" x14ac:dyDescent="0.25"/>
    <row r="727" s="74" customFormat="1" x14ac:dyDescent="0.25"/>
    <row r="728" s="74" customFormat="1" x14ac:dyDescent="0.25"/>
    <row r="729" s="74" customFormat="1" x14ac:dyDescent="0.25"/>
    <row r="730" s="74" customFormat="1" x14ac:dyDescent="0.25"/>
    <row r="731" s="74" customFormat="1" x14ac:dyDescent="0.25"/>
    <row r="732" s="74" customFormat="1" x14ac:dyDescent="0.25"/>
    <row r="733" s="74" customFormat="1" x14ac:dyDescent="0.25"/>
    <row r="734" s="74" customFormat="1" x14ac:dyDescent="0.25"/>
    <row r="735" s="74" customFormat="1" x14ac:dyDescent="0.25"/>
    <row r="736" s="74" customFormat="1" x14ac:dyDescent="0.25"/>
    <row r="737" s="74" customFormat="1" x14ac:dyDescent="0.25"/>
    <row r="738" s="74" customFormat="1" x14ac:dyDescent="0.25"/>
    <row r="739" s="74" customFormat="1" x14ac:dyDescent="0.25"/>
    <row r="740" s="74" customFormat="1" x14ac:dyDescent="0.25"/>
    <row r="741" s="74" customFormat="1" x14ac:dyDescent="0.25"/>
    <row r="742" s="74" customFormat="1" x14ac:dyDescent="0.25"/>
    <row r="743" s="74" customFormat="1" x14ac:dyDescent="0.25"/>
    <row r="744" s="74" customFormat="1" x14ac:dyDescent="0.25"/>
    <row r="745" s="74" customFormat="1" x14ac:dyDescent="0.25"/>
    <row r="746" s="74" customFormat="1" x14ac:dyDescent="0.25"/>
    <row r="747" s="74" customFormat="1" x14ac:dyDescent="0.25"/>
    <row r="748" s="74" customFormat="1" x14ac:dyDescent="0.25"/>
    <row r="749" s="74" customFormat="1" x14ac:dyDescent="0.25"/>
    <row r="750" s="74" customFormat="1" x14ac:dyDescent="0.25"/>
    <row r="751" s="74" customFormat="1" x14ac:dyDescent="0.25"/>
    <row r="752" s="74" customFormat="1" x14ac:dyDescent="0.25"/>
    <row r="753" s="74" customFormat="1" x14ac:dyDescent="0.25"/>
    <row r="754" s="74" customFormat="1" x14ac:dyDescent="0.25"/>
    <row r="755" s="74" customFormat="1" x14ac:dyDescent="0.25"/>
    <row r="756" s="74" customFormat="1" x14ac:dyDescent="0.25"/>
    <row r="757" s="74" customFormat="1" x14ac:dyDescent="0.25"/>
    <row r="758" s="74" customFormat="1" x14ac:dyDescent="0.25"/>
    <row r="759" s="74" customFormat="1" x14ac:dyDescent="0.25"/>
    <row r="760" s="74" customFormat="1" x14ac:dyDescent="0.25"/>
    <row r="761" s="74" customFormat="1" x14ac:dyDescent="0.25"/>
    <row r="762" s="74" customFormat="1" x14ac:dyDescent="0.25"/>
    <row r="763" s="74" customFormat="1" x14ac:dyDescent="0.25"/>
    <row r="764" s="74" customFormat="1" x14ac:dyDescent="0.25"/>
    <row r="765" s="74" customFormat="1" x14ac:dyDescent="0.25"/>
    <row r="766" s="74" customFormat="1" x14ac:dyDescent="0.25"/>
    <row r="767" s="74" customFormat="1" x14ac:dyDescent="0.25"/>
    <row r="768" s="74" customFormat="1" x14ac:dyDescent="0.25"/>
    <row r="769" s="74" customFormat="1" x14ac:dyDescent="0.25"/>
    <row r="770" s="74" customFormat="1" x14ac:dyDescent="0.25"/>
    <row r="771" s="74" customFormat="1" x14ac:dyDescent="0.25"/>
    <row r="772" s="74" customFormat="1" x14ac:dyDescent="0.25"/>
    <row r="773" s="74" customFormat="1" x14ac:dyDescent="0.25"/>
    <row r="774" s="74" customFormat="1" x14ac:dyDescent="0.25"/>
    <row r="775" s="74" customFormat="1" x14ac:dyDescent="0.25"/>
    <row r="776" s="74" customFormat="1" x14ac:dyDescent="0.25"/>
    <row r="777" s="74" customFormat="1" x14ac:dyDescent="0.25"/>
    <row r="778" s="74" customFormat="1" x14ac:dyDescent="0.25"/>
    <row r="779" s="74" customFormat="1" x14ac:dyDescent="0.25"/>
    <row r="780" s="74" customFormat="1" x14ac:dyDescent="0.25"/>
    <row r="781" s="74" customFormat="1" x14ac:dyDescent="0.25"/>
    <row r="782" s="74" customFormat="1" x14ac:dyDescent="0.25"/>
    <row r="783" s="74" customFormat="1" x14ac:dyDescent="0.25"/>
    <row r="784" s="74" customFormat="1" x14ac:dyDescent="0.25"/>
    <row r="785" s="74" customFormat="1" x14ac:dyDescent="0.25"/>
    <row r="786" s="74" customFormat="1" x14ac:dyDescent="0.25"/>
    <row r="787" s="74" customFormat="1" x14ac:dyDescent="0.25"/>
    <row r="788" s="74" customFormat="1" x14ac:dyDescent="0.25"/>
    <row r="789" s="74" customFormat="1" x14ac:dyDescent="0.25"/>
    <row r="790" s="74" customFormat="1" x14ac:dyDescent="0.25"/>
    <row r="791" s="74" customFormat="1" x14ac:dyDescent="0.25"/>
    <row r="792" s="74" customFormat="1" x14ac:dyDescent="0.25"/>
    <row r="793" s="74" customFormat="1" x14ac:dyDescent="0.25"/>
    <row r="794" s="74" customFormat="1" x14ac:dyDescent="0.25"/>
    <row r="795" s="74" customFormat="1" x14ac:dyDescent="0.25"/>
    <row r="796" s="74" customFormat="1" x14ac:dyDescent="0.25"/>
    <row r="797" s="74" customFormat="1" x14ac:dyDescent="0.25"/>
    <row r="798" s="74" customFormat="1" x14ac:dyDescent="0.25"/>
    <row r="799" s="74" customFormat="1" x14ac:dyDescent="0.25"/>
    <row r="800" s="74" customFormat="1" x14ac:dyDescent="0.25"/>
    <row r="801" s="74" customFormat="1" x14ac:dyDescent="0.25"/>
    <row r="802" s="74" customFormat="1" x14ac:dyDescent="0.25"/>
    <row r="803" s="74" customFormat="1" x14ac:dyDescent="0.25"/>
    <row r="804" s="74" customFormat="1" x14ac:dyDescent="0.25"/>
    <row r="805" s="74" customFormat="1" x14ac:dyDescent="0.25"/>
    <row r="806" s="74" customFormat="1" x14ac:dyDescent="0.25"/>
    <row r="807" s="74" customFormat="1" x14ac:dyDescent="0.25"/>
    <row r="808" s="74" customFormat="1" x14ac:dyDescent="0.25"/>
    <row r="809" s="74" customFormat="1" x14ac:dyDescent="0.25"/>
    <row r="810" s="74" customFormat="1" x14ac:dyDescent="0.25"/>
    <row r="811" s="74" customFormat="1" x14ac:dyDescent="0.25"/>
    <row r="812" s="74" customFormat="1" x14ac:dyDescent="0.25"/>
    <row r="813" s="74" customFormat="1" x14ac:dyDescent="0.25"/>
    <row r="814" s="74" customFormat="1" x14ac:dyDescent="0.25"/>
    <row r="815" s="74" customFormat="1" x14ac:dyDescent="0.25"/>
    <row r="816" s="74" customFormat="1" x14ac:dyDescent="0.25"/>
    <row r="817" s="74" customFormat="1" x14ac:dyDescent="0.25"/>
    <row r="818" s="74" customFormat="1" x14ac:dyDescent="0.25"/>
    <row r="819" s="74" customFormat="1" x14ac:dyDescent="0.25"/>
    <row r="820" s="74" customFormat="1" x14ac:dyDescent="0.25"/>
    <row r="821" s="74" customFormat="1" x14ac:dyDescent="0.25"/>
    <row r="822" s="74" customFormat="1" x14ac:dyDescent="0.25"/>
    <row r="823" s="74" customFormat="1" x14ac:dyDescent="0.25"/>
    <row r="824" s="74" customFormat="1" x14ac:dyDescent="0.25"/>
    <row r="825" s="74" customFormat="1" x14ac:dyDescent="0.25"/>
    <row r="826" s="74" customFormat="1" x14ac:dyDescent="0.25"/>
    <row r="827" s="74" customFormat="1" x14ac:dyDescent="0.25"/>
    <row r="828" s="74" customFormat="1" x14ac:dyDescent="0.25"/>
    <row r="829" s="74" customFormat="1" x14ac:dyDescent="0.25"/>
    <row r="830" s="74" customFormat="1" x14ac:dyDescent="0.25"/>
    <row r="831" s="74" customFormat="1" x14ac:dyDescent="0.25"/>
    <row r="832" s="74" customFormat="1" x14ac:dyDescent="0.25"/>
    <row r="833" s="74" customFormat="1" x14ac:dyDescent="0.25"/>
    <row r="834" s="74" customFormat="1" x14ac:dyDescent="0.25"/>
    <row r="835" s="74" customFormat="1" x14ac:dyDescent="0.25"/>
    <row r="836" s="74" customFormat="1" x14ac:dyDescent="0.25"/>
    <row r="837" s="74" customFormat="1" x14ac:dyDescent="0.25"/>
    <row r="838" s="74" customFormat="1" x14ac:dyDescent="0.25"/>
    <row r="839" s="74" customFormat="1" x14ac:dyDescent="0.25"/>
    <row r="840" s="74" customFormat="1" x14ac:dyDescent="0.25"/>
    <row r="841" s="74" customFormat="1" x14ac:dyDescent="0.25"/>
    <row r="842" s="74" customFormat="1" x14ac:dyDescent="0.25"/>
    <row r="843" s="74" customFormat="1" x14ac:dyDescent="0.25"/>
    <row r="844" s="74" customFormat="1" x14ac:dyDescent="0.25"/>
    <row r="845" s="74" customFormat="1" x14ac:dyDescent="0.25"/>
    <row r="846" s="74" customFormat="1" x14ac:dyDescent="0.25"/>
    <row r="847" s="74" customFormat="1" x14ac:dyDescent="0.25"/>
    <row r="848" s="74" customFormat="1" x14ac:dyDescent="0.25"/>
    <row r="849" s="74" customFormat="1" x14ac:dyDescent="0.25"/>
    <row r="850" s="74" customFormat="1" x14ac:dyDescent="0.25"/>
    <row r="851" s="74" customFormat="1" x14ac:dyDescent="0.25"/>
    <row r="852" s="74" customFormat="1" x14ac:dyDescent="0.25"/>
    <row r="853" s="74" customFormat="1" x14ac:dyDescent="0.25"/>
    <row r="854" s="74" customFormat="1" x14ac:dyDescent="0.25"/>
    <row r="855" s="74" customFormat="1" x14ac:dyDescent="0.25"/>
    <row r="856" s="74" customFormat="1" x14ac:dyDescent="0.25"/>
    <row r="857" s="74" customFormat="1" x14ac:dyDescent="0.25"/>
    <row r="858" s="74" customFormat="1" x14ac:dyDescent="0.25"/>
    <row r="859" s="74" customFormat="1" x14ac:dyDescent="0.25"/>
    <row r="860" s="74" customFormat="1" x14ac:dyDescent="0.25"/>
    <row r="861" s="74" customFormat="1" x14ac:dyDescent="0.25"/>
    <row r="862" s="74" customFormat="1" x14ac:dyDescent="0.25"/>
    <row r="863" s="74" customFormat="1" x14ac:dyDescent="0.25"/>
    <row r="864" s="74" customFormat="1" x14ac:dyDescent="0.25"/>
    <row r="865" s="74" customFormat="1" x14ac:dyDescent="0.25"/>
    <row r="866" s="74" customFormat="1" x14ac:dyDescent="0.25"/>
    <row r="867" s="74" customFormat="1" x14ac:dyDescent="0.25"/>
    <row r="868" s="74" customFormat="1" x14ac:dyDescent="0.25"/>
    <row r="869" s="74" customFormat="1" x14ac:dyDescent="0.25"/>
    <row r="870" s="74" customFormat="1" x14ac:dyDescent="0.25"/>
    <row r="871" s="74" customFormat="1" x14ac:dyDescent="0.25"/>
    <row r="872" s="74" customFormat="1" x14ac:dyDescent="0.25"/>
    <row r="873" s="74" customFormat="1" x14ac:dyDescent="0.25"/>
    <row r="874" s="74" customFormat="1" x14ac:dyDescent="0.25"/>
    <row r="875" s="74" customFormat="1" x14ac:dyDescent="0.25"/>
    <row r="876" s="74" customFormat="1" x14ac:dyDescent="0.25"/>
    <row r="877" s="74" customFormat="1" x14ac:dyDescent="0.25"/>
    <row r="878" s="74" customFormat="1" x14ac:dyDescent="0.25"/>
    <row r="879" s="74" customFormat="1" x14ac:dyDescent="0.25"/>
    <row r="880" s="74" customFormat="1" x14ac:dyDescent="0.25"/>
    <row r="881" s="74" customFormat="1" x14ac:dyDescent="0.25"/>
    <row r="882" s="74" customFormat="1" x14ac:dyDescent="0.25"/>
    <row r="883" s="74" customFormat="1" x14ac:dyDescent="0.25"/>
    <row r="884" s="74" customFormat="1" x14ac:dyDescent="0.25"/>
    <row r="885" s="74" customFormat="1" x14ac:dyDescent="0.25"/>
    <row r="886" s="74" customFormat="1" x14ac:dyDescent="0.25"/>
    <row r="887" s="74" customFormat="1" x14ac:dyDescent="0.25"/>
    <row r="888" s="74" customFormat="1" x14ac:dyDescent="0.25"/>
    <row r="889" s="74" customFormat="1" x14ac:dyDescent="0.25"/>
    <row r="890" s="74" customFormat="1" x14ac:dyDescent="0.25"/>
    <row r="891" s="74" customFormat="1" x14ac:dyDescent="0.25"/>
    <row r="892" s="74" customFormat="1" x14ac:dyDescent="0.25"/>
    <row r="893" s="74" customFormat="1" x14ac:dyDescent="0.25"/>
    <row r="894" s="74" customFormat="1" x14ac:dyDescent="0.25"/>
    <row r="895" s="74" customFormat="1" x14ac:dyDescent="0.25"/>
    <row r="896" s="74" customFormat="1" x14ac:dyDescent="0.25"/>
    <row r="897" s="74" customFormat="1" x14ac:dyDescent="0.25"/>
    <row r="898" s="74" customFormat="1" x14ac:dyDescent="0.25"/>
    <row r="899" s="74" customFormat="1" x14ac:dyDescent="0.25"/>
    <row r="900" s="74" customFormat="1" x14ac:dyDescent="0.25"/>
    <row r="901" s="74" customFormat="1" x14ac:dyDescent="0.25"/>
    <row r="902" s="74" customFormat="1" x14ac:dyDescent="0.25"/>
    <row r="903" s="74" customFormat="1" x14ac:dyDescent="0.25"/>
    <row r="904" s="74" customFormat="1" x14ac:dyDescent="0.25"/>
    <row r="905" s="74" customFormat="1" x14ac:dyDescent="0.25"/>
    <row r="906" s="74" customFormat="1" x14ac:dyDescent="0.25"/>
    <row r="907" s="74" customFormat="1" x14ac:dyDescent="0.25"/>
    <row r="908" s="74" customFormat="1" x14ac:dyDescent="0.25"/>
    <row r="909" s="74" customFormat="1" x14ac:dyDescent="0.25"/>
    <row r="910" s="74" customFormat="1" x14ac:dyDescent="0.25"/>
    <row r="911" s="74" customFormat="1" x14ac:dyDescent="0.25"/>
    <row r="912" s="74" customFormat="1" x14ac:dyDescent="0.25"/>
    <row r="913" s="74" customFormat="1" x14ac:dyDescent="0.25"/>
    <row r="914" s="74" customFormat="1" x14ac:dyDescent="0.25"/>
    <row r="915" s="74" customFormat="1" x14ac:dyDescent="0.25"/>
    <row r="916" s="74" customFormat="1" x14ac:dyDescent="0.25"/>
    <row r="917" s="74" customFormat="1" x14ac:dyDescent="0.25"/>
    <row r="918" s="74" customFormat="1" x14ac:dyDescent="0.25"/>
    <row r="919" s="74" customFormat="1" x14ac:dyDescent="0.25"/>
    <row r="920" s="74" customFormat="1" x14ac:dyDescent="0.25"/>
    <row r="921" s="74" customFormat="1" x14ac:dyDescent="0.25"/>
    <row r="922" s="74" customFormat="1" x14ac:dyDescent="0.25"/>
    <row r="923" s="74" customFormat="1" x14ac:dyDescent="0.25"/>
    <row r="924" s="74" customFormat="1" x14ac:dyDescent="0.25"/>
    <row r="925" s="74" customFormat="1" x14ac:dyDescent="0.25"/>
    <row r="926" s="74" customFormat="1" x14ac:dyDescent="0.25"/>
    <row r="927" s="74" customFormat="1" x14ac:dyDescent="0.25"/>
    <row r="928" s="74" customFormat="1" x14ac:dyDescent="0.25"/>
    <row r="929" s="74" customFormat="1" x14ac:dyDescent="0.25"/>
    <row r="930" s="74" customFormat="1" x14ac:dyDescent="0.25"/>
    <row r="931" s="74" customFormat="1" x14ac:dyDescent="0.25"/>
    <row r="932" s="74" customFormat="1" x14ac:dyDescent="0.25"/>
    <row r="933" s="74" customFormat="1" x14ac:dyDescent="0.25"/>
    <row r="934" s="74" customFormat="1" x14ac:dyDescent="0.25"/>
    <row r="935" s="74" customFormat="1" x14ac:dyDescent="0.25"/>
    <row r="936" s="74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zoomScaleNormal="100" workbookViewId="0">
      <selection activeCell="K19" sqref="K19"/>
    </sheetView>
  </sheetViews>
  <sheetFormatPr defaultColWidth="9.140625" defaultRowHeight="15" x14ac:dyDescent="0.25"/>
  <cols>
    <col min="1" max="2" width="9.140625" style="81"/>
    <col min="3" max="3" width="18.140625" style="81" customWidth="1"/>
    <col min="4" max="4" width="25" style="81" customWidth="1"/>
    <col min="5" max="5" width="19.42578125" style="81" customWidth="1"/>
    <col min="6" max="6" width="10.5703125" style="81" bestFit="1" customWidth="1"/>
    <col min="7" max="16384" width="9.140625" style="81"/>
  </cols>
  <sheetData>
    <row r="1" spans="1:6" x14ac:dyDescent="0.25">
      <c r="A1" s="68" t="s">
        <v>441</v>
      </c>
      <c r="B1" s="69"/>
      <c r="C1" s="69"/>
      <c r="D1" s="69"/>
      <c r="E1" s="69"/>
      <c r="F1" s="69"/>
    </row>
    <row r="2" spans="1:6" x14ac:dyDescent="0.25">
      <c r="A2" s="70" t="s">
        <v>251</v>
      </c>
      <c r="B2" s="71"/>
      <c r="C2" s="71"/>
      <c r="D2" s="71"/>
      <c r="E2" s="71"/>
      <c r="F2" s="71"/>
    </row>
    <row r="3" spans="1:6" ht="15" customHeight="1" x14ac:dyDescent="0.25">
      <c r="A3" s="801"/>
      <c r="B3" s="832" t="s">
        <v>246</v>
      </c>
      <c r="C3" s="832" t="s">
        <v>247</v>
      </c>
      <c r="D3" s="832"/>
      <c r="E3" s="832"/>
      <c r="F3" s="833"/>
    </row>
    <row r="4" spans="1:6" x14ac:dyDescent="0.25">
      <c r="A4" s="802"/>
      <c r="B4" s="832"/>
      <c r="C4" s="832"/>
      <c r="D4" s="832"/>
      <c r="E4" s="832"/>
      <c r="F4" s="833"/>
    </row>
    <row r="5" spans="1:6" ht="15" customHeight="1" x14ac:dyDescent="0.25">
      <c r="A5" s="802"/>
      <c r="B5" s="832"/>
      <c r="C5" s="832" t="s">
        <v>248</v>
      </c>
      <c r="D5" s="832" t="s">
        <v>272</v>
      </c>
      <c r="E5" s="832" t="s">
        <v>249</v>
      </c>
      <c r="F5" s="833" t="s">
        <v>250</v>
      </c>
    </row>
    <row r="6" spans="1:6" ht="60" customHeight="1" x14ac:dyDescent="0.25">
      <c r="A6" s="803"/>
      <c r="B6" s="832"/>
      <c r="C6" s="832"/>
      <c r="D6" s="832"/>
      <c r="E6" s="832"/>
      <c r="F6" s="833"/>
    </row>
    <row r="7" spans="1:6" s="16" customFormat="1" ht="42" customHeight="1" x14ac:dyDescent="0.25">
      <c r="A7" s="17" t="s">
        <v>271</v>
      </c>
      <c r="B7" s="17"/>
      <c r="C7" s="17"/>
      <c r="D7" s="17"/>
      <c r="E7" s="17"/>
      <c r="F7" s="17"/>
    </row>
    <row r="8" spans="1:6" x14ac:dyDescent="0.25">
      <c r="A8" s="647">
        <v>2020</v>
      </c>
      <c r="B8" s="429">
        <v>90.554424900350909</v>
      </c>
      <c r="C8" s="429">
        <v>98.067229422980304</v>
      </c>
      <c r="D8" s="429">
        <v>92.668406268897513</v>
      </c>
      <c r="E8" s="429">
        <v>73.959904930397215</v>
      </c>
      <c r="F8" s="429">
        <v>95.68128882368444</v>
      </c>
    </row>
    <row r="9" spans="1:6" x14ac:dyDescent="0.25">
      <c r="A9" s="647">
        <v>2021</v>
      </c>
      <c r="B9" s="429">
        <v>114.65382847570346</v>
      </c>
      <c r="C9" s="429">
        <v>105.88934037432338</v>
      </c>
      <c r="D9" s="429">
        <v>108.94079106983958</v>
      </c>
      <c r="E9" s="429">
        <v>129.49644342981358</v>
      </c>
      <c r="F9" s="429">
        <v>116.08380049670484</v>
      </c>
    </row>
    <row r="10" spans="1:6" s="56" customFormat="1" x14ac:dyDescent="0.25">
      <c r="A10" s="647">
        <v>2022</v>
      </c>
      <c r="B10" s="348">
        <v>126.8875156108676</v>
      </c>
      <c r="C10" s="348">
        <v>126.97303892524363</v>
      </c>
      <c r="D10" s="348">
        <v>119.92868444230275</v>
      </c>
      <c r="E10" s="348">
        <v>135.31283652901615</v>
      </c>
      <c r="F10" s="348">
        <v>121.31224029568659</v>
      </c>
    </row>
    <row r="11" spans="1:6" s="56" customFormat="1" x14ac:dyDescent="0.25">
      <c r="A11" s="647">
        <v>2023</v>
      </c>
      <c r="B11" s="348">
        <v>109.66756490721498</v>
      </c>
      <c r="C11" s="348">
        <v>115.55355904173585</v>
      </c>
      <c r="D11" s="348">
        <v>113.77380960522254</v>
      </c>
      <c r="E11" s="348">
        <v>97.952139103384084</v>
      </c>
      <c r="F11" s="348">
        <v>112.13237682340475</v>
      </c>
    </row>
    <row r="12" spans="1:6" s="56" customFormat="1" x14ac:dyDescent="0.25">
      <c r="A12" s="647">
        <v>2024</v>
      </c>
      <c r="B12" s="348">
        <v>109.996716102588</v>
      </c>
      <c r="C12" s="348">
        <v>119.19293776001814</v>
      </c>
      <c r="D12" s="348">
        <v>103.45264429900578</v>
      </c>
      <c r="E12" s="348">
        <v>103.39661606422878</v>
      </c>
      <c r="F12" s="348">
        <v>104.59500564953299</v>
      </c>
    </row>
    <row r="13" spans="1:6" s="56" customFormat="1" ht="26.25" customHeight="1" x14ac:dyDescent="0.25">
      <c r="A13" s="830" t="s">
        <v>621</v>
      </c>
      <c r="B13" s="830"/>
      <c r="C13" s="830"/>
      <c r="D13" s="830"/>
      <c r="E13" s="830"/>
      <c r="F13" s="830"/>
    </row>
    <row r="14" spans="1:6" s="56" customFormat="1" x14ac:dyDescent="0.25">
      <c r="A14" s="302">
        <v>2024</v>
      </c>
      <c r="B14" s="74"/>
      <c r="C14" s="74"/>
      <c r="D14" s="74"/>
      <c r="E14" s="74"/>
      <c r="F14" s="74"/>
    </row>
    <row r="15" spans="1:6" s="56" customFormat="1" x14ac:dyDescent="0.25">
      <c r="A15" s="246" t="s">
        <v>268</v>
      </c>
      <c r="B15" s="91">
        <v>90.160925533609912</v>
      </c>
      <c r="C15" s="91">
        <v>98.435168417029374</v>
      </c>
      <c r="D15" s="91">
        <v>86.590680015075321</v>
      </c>
      <c r="E15" s="91">
        <v>85.302479723457367</v>
      </c>
      <c r="F15" s="91">
        <v>84.211932007487789</v>
      </c>
    </row>
    <row r="16" spans="1:6" s="56" customFormat="1" x14ac:dyDescent="0.25">
      <c r="A16" s="503" t="s">
        <v>610</v>
      </c>
      <c r="B16" s="91">
        <v>102.11926517073255</v>
      </c>
      <c r="C16" s="91">
        <v>97.414737652716894</v>
      </c>
      <c r="D16" s="91">
        <v>93.216849516895152</v>
      </c>
      <c r="E16" s="91">
        <v>99.197096962244402</v>
      </c>
      <c r="F16" s="91">
        <v>112.0898632612288</v>
      </c>
    </row>
    <row r="17" spans="1:6" s="56" customFormat="1" x14ac:dyDescent="0.25">
      <c r="A17" s="246" t="s">
        <v>273</v>
      </c>
      <c r="B17" s="91">
        <v>107.13642309533988</v>
      </c>
      <c r="C17" s="91">
        <v>115.38757005759939</v>
      </c>
      <c r="D17" s="91">
        <v>95.647089977975412</v>
      </c>
      <c r="E17" s="91">
        <v>97.435189997016636</v>
      </c>
      <c r="F17" s="91">
        <v>105.78361684863467</v>
      </c>
    </row>
    <row r="18" spans="1:6" s="56" customFormat="1" x14ac:dyDescent="0.25">
      <c r="A18" s="229" t="s">
        <v>540</v>
      </c>
      <c r="B18" s="91">
        <v>112.01565804938103</v>
      </c>
      <c r="C18" s="91">
        <v>125.1459040061599</v>
      </c>
      <c r="D18" s="91">
        <v>108.23248041021903</v>
      </c>
      <c r="E18" s="91">
        <v>107.48172800145636</v>
      </c>
      <c r="F18" s="91">
        <v>100</v>
      </c>
    </row>
    <row r="19" spans="1:6" s="56" customFormat="1" x14ac:dyDescent="0.25">
      <c r="A19" s="246" t="s">
        <v>528</v>
      </c>
      <c r="B19" s="91">
        <v>109.75928663563327</v>
      </c>
      <c r="C19" s="91">
        <v>114.50160197782033</v>
      </c>
      <c r="D19" s="91">
        <v>105.6318113554761</v>
      </c>
      <c r="E19" s="91">
        <v>109.39199832621267</v>
      </c>
      <c r="F19" s="91">
        <v>104.83584115050758</v>
      </c>
    </row>
    <row r="20" spans="1:6" s="56" customFormat="1" x14ac:dyDescent="0.25">
      <c r="A20" s="501" t="s">
        <v>276</v>
      </c>
      <c r="B20" s="91">
        <v>107.27840762827192</v>
      </c>
      <c r="C20" s="91">
        <v>113.34017063023911</v>
      </c>
      <c r="D20" s="91">
        <v>105.05442451713046</v>
      </c>
      <c r="E20" s="91">
        <v>107.83757028584311</v>
      </c>
      <c r="F20" s="91">
        <v>99.840773675303637</v>
      </c>
    </row>
    <row r="21" spans="1:6" s="56" customFormat="1" x14ac:dyDescent="0.25">
      <c r="A21" s="246" t="s">
        <v>520</v>
      </c>
      <c r="B21" s="91">
        <v>122.93667485794531</v>
      </c>
      <c r="C21" s="91">
        <v>132.86798067375949</v>
      </c>
      <c r="D21" s="91">
        <v>124.01001863467178</v>
      </c>
      <c r="E21" s="91">
        <v>124.1781542820181</v>
      </c>
      <c r="F21" s="91">
        <v>109.91268220095634</v>
      </c>
    </row>
    <row r="22" spans="1:6" s="56" customFormat="1" x14ac:dyDescent="0.25">
      <c r="A22" s="246" t="s">
        <v>278</v>
      </c>
      <c r="B22" s="91">
        <v>125.03383660112995</v>
      </c>
      <c r="C22" s="91">
        <v>135.56751158546285</v>
      </c>
      <c r="D22" s="91">
        <v>127.5612557164298</v>
      </c>
      <c r="E22" s="91">
        <v>125.21108136894303</v>
      </c>
      <c r="F22" s="91">
        <v>111.88171688732037</v>
      </c>
    </row>
    <row r="23" spans="1:6" s="56" customFormat="1" x14ac:dyDescent="0.25">
      <c r="A23" s="229" t="s">
        <v>560</v>
      </c>
      <c r="B23" s="91">
        <v>109.48274159642398</v>
      </c>
      <c r="C23" s="91">
        <v>116.89229323196587</v>
      </c>
      <c r="D23" s="91">
        <v>103.43352347686705</v>
      </c>
      <c r="E23" s="91">
        <v>103.3063258891198</v>
      </c>
      <c r="F23" s="91">
        <v>105.86073326813697</v>
      </c>
    </row>
    <row r="24" spans="1:6" s="56" customFormat="1" x14ac:dyDescent="0.25">
      <c r="A24" s="246" t="s">
        <v>280</v>
      </c>
      <c r="B24" s="91">
        <v>114.0661499090625</v>
      </c>
      <c r="C24" s="91">
        <v>125.13704283999914</v>
      </c>
      <c r="D24" s="91">
        <v>101.40682412613367</v>
      </c>
      <c r="E24" s="91">
        <v>104.50632472745679</v>
      </c>
      <c r="F24" s="91">
        <v>109.35810749190378</v>
      </c>
    </row>
    <row r="25" spans="1:6" s="56" customFormat="1" x14ac:dyDescent="0.25">
      <c r="A25" s="246" t="s">
        <v>281</v>
      </c>
      <c r="B25" s="91">
        <v>110.22796090287297</v>
      </c>
      <c r="C25" s="91">
        <v>121.03858875758245</v>
      </c>
      <c r="D25" s="91">
        <v>92.671032084341164</v>
      </c>
      <c r="E25" s="91">
        <v>96.856878236971951</v>
      </c>
      <c r="F25" s="91">
        <v>109.25945597357401</v>
      </c>
    </row>
    <row r="26" spans="1:6" s="56" customFormat="1" x14ac:dyDescent="0.25">
      <c r="A26" s="502" t="s">
        <v>282</v>
      </c>
      <c r="B26" s="91">
        <v>116.08334942280567</v>
      </c>
      <c r="C26" s="91">
        <v>136.11105987114053</v>
      </c>
      <c r="D26" s="91">
        <v>110.47548738844077</v>
      </c>
      <c r="E26" s="91">
        <v>94.634078409772627</v>
      </c>
      <c r="F26" s="91">
        <v>108.42620569260023</v>
      </c>
    </row>
    <row r="27" spans="1:6" s="56" customFormat="1" x14ac:dyDescent="0.25">
      <c r="A27" s="302">
        <v>2025</v>
      </c>
      <c r="B27" s="91"/>
      <c r="C27" s="91"/>
      <c r="D27" s="91"/>
      <c r="E27" s="91"/>
      <c r="F27" s="91"/>
    </row>
    <row r="28" spans="1:6" s="56" customFormat="1" x14ac:dyDescent="0.25">
      <c r="A28" s="246" t="s">
        <v>268</v>
      </c>
      <c r="B28" s="91">
        <v>92.819324521306598</v>
      </c>
      <c r="C28" s="91">
        <v>97.918612608435367</v>
      </c>
      <c r="D28" s="91">
        <v>76.455843666862151</v>
      </c>
      <c r="E28" s="91">
        <v>91.816799182266834</v>
      </c>
      <c r="F28" s="91">
        <v>88.597778597711027</v>
      </c>
    </row>
    <row r="29" spans="1:6" s="56" customFormat="1" x14ac:dyDescent="0.25"/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B10" sqref="B10"/>
    </sheetView>
  </sheetViews>
  <sheetFormatPr defaultRowHeight="15" x14ac:dyDescent="0.25"/>
  <cols>
    <col min="1" max="1" width="9.140625" style="81"/>
    <col min="2" max="2" width="12.85546875" style="81" customWidth="1"/>
    <col min="3" max="3" width="16.5703125" style="81" customWidth="1"/>
    <col min="4" max="4" width="20.85546875" style="81" customWidth="1"/>
    <col min="5" max="5" width="10.5703125" style="81" bestFit="1" customWidth="1"/>
    <col min="6" max="7" width="9.140625" style="81"/>
    <col min="8" max="8" width="9.5703125" style="81" customWidth="1"/>
    <col min="9" max="16384" width="9.140625" style="81"/>
  </cols>
  <sheetData>
    <row r="1" spans="1:8" s="10" customFormat="1" ht="14.25" customHeight="1" x14ac:dyDescent="0.25">
      <c r="A1" s="834" t="s">
        <v>462</v>
      </c>
      <c r="B1" s="834"/>
      <c r="C1" s="834"/>
      <c r="D1" s="834"/>
      <c r="E1" s="9"/>
      <c r="F1" s="9"/>
      <c r="G1" s="9"/>
      <c r="H1" s="9"/>
    </row>
    <row r="2" spans="1:8" s="10" customFormat="1" ht="14.25" customHeight="1" x14ac:dyDescent="0.25">
      <c r="A2" s="11" t="s">
        <v>752</v>
      </c>
      <c r="B2" s="319"/>
      <c r="C2" s="319"/>
      <c r="D2" s="319"/>
      <c r="E2" s="9"/>
      <c r="F2" s="9"/>
      <c r="G2" s="9"/>
      <c r="H2" s="9"/>
    </row>
    <row r="3" spans="1:8" x14ac:dyDescent="0.25">
      <c r="A3" s="12"/>
      <c r="B3" s="69"/>
      <c r="C3" s="69"/>
      <c r="D3" s="69"/>
      <c r="E3" s="69"/>
      <c r="F3" s="69"/>
      <c r="G3" s="69"/>
    </row>
    <row r="4" spans="1:8" ht="62.25" customHeight="1" x14ac:dyDescent="0.25">
      <c r="A4" s="13"/>
      <c r="B4" s="14" t="s">
        <v>83</v>
      </c>
      <c r="C4" s="14" t="s">
        <v>463</v>
      </c>
      <c r="D4" s="15" t="s">
        <v>464</v>
      </c>
      <c r="E4" s="69"/>
      <c r="F4" s="69"/>
      <c r="G4" s="69"/>
      <c r="H4" s="69"/>
    </row>
    <row r="5" spans="1:8" s="16" customFormat="1" ht="36.75" customHeight="1" x14ac:dyDescent="0.25">
      <c r="A5" s="98" t="s">
        <v>465</v>
      </c>
      <c r="B5" s="98"/>
      <c r="C5" s="98"/>
      <c r="D5" s="98"/>
      <c r="E5" s="99"/>
      <c r="F5" s="99"/>
      <c r="G5" s="99"/>
      <c r="H5" s="99"/>
    </row>
    <row r="6" spans="1:8" x14ac:dyDescent="0.25">
      <c r="A6" s="641">
        <v>2020</v>
      </c>
      <c r="B6" s="642">
        <v>60.257926510768236</v>
      </c>
      <c r="C6" s="642">
        <v>51.304047518999063</v>
      </c>
      <c r="D6" s="642">
        <v>70.679855598511637</v>
      </c>
      <c r="E6" s="69"/>
      <c r="F6" s="69"/>
      <c r="G6" s="69"/>
      <c r="H6" s="69"/>
    </row>
    <row r="7" spans="1:8" x14ac:dyDescent="0.25">
      <c r="A7" s="641">
        <v>2021</v>
      </c>
      <c r="B7" s="642">
        <v>148.53689916230101</v>
      </c>
      <c r="C7" s="642">
        <v>149.90389992496262</v>
      </c>
      <c r="D7" s="642">
        <v>147.38195330465328</v>
      </c>
      <c r="E7" s="69"/>
      <c r="F7" s="69"/>
      <c r="G7" s="69"/>
      <c r="H7" s="69"/>
    </row>
    <row r="8" spans="1:8" x14ac:dyDescent="0.25">
      <c r="A8" s="641">
        <v>2022</v>
      </c>
      <c r="B8" s="642">
        <v>120.39500371571434</v>
      </c>
      <c r="C8" s="642">
        <v>122.79560585170273</v>
      </c>
      <c r="D8" s="642">
        <v>118.33208706880565</v>
      </c>
      <c r="E8" s="69"/>
      <c r="F8" s="69"/>
      <c r="G8" s="69"/>
      <c r="H8" s="69"/>
    </row>
    <row r="9" spans="1:8" x14ac:dyDescent="0.25">
      <c r="A9" s="641">
        <v>2023</v>
      </c>
      <c r="B9" s="642">
        <v>109.27981605377583</v>
      </c>
      <c r="C9" s="642">
        <v>104.04264328764062</v>
      </c>
      <c r="D9" s="642">
        <v>113.95005063063634</v>
      </c>
      <c r="E9" s="69"/>
      <c r="F9" s="69"/>
      <c r="G9" s="69"/>
      <c r="H9" s="69"/>
    </row>
    <row r="10" spans="1:8" x14ac:dyDescent="0.25">
      <c r="A10" s="641">
        <v>2024</v>
      </c>
      <c r="B10" s="642">
        <v>119.7170266107876</v>
      </c>
      <c r="C10" s="642">
        <v>106.38328339950718</v>
      </c>
      <c r="D10" s="642">
        <v>130.57354908701967</v>
      </c>
      <c r="E10" s="69"/>
      <c r="F10" s="69"/>
      <c r="G10" s="69"/>
      <c r="H10" s="69"/>
    </row>
    <row r="11" spans="1:8" x14ac:dyDescent="0.25">
      <c r="A11" s="643"/>
      <c r="B11" s="644"/>
      <c r="C11" s="644"/>
      <c r="D11" s="644"/>
    </row>
    <row r="12" spans="1:8" x14ac:dyDescent="0.25">
      <c r="A12" s="641">
        <v>2023</v>
      </c>
      <c r="B12" s="644"/>
      <c r="C12" s="644"/>
      <c r="D12" s="644"/>
    </row>
    <row r="13" spans="1:8" x14ac:dyDescent="0.25">
      <c r="A13" s="641" t="s">
        <v>14</v>
      </c>
      <c r="B13" s="642">
        <v>101.96426701055863</v>
      </c>
      <c r="C13" s="642">
        <v>87.467222717202247</v>
      </c>
      <c r="D13" s="642">
        <v>124.14289574153517</v>
      </c>
    </row>
    <row r="14" spans="1:8" x14ac:dyDescent="0.25">
      <c r="A14" s="646" t="s">
        <v>15</v>
      </c>
      <c r="B14" s="642">
        <v>116.57247571663211</v>
      </c>
      <c r="C14" s="642">
        <v>127.00732163067381</v>
      </c>
      <c r="D14" s="642">
        <v>108.76919848183846</v>
      </c>
    </row>
    <row r="15" spans="1:8" x14ac:dyDescent="0.25">
      <c r="A15" s="646" t="s">
        <v>16</v>
      </c>
      <c r="B15" s="642">
        <v>111.17529488408009</v>
      </c>
      <c r="C15" s="642">
        <v>104.59769693135506</v>
      </c>
      <c r="D15" s="642">
        <v>116.27040865688112</v>
      </c>
    </row>
    <row r="16" spans="1:8" x14ac:dyDescent="0.25">
      <c r="A16" s="646" t="s">
        <v>17</v>
      </c>
      <c r="B16" s="642">
        <v>107.54934130613943</v>
      </c>
      <c r="C16" s="642">
        <v>104.8940154125246</v>
      </c>
      <c r="D16" s="642">
        <v>109.48328822183662</v>
      </c>
    </row>
    <row r="17" spans="1:4" x14ac:dyDescent="0.25">
      <c r="A17" s="643"/>
      <c r="B17" s="644"/>
      <c r="C17" s="644"/>
      <c r="D17" s="644"/>
    </row>
    <row r="18" spans="1:4" x14ac:dyDescent="0.25">
      <c r="A18" s="641">
        <v>2024</v>
      </c>
      <c r="B18" s="644"/>
      <c r="C18" s="644"/>
      <c r="D18" s="644"/>
    </row>
    <row r="19" spans="1:4" x14ac:dyDescent="0.25">
      <c r="A19" s="645" t="s">
        <v>14</v>
      </c>
      <c r="B19" s="642">
        <v>117.78453310555963</v>
      </c>
      <c r="C19" s="642">
        <v>96.939495244129077</v>
      </c>
      <c r="D19" s="642">
        <v>140.25341072627219</v>
      </c>
    </row>
    <row r="20" spans="1:4" x14ac:dyDescent="0.25">
      <c r="A20" s="646" t="s">
        <v>15</v>
      </c>
      <c r="B20" s="642">
        <v>127.78731681031152</v>
      </c>
      <c r="C20" s="642">
        <v>105.34876873902527</v>
      </c>
      <c r="D20" s="642">
        <v>147.38066143757871</v>
      </c>
    </row>
    <row r="21" spans="1:4" x14ac:dyDescent="0.25">
      <c r="A21" s="646" t="s">
        <v>16</v>
      </c>
      <c r="B21" s="642">
        <v>117.24266748667137</v>
      </c>
      <c r="C21" s="642">
        <v>110.75379271371094</v>
      </c>
      <c r="D21" s="642">
        <v>121.76444175480835</v>
      </c>
    </row>
    <row r="22" spans="1:4" x14ac:dyDescent="0.25">
      <c r="A22" s="646" t="s">
        <v>17</v>
      </c>
      <c r="B22" s="642">
        <v>116.26119240086727</v>
      </c>
      <c r="C22" s="642">
        <v>113.46090284556804</v>
      </c>
      <c r="D22" s="642">
        <v>118.21522829616929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L30" sqref="L30"/>
    </sheetView>
  </sheetViews>
  <sheetFormatPr defaultRowHeight="16.5" x14ac:dyDescent="0.3"/>
  <cols>
    <col min="1" max="1" width="9.140625" style="84"/>
    <col min="2" max="7" width="10.5703125" style="345" customWidth="1"/>
    <col min="8" max="16384" width="9.140625" style="78"/>
  </cols>
  <sheetData>
    <row r="1" spans="1:8" ht="15" x14ac:dyDescent="0.25">
      <c r="A1" s="341" t="s">
        <v>440</v>
      </c>
      <c r="B1" s="76"/>
      <c r="C1" s="76"/>
      <c r="D1" s="76"/>
      <c r="E1" s="76"/>
      <c r="F1" s="76"/>
      <c r="G1" s="76"/>
    </row>
    <row r="2" spans="1:8" ht="15" x14ac:dyDescent="0.25">
      <c r="A2" s="216" t="s">
        <v>252</v>
      </c>
      <c r="B2" s="79"/>
      <c r="C2" s="79"/>
      <c r="D2" s="79"/>
      <c r="E2" s="76"/>
      <c r="F2" s="76"/>
      <c r="G2" s="342" t="s">
        <v>245</v>
      </c>
    </row>
    <row r="3" spans="1:8" ht="29.25" customHeight="1" x14ac:dyDescent="0.25">
      <c r="A3" s="773"/>
      <c r="B3" s="835" t="s">
        <v>572</v>
      </c>
      <c r="C3" s="835"/>
      <c r="D3" s="774"/>
      <c r="E3" s="772" t="s">
        <v>573</v>
      </c>
      <c r="F3" s="835"/>
      <c r="G3" s="835"/>
    </row>
    <row r="4" spans="1:8" ht="29.25" customHeight="1" x14ac:dyDescent="0.25">
      <c r="A4" s="773"/>
      <c r="B4" s="322" t="s">
        <v>574</v>
      </c>
      <c r="C4" s="320" t="s">
        <v>575</v>
      </c>
      <c r="D4" s="320" t="s">
        <v>576</v>
      </c>
      <c r="E4" s="320" t="s">
        <v>574</v>
      </c>
      <c r="F4" s="320" t="s">
        <v>575</v>
      </c>
      <c r="G4" s="321" t="s">
        <v>576</v>
      </c>
    </row>
    <row r="5" spans="1:8" ht="15" x14ac:dyDescent="0.25">
      <c r="A5" s="632">
        <v>2020</v>
      </c>
      <c r="B5" s="403">
        <v>190271</v>
      </c>
      <c r="C5" s="403">
        <v>123966</v>
      </c>
      <c r="D5" s="403">
        <v>66305</v>
      </c>
      <c r="E5" s="403">
        <v>531447</v>
      </c>
      <c r="F5" s="403">
        <v>335624</v>
      </c>
      <c r="G5" s="403">
        <v>195823</v>
      </c>
    </row>
    <row r="6" spans="1:8" ht="15" x14ac:dyDescent="0.25">
      <c r="A6" s="632">
        <v>2021</v>
      </c>
      <c r="B6" s="531">
        <v>295038</v>
      </c>
      <c r="C6" s="531">
        <v>175763</v>
      </c>
      <c r="D6" s="532">
        <v>119275</v>
      </c>
      <c r="E6" s="531">
        <v>748275</v>
      </c>
      <c r="F6" s="531">
        <v>478830</v>
      </c>
      <c r="G6" s="532">
        <v>269445</v>
      </c>
    </row>
    <row r="7" spans="1:8" ht="15" x14ac:dyDescent="0.25">
      <c r="A7" s="632">
        <v>2022</v>
      </c>
      <c r="B7" s="531">
        <v>439781</v>
      </c>
      <c r="C7" s="531">
        <v>217634</v>
      </c>
      <c r="D7" s="532">
        <v>222147</v>
      </c>
      <c r="E7" s="531">
        <v>1036569</v>
      </c>
      <c r="F7" s="531">
        <v>547534</v>
      </c>
      <c r="G7" s="532">
        <v>489035</v>
      </c>
    </row>
    <row r="8" spans="1:8" s="330" customFormat="1" ht="15" x14ac:dyDescent="0.25">
      <c r="A8" s="632">
        <v>2023</v>
      </c>
      <c r="B8" s="531">
        <v>481041</v>
      </c>
      <c r="C8" s="531">
        <v>200976</v>
      </c>
      <c r="D8" s="532">
        <v>280065</v>
      </c>
      <c r="E8" s="531">
        <v>1112306</v>
      </c>
      <c r="F8" s="531">
        <v>480729</v>
      </c>
      <c r="G8" s="532">
        <v>631577</v>
      </c>
      <c r="H8" s="251"/>
    </row>
    <row r="9" spans="1:8" s="330" customFormat="1" ht="15" x14ac:dyDescent="0.25">
      <c r="A9" s="632">
        <v>2024</v>
      </c>
      <c r="B9" s="403">
        <v>493257</v>
      </c>
      <c r="C9" s="403">
        <v>190289</v>
      </c>
      <c r="D9" s="404">
        <v>302968</v>
      </c>
      <c r="E9" s="403">
        <v>1176689</v>
      </c>
      <c r="F9" s="403">
        <v>479654</v>
      </c>
      <c r="G9" s="404">
        <v>697035</v>
      </c>
      <c r="H9" s="251"/>
    </row>
    <row r="10" spans="1:8" s="344" customFormat="1" ht="15" x14ac:dyDescent="0.25">
      <c r="A10" s="357"/>
      <c r="B10" s="403"/>
      <c r="C10" s="403"/>
      <c r="D10" s="404"/>
      <c r="E10" s="403"/>
      <c r="F10" s="403"/>
      <c r="G10" s="404"/>
      <c r="H10" s="343"/>
    </row>
    <row r="11" spans="1:8" s="344" customFormat="1" ht="15" x14ac:dyDescent="0.25">
      <c r="A11" s="632">
        <v>2024</v>
      </c>
      <c r="B11" s="403"/>
      <c r="C11" s="403"/>
      <c r="D11" s="404"/>
      <c r="E11" s="403"/>
      <c r="F11" s="403"/>
      <c r="G11" s="404"/>
      <c r="H11" s="343"/>
    </row>
    <row r="12" spans="1:8" s="344" customFormat="1" ht="15" x14ac:dyDescent="0.25">
      <c r="A12" s="357" t="s">
        <v>268</v>
      </c>
      <c r="B12" s="533">
        <v>26643</v>
      </c>
      <c r="C12" s="533">
        <v>11030</v>
      </c>
      <c r="D12" s="533">
        <v>15613</v>
      </c>
      <c r="E12" s="531">
        <v>76184</v>
      </c>
      <c r="F12" s="531">
        <v>25860</v>
      </c>
      <c r="G12" s="532">
        <v>50324</v>
      </c>
      <c r="H12" s="343"/>
    </row>
    <row r="13" spans="1:8" s="344" customFormat="1" ht="15" x14ac:dyDescent="0.25">
      <c r="A13" s="352" t="s">
        <v>283</v>
      </c>
      <c r="B13" s="403">
        <v>31664</v>
      </c>
      <c r="C13" s="403">
        <v>12947</v>
      </c>
      <c r="D13" s="404">
        <v>18717</v>
      </c>
      <c r="E13" s="403">
        <v>88858</v>
      </c>
      <c r="F13" s="403">
        <v>28171</v>
      </c>
      <c r="G13" s="404">
        <v>60687</v>
      </c>
      <c r="H13" s="343"/>
    </row>
    <row r="14" spans="1:8" s="344" customFormat="1" ht="15" x14ac:dyDescent="0.25">
      <c r="A14" s="352" t="s">
        <v>273</v>
      </c>
      <c r="B14" s="403">
        <v>33215</v>
      </c>
      <c r="C14" s="403">
        <v>15466</v>
      </c>
      <c r="D14" s="404">
        <v>17749</v>
      </c>
      <c r="E14" s="403">
        <v>85238</v>
      </c>
      <c r="F14" s="403">
        <v>34699</v>
      </c>
      <c r="G14" s="404">
        <v>50539</v>
      </c>
      <c r="H14" s="343"/>
    </row>
    <row r="15" spans="1:8" s="344" customFormat="1" ht="15" x14ac:dyDescent="0.25">
      <c r="A15" s="357" t="s">
        <v>274</v>
      </c>
      <c r="B15" s="403">
        <v>39417</v>
      </c>
      <c r="C15" s="403">
        <v>15500</v>
      </c>
      <c r="D15" s="404">
        <v>23917</v>
      </c>
      <c r="E15" s="403">
        <v>97173</v>
      </c>
      <c r="F15" s="403">
        <v>39472</v>
      </c>
      <c r="G15" s="404">
        <v>57701</v>
      </c>
      <c r="H15" s="343"/>
    </row>
    <row r="16" spans="1:8" s="344" customFormat="1" ht="15" x14ac:dyDescent="0.25">
      <c r="A16" s="357" t="s">
        <v>275</v>
      </c>
      <c r="B16" s="403">
        <v>49133</v>
      </c>
      <c r="C16" s="403">
        <v>19119</v>
      </c>
      <c r="D16" s="404">
        <v>30014</v>
      </c>
      <c r="E16" s="403">
        <v>113444</v>
      </c>
      <c r="F16" s="403">
        <v>49052</v>
      </c>
      <c r="G16" s="404">
        <v>64392</v>
      </c>
      <c r="H16" s="343"/>
    </row>
    <row r="17" spans="1:8" s="344" customFormat="1" ht="15" x14ac:dyDescent="0.25">
      <c r="A17" s="357" t="s">
        <v>276</v>
      </c>
      <c r="B17" s="403">
        <v>47123</v>
      </c>
      <c r="C17" s="403">
        <v>17710</v>
      </c>
      <c r="D17" s="404">
        <v>29413</v>
      </c>
      <c r="E17" s="403">
        <v>102468</v>
      </c>
      <c r="F17" s="403">
        <v>47340</v>
      </c>
      <c r="G17" s="404">
        <v>55128</v>
      </c>
      <c r="H17" s="343"/>
    </row>
    <row r="18" spans="1:8" s="344" customFormat="1" ht="15" x14ac:dyDescent="0.25">
      <c r="A18" s="357" t="s">
        <v>277</v>
      </c>
      <c r="B18" s="403">
        <v>47059</v>
      </c>
      <c r="C18" s="403">
        <v>15153</v>
      </c>
      <c r="D18" s="404">
        <v>31906</v>
      </c>
      <c r="E18" s="403">
        <v>110698</v>
      </c>
      <c r="F18" s="403">
        <v>46125</v>
      </c>
      <c r="G18" s="404">
        <v>64573</v>
      </c>
      <c r="H18" s="343"/>
    </row>
    <row r="19" spans="1:8" s="344" customFormat="1" ht="15" x14ac:dyDescent="0.25">
      <c r="A19" s="357" t="s">
        <v>278</v>
      </c>
      <c r="B19" s="403">
        <v>53197</v>
      </c>
      <c r="C19" s="403">
        <v>17815</v>
      </c>
      <c r="D19" s="404">
        <v>35382</v>
      </c>
      <c r="E19" s="403">
        <v>128328</v>
      </c>
      <c r="F19" s="403">
        <v>52533</v>
      </c>
      <c r="G19" s="404">
        <v>75795</v>
      </c>
      <c r="H19" s="343"/>
    </row>
    <row r="20" spans="1:8" s="344" customFormat="1" ht="15" x14ac:dyDescent="0.25">
      <c r="A20" s="357" t="s">
        <v>279</v>
      </c>
      <c r="B20" s="403">
        <v>49355</v>
      </c>
      <c r="C20" s="403">
        <v>17059</v>
      </c>
      <c r="D20" s="404">
        <v>32296</v>
      </c>
      <c r="E20" s="403">
        <v>108000</v>
      </c>
      <c r="F20" s="403">
        <v>45280</v>
      </c>
      <c r="G20" s="404">
        <v>62720</v>
      </c>
      <c r="H20" s="343"/>
    </row>
    <row r="21" spans="1:8" s="344" customFormat="1" ht="15" x14ac:dyDescent="0.25">
      <c r="A21" s="357" t="s">
        <v>280</v>
      </c>
      <c r="B21" s="403">
        <v>45932</v>
      </c>
      <c r="C21" s="403">
        <v>16037</v>
      </c>
      <c r="D21" s="404">
        <v>29895</v>
      </c>
      <c r="E21" s="403">
        <v>103125</v>
      </c>
      <c r="F21" s="403">
        <v>41455</v>
      </c>
      <c r="G21" s="404">
        <v>61670</v>
      </c>
      <c r="H21" s="343"/>
    </row>
    <row r="22" spans="1:8" s="344" customFormat="1" ht="15" x14ac:dyDescent="0.25">
      <c r="A22" s="357" t="s">
        <v>281</v>
      </c>
      <c r="B22" s="403">
        <v>34823</v>
      </c>
      <c r="C22" s="403">
        <v>15821</v>
      </c>
      <c r="D22" s="532">
        <v>19002</v>
      </c>
      <c r="E22" s="531">
        <v>82216</v>
      </c>
      <c r="F22" s="531">
        <v>35336</v>
      </c>
      <c r="G22" s="532">
        <v>46880</v>
      </c>
      <c r="H22" s="343"/>
    </row>
    <row r="23" spans="1:8" s="344" customFormat="1" ht="15" x14ac:dyDescent="0.25">
      <c r="A23" s="357" t="s">
        <v>282</v>
      </c>
      <c r="B23" s="403">
        <v>35696</v>
      </c>
      <c r="C23" s="403">
        <v>16632</v>
      </c>
      <c r="D23" s="404">
        <v>19064</v>
      </c>
      <c r="E23" s="403">
        <v>80957</v>
      </c>
      <c r="F23" s="403">
        <v>34331</v>
      </c>
      <c r="G23" s="404">
        <v>46626</v>
      </c>
      <c r="H23" s="343"/>
    </row>
    <row r="24" spans="1:8" s="344" customFormat="1" ht="15" x14ac:dyDescent="0.25">
      <c r="A24" s="357"/>
      <c r="B24" s="403"/>
      <c r="C24" s="403"/>
      <c r="D24" s="403"/>
      <c r="E24" s="403"/>
      <c r="F24" s="403"/>
      <c r="G24" s="403"/>
      <c r="H24" s="343"/>
    </row>
    <row r="25" spans="1:8" s="344" customFormat="1" ht="15" x14ac:dyDescent="0.25">
      <c r="A25" s="632">
        <v>2025</v>
      </c>
      <c r="B25" s="403"/>
      <c r="C25" s="403"/>
      <c r="D25" s="404"/>
      <c r="E25" s="403"/>
      <c r="F25" s="403"/>
      <c r="G25" s="404"/>
      <c r="H25" s="343"/>
    </row>
    <row r="26" spans="1:8" s="344" customFormat="1" ht="15" x14ac:dyDescent="0.25">
      <c r="A26" s="357" t="s">
        <v>268</v>
      </c>
      <c r="B26" s="633">
        <v>28180</v>
      </c>
      <c r="C26" s="633">
        <v>10450</v>
      </c>
      <c r="D26" s="634">
        <v>17730</v>
      </c>
      <c r="E26" s="635">
        <v>84658</v>
      </c>
      <c r="F26" s="635">
        <v>26123</v>
      </c>
      <c r="G26" s="636">
        <v>58535</v>
      </c>
      <c r="H26" s="343"/>
    </row>
    <row r="27" spans="1:8" ht="30.75" customHeight="1" x14ac:dyDescent="0.25">
      <c r="A27" s="637" t="s">
        <v>751</v>
      </c>
      <c r="B27" s="638"/>
      <c r="C27" s="638"/>
      <c r="D27" s="638"/>
      <c r="E27" s="638"/>
      <c r="F27" s="638"/>
      <c r="G27" s="638"/>
    </row>
    <row r="28" spans="1:8" ht="15" x14ac:dyDescent="0.25">
      <c r="A28" s="632">
        <v>2020</v>
      </c>
      <c r="B28" s="534">
        <v>47.535900946365935</v>
      </c>
      <c r="C28" s="534">
        <v>68.338101774521647</v>
      </c>
      <c r="D28" s="534">
        <v>30.294653830865322</v>
      </c>
      <c r="E28" s="534">
        <v>54.627565258954313</v>
      </c>
      <c r="F28" s="534">
        <v>71.896575731285424</v>
      </c>
      <c r="G28" s="534">
        <v>38.697138566121254</v>
      </c>
    </row>
    <row r="29" spans="1:8" ht="15" x14ac:dyDescent="0.25">
      <c r="A29" s="632">
        <v>2021</v>
      </c>
      <c r="B29" s="534">
        <v>155.06199052929767</v>
      </c>
      <c r="C29" s="534">
        <v>141.78323088588806</v>
      </c>
      <c r="D29" s="534">
        <v>179.88839454038157</v>
      </c>
      <c r="E29" s="534">
        <v>140.79955291872943</v>
      </c>
      <c r="F29" s="534">
        <v>142.66858150787786</v>
      </c>
      <c r="G29" s="534">
        <v>137.59619656526556</v>
      </c>
    </row>
    <row r="30" spans="1:8" ht="15" x14ac:dyDescent="0.25">
      <c r="A30" s="632">
        <v>2022</v>
      </c>
      <c r="B30" s="534">
        <v>149.05910425097784</v>
      </c>
      <c r="C30" s="534">
        <v>123.82241996324596</v>
      </c>
      <c r="D30" s="534">
        <v>186.24774680360511</v>
      </c>
      <c r="E30" s="534">
        <v>138.5278139721359</v>
      </c>
      <c r="F30" s="534">
        <v>114.3483073324562</v>
      </c>
      <c r="G30" s="534">
        <v>181.49715155226485</v>
      </c>
    </row>
    <row r="31" spans="1:8" ht="15" x14ac:dyDescent="0.25">
      <c r="A31" s="632">
        <v>2023</v>
      </c>
      <c r="B31" s="405">
        <v>109.38194237586436</v>
      </c>
      <c r="C31" s="405">
        <v>92.34586507622889</v>
      </c>
      <c r="D31" s="405">
        <v>126.07192534672987</v>
      </c>
      <c r="E31" s="405">
        <v>107.30650829804867</v>
      </c>
      <c r="F31" s="405">
        <v>87.798931207924994</v>
      </c>
      <c r="G31" s="405">
        <v>129.14760702199229</v>
      </c>
    </row>
    <row r="32" spans="1:8" ht="15" x14ac:dyDescent="0.25">
      <c r="A32" s="632">
        <v>2024</v>
      </c>
      <c r="B32" s="534">
        <v>102.53949247569334</v>
      </c>
      <c r="C32" s="534">
        <v>94.682449645728838</v>
      </c>
      <c r="D32" s="534">
        <v>108.17774445218073</v>
      </c>
      <c r="E32" s="534">
        <v>105.78824532098182</v>
      </c>
      <c r="F32" s="534">
        <v>99.776381287586148</v>
      </c>
      <c r="G32" s="534">
        <v>110.3642152896638</v>
      </c>
    </row>
    <row r="33" spans="1:7" ht="15" x14ac:dyDescent="0.25">
      <c r="A33" s="640"/>
      <c r="B33" s="534"/>
      <c r="C33" s="534"/>
      <c r="D33" s="534"/>
      <c r="E33" s="534"/>
      <c r="F33" s="534"/>
      <c r="G33" s="534"/>
    </row>
    <row r="34" spans="1:7" x14ac:dyDescent="0.3">
      <c r="A34" s="632">
        <v>2024</v>
      </c>
      <c r="B34" s="639"/>
      <c r="C34" s="639"/>
      <c r="D34" s="639"/>
      <c r="E34" s="639"/>
      <c r="F34" s="639"/>
      <c r="G34" s="639"/>
    </row>
    <row r="35" spans="1:7" ht="15" x14ac:dyDescent="0.25">
      <c r="A35" s="357" t="s">
        <v>268</v>
      </c>
      <c r="B35" s="534">
        <v>100.55859596150216</v>
      </c>
      <c r="C35" s="534">
        <v>95.688383794569276</v>
      </c>
      <c r="D35" s="534">
        <v>104.30919294494923</v>
      </c>
      <c r="E35" s="534">
        <v>107.65469781112667</v>
      </c>
      <c r="F35" s="534">
        <v>101.66293194952235</v>
      </c>
      <c r="G35" s="534">
        <v>111.01698654312817</v>
      </c>
    </row>
    <row r="36" spans="1:7" ht="15" x14ac:dyDescent="0.25">
      <c r="A36" s="352" t="s">
        <v>283</v>
      </c>
      <c r="B36" s="534">
        <v>98.789467115936603</v>
      </c>
      <c r="C36" s="534">
        <v>94.704118206422351</v>
      </c>
      <c r="D36" s="534">
        <v>101.82797453892607</v>
      </c>
      <c r="E36" s="534">
        <v>99.662400879327933</v>
      </c>
      <c r="F36" s="534">
        <v>98.814409484724123</v>
      </c>
      <c r="G36" s="534">
        <v>100.06100577081615</v>
      </c>
    </row>
    <row r="37" spans="1:7" ht="15" x14ac:dyDescent="0.25">
      <c r="A37" s="352" t="s">
        <v>273</v>
      </c>
      <c r="B37" s="534">
        <v>97.464714340209511</v>
      </c>
      <c r="C37" s="534">
        <v>96.157672220840581</v>
      </c>
      <c r="D37" s="534">
        <v>98.632953598221732</v>
      </c>
      <c r="E37" s="534">
        <v>96.75471355437756</v>
      </c>
      <c r="F37" s="534">
        <v>102.62939958592132</v>
      </c>
      <c r="G37" s="534">
        <v>93.095952990587065</v>
      </c>
    </row>
    <row r="38" spans="1:7" ht="15" x14ac:dyDescent="0.25">
      <c r="A38" s="357" t="s">
        <v>274</v>
      </c>
      <c r="B38" s="534">
        <v>96.197681513117743</v>
      </c>
      <c r="C38" s="534">
        <v>100.25224759071212</v>
      </c>
      <c r="D38" s="534">
        <v>93.740691385121906</v>
      </c>
      <c r="E38" s="534">
        <v>106.17795211923206</v>
      </c>
      <c r="F38" s="534">
        <v>108.29675153643548</v>
      </c>
      <c r="G38" s="534">
        <v>104.77565324762578</v>
      </c>
    </row>
    <row r="39" spans="1:7" ht="15" x14ac:dyDescent="0.25">
      <c r="A39" s="357" t="s">
        <v>275</v>
      </c>
      <c r="B39" s="534">
        <v>106.82712586697976</v>
      </c>
      <c r="C39" s="534">
        <v>96.22527555488449</v>
      </c>
      <c r="D39" s="534">
        <v>114.89052212524882</v>
      </c>
      <c r="E39" s="534">
        <v>115.11430861804787</v>
      </c>
      <c r="F39" s="534">
        <v>106.71597954965735</v>
      </c>
      <c r="G39" s="534">
        <v>122.45549977179371</v>
      </c>
    </row>
    <row r="40" spans="1:7" ht="15" x14ac:dyDescent="0.25">
      <c r="A40" s="357" t="s">
        <v>276</v>
      </c>
      <c r="B40" s="534">
        <v>100.00848914450646</v>
      </c>
      <c r="C40" s="534">
        <v>84.680118580854938</v>
      </c>
      <c r="D40" s="534">
        <v>112.24193856134326</v>
      </c>
      <c r="E40" s="534">
        <v>104.1415547854014</v>
      </c>
      <c r="F40" s="534">
        <v>94.178967890820829</v>
      </c>
      <c r="G40" s="534">
        <v>114.54692791987866</v>
      </c>
    </row>
    <row r="41" spans="1:7" ht="15" x14ac:dyDescent="0.25">
      <c r="A41" s="357" t="s">
        <v>277</v>
      </c>
      <c r="B41" s="534">
        <v>98.828149610433243</v>
      </c>
      <c r="C41" s="534">
        <v>87.797670780462369</v>
      </c>
      <c r="D41" s="534">
        <v>105.09915014164307</v>
      </c>
      <c r="E41" s="534">
        <v>99.691105087310092</v>
      </c>
      <c r="F41" s="534">
        <v>92.971458518100462</v>
      </c>
      <c r="G41" s="534">
        <v>105.11810382718261</v>
      </c>
    </row>
    <row r="42" spans="1:7" ht="15" x14ac:dyDescent="0.25">
      <c r="A42" s="357" t="s">
        <v>278</v>
      </c>
      <c r="B42" s="534">
        <v>106.28346519619596</v>
      </c>
      <c r="C42" s="534">
        <v>96.182917611489032</v>
      </c>
      <c r="D42" s="534">
        <v>112.21693625118934</v>
      </c>
      <c r="E42" s="534">
        <v>108.5464880227365</v>
      </c>
      <c r="F42" s="534">
        <v>97.476481175662883</v>
      </c>
      <c r="G42" s="534">
        <v>117.82033545258118</v>
      </c>
    </row>
    <row r="43" spans="1:7" ht="15" x14ac:dyDescent="0.25">
      <c r="A43" s="357" t="s">
        <v>279</v>
      </c>
      <c r="B43" s="534">
        <v>104.0695835529784</v>
      </c>
      <c r="C43" s="534">
        <v>88.774979184013318</v>
      </c>
      <c r="D43" s="534">
        <v>114.48828388103087</v>
      </c>
      <c r="E43" s="534">
        <v>106.30339777156581</v>
      </c>
      <c r="F43" s="534">
        <v>93.412827759783795</v>
      </c>
      <c r="G43" s="534">
        <v>118.06562129397813</v>
      </c>
    </row>
    <row r="44" spans="1:7" ht="15" x14ac:dyDescent="0.25">
      <c r="A44" s="357" t="s">
        <v>280</v>
      </c>
      <c r="B44" s="534">
        <v>103.87859872899563</v>
      </c>
      <c r="C44" s="534">
        <v>92.769132874414296</v>
      </c>
      <c r="D44" s="534">
        <v>111.01002599331599</v>
      </c>
      <c r="E44" s="534">
        <v>101.96968348610247</v>
      </c>
      <c r="F44" s="534">
        <v>94.765116013258648</v>
      </c>
      <c r="G44" s="534">
        <v>107.46149020701192</v>
      </c>
    </row>
    <row r="45" spans="1:7" ht="15" x14ac:dyDescent="0.25">
      <c r="A45" s="357" t="s">
        <v>281</v>
      </c>
      <c r="B45" s="534">
        <v>109.00923462200657</v>
      </c>
      <c r="C45" s="534">
        <v>109.69285169520904</v>
      </c>
      <c r="D45" s="534">
        <v>108.44652436936424</v>
      </c>
      <c r="E45" s="534">
        <v>110.23275769602058</v>
      </c>
      <c r="F45" s="534">
        <v>109.17292303889765</v>
      </c>
      <c r="G45" s="534">
        <v>111.04531349930123</v>
      </c>
    </row>
    <row r="46" spans="1:7" ht="15" x14ac:dyDescent="0.25">
      <c r="A46" s="357" t="s">
        <v>282</v>
      </c>
      <c r="B46" s="534">
        <v>107.93420416061925</v>
      </c>
      <c r="C46" s="534">
        <v>99.337036373409788</v>
      </c>
      <c r="D46" s="534">
        <v>116.7493416620736</v>
      </c>
      <c r="E46" s="534">
        <v>116.91554502917221</v>
      </c>
      <c r="F46" s="534">
        <v>106.60476959383926</v>
      </c>
      <c r="G46" s="534">
        <v>125.88012958963284</v>
      </c>
    </row>
    <row r="47" spans="1:7" ht="15" x14ac:dyDescent="0.25">
      <c r="A47" s="640"/>
      <c r="B47" s="534"/>
      <c r="C47" s="534"/>
      <c r="D47" s="534"/>
      <c r="E47" s="534"/>
      <c r="F47" s="534"/>
      <c r="G47" s="534"/>
    </row>
    <row r="48" spans="1:7" x14ac:dyDescent="0.3">
      <c r="A48" s="632">
        <v>2025</v>
      </c>
      <c r="B48" s="639"/>
      <c r="C48" s="639"/>
      <c r="D48" s="639"/>
      <c r="E48" s="639"/>
      <c r="F48" s="639"/>
      <c r="G48" s="639"/>
    </row>
    <row r="49" spans="1:7" ht="15" x14ac:dyDescent="0.25">
      <c r="A49" s="357" t="s">
        <v>268</v>
      </c>
      <c r="B49" s="534">
        <v>105.76886987201142</v>
      </c>
      <c r="C49" s="534">
        <v>94.741613780598371</v>
      </c>
      <c r="D49" s="534">
        <v>113.55921347594953</v>
      </c>
      <c r="E49" s="534">
        <v>111.1230704609892</v>
      </c>
      <c r="F49" s="534">
        <v>101.0170146945089</v>
      </c>
      <c r="G49" s="534">
        <v>116.3162705667276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26"/>
  <sheetViews>
    <sheetView workbookViewId="0">
      <selection activeCell="K36" sqref="K36"/>
    </sheetView>
  </sheetViews>
  <sheetFormatPr defaultColWidth="9.140625" defaultRowHeight="12.75" x14ac:dyDescent="0.2"/>
  <cols>
    <col min="1" max="1" width="9.140625" style="76"/>
    <col min="2" max="2" width="12.42578125" style="76" customWidth="1"/>
    <col min="3" max="3" width="12" style="76" customWidth="1"/>
    <col min="4" max="4" width="11.140625" style="76" customWidth="1"/>
    <col min="5" max="5" width="11.42578125" style="76" customWidth="1"/>
    <col min="6" max="6" width="14.28515625" style="76" customWidth="1"/>
    <col min="7" max="7" width="13.28515625" style="76" customWidth="1"/>
    <col min="8" max="8" width="13.7109375" style="76" customWidth="1"/>
    <col min="9" max="16384" width="9.140625" style="76"/>
  </cols>
  <sheetData>
    <row r="1" spans="1:11" ht="17.25" customHeight="1" x14ac:dyDescent="0.2">
      <c r="A1" s="203" t="s">
        <v>439</v>
      </c>
      <c r="B1" s="217"/>
      <c r="C1" s="218"/>
      <c r="D1" s="218"/>
      <c r="E1" s="217"/>
      <c r="F1" s="217"/>
      <c r="G1" s="218"/>
      <c r="H1" s="217"/>
    </row>
    <row r="2" spans="1:11" ht="17.25" customHeight="1" x14ac:dyDescent="0.2">
      <c r="A2" s="205" t="s">
        <v>253</v>
      </c>
      <c r="B2" s="175"/>
      <c r="C2" s="219"/>
      <c r="D2" s="219"/>
      <c r="E2" s="175"/>
      <c r="F2" s="175"/>
      <c r="G2" s="218"/>
      <c r="H2" s="217"/>
    </row>
    <row r="3" spans="1:11" ht="17.25" customHeight="1" x14ac:dyDescent="0.2">
      <c r="A3" s="836"/>
      <c r="B3" s="837" t="s">
        <v>254</v>
      </c>
      <c r="C3" s="837"/>
      <c r="D3" s="837"/>
      <c r="E3" s="837"/>
      <c r="F3" s="837" t="s">
        <v>255</v>
      </c>
      <c r="G3" s="837"/>
      <c r="H3" s="838"/>
    </row>
    <row r="4" spans="1:11" ht="17.25" customHeight="1" x14ac:dyDescent="0.2">
      <c r="A4" s="836"/>
      <c r="B4" s="837"/>
      <c r="C4" s="837"/>
      <c r="D4" s="837"/>
      <c r="E4" s="837"/>
      <c r="F4" s="837"/>
      <c r="G4" s="837"/>
      <c r="H4" s="838"/>
    </row>
    <row r="5" spans="1:11" ht="44.25" customHeight="1" x14ac:dyDescent="0.2">
      <c r="A5" s="836"/>
      <c r="B5" s="839" t="s">
        <v>491</v>
      </c>
      <c r="C5" s="842" t="s">
        <v>492</v>
      </c>
      <c r="D5" s="842" t="s">
        <v>493</v>
      </c>
      <c r="E5" s="761" t="s">
        <v>256</v>
      </c>
      <c r="F5" s="845" t="s">
        <v>491</v>
      </c>
      <c r="G5" s="842" t="s">
        <v>494</v>
      </c>
      <c r="H5" s="848" t="s">
        <v>257</v>
      </c>
    </row>
    <row r="6" spans="1:11" ht="23.25" customHeight="1" x14ac:dyDescent="0.2">
      <c r="A6" s="836"/>
      <c r="B6" s="840"/>
      <c r="C6" s="843"/>
      <c r="D6" s="843"/>
      <c r="E6" s="762"/>
      <c r="F6" s="846"/>
      <c r="G6" s="843"/>
      <c r="H6" s="849"/>
    </row>
    <row r="7" spans="1:11" ht="23.25" customHeight="1" x14ac:dyDescent="0.2">
      <c r="A7" s="836"/>
      <c r="B7" s="841"/>
      <c r="C7" s="844"/>
      <c r="D7" s="844"/>
      <c r="E7" s="763"/>
      <c r="F7" s="847"/>
      <c r="G7" s="844"/>
      <c r="H7" s="850"/>
    </row>
    <row r="8" spans="1:11" x14ac:dyDescent="0.2">
      <c r="A8" s="658">
        <v>2020</v>
      </c>
      <c r="B8" s="179">
        <v>58</v>
      </c>
      <c r="C8" s="183">
        <v>2276</v>
      </c>
      <c r="D8" s="183">
        <v>11209</v>
      </c>
      <c r="E8" s="183">
        <v>43962</v>
      </c>
      <c r="F8" s="183">
        <v>4080</v>
      </c>
      <c r="G8" s="183">
        <v>176</v>
      </c>
      <c r="H8" s="179" t="s">
        <v>81</v>
      </c>
    </row>
    <row r="9" spans="1:11" s="177" customFormat="1" x14ac:dyDescent="0.2">
      <c r="A9" s="658">
        <v>2021</v>
      </c>
      <c r="B9" s="179">
        <v>60</v>
      </c>
      <c r="C9" s="183">
        <v>2533</v>
      </c>
      <c r="D9" s="183">
        <v>12412</v>
      </c>
      <c r="E9" s="183">
        <v>139898</v>
      </c>
      <c r="F9" s="183">
        <v>3186</v>
      </c>
      <c r="G9" s="183">
        <v>235</v>
      </c>
      <c r="H9" s="179" t="s">
        <v>81</v>
      </c>
    </row>
    <row r="10" spans="1:11" s="177" customFormat="1" x14ac:dyDescent="0.2">
      <c r="A10" s="658">
        <v>2022</v>
      </c>
      <c r="B10" s="179">
        <v>82</v>
      </c>
      <c r="C10" s="183">
        <v>2767</v>
      </c>
      <c r="D10" s="183">
        <v>12755</v>
      </c>
      <c r="E10" s="183">
        <v>279905</v>
      </c>
      <c r="F10" s="183">
        <v>4188</v>
      </c>
      <c r="G10" s="183">
        <v>331</v>
      </c>
      <c r="H10" s="179" t="s">
        <v>81</v>
      </c>
    </row>
    <row r="11" spans="1:11" s="177" customFormat="1" x14ac:dyDescent="0.2">
      <c r="A11" s="658">
        <v>2023</v>
      </c>
      <c r="B11" s="179">
        <v>89</v>
      </c>
      <c r="C11" s="183">
        <v>2942</v>
      </c>
      <c r="D11" s="183">
        <v>12922</v>
      </c>
      <c r="E11" s="183">
        <v>460730</v>
      </c>
      <c r="F11" s="183">
        <v>4394</v>
      </c>
      <c r="G11" s="183">
        <v>301</v>
      </c>
      <c r="H11" s="179" t="s">
        <v>81</v>
      </c>
      <c r="K11" s="250"/>
    </row>
    <row r="12" spans="1:11" s="177" customFormat="1" x14ac:dyDescent="0.2">
      <c r="A12" s="658">
        <v>2024</v>
      </c>
      <c r="B12" s="179">
        <v>79</v>
      </c>
      <c r="C12" s="183">
        <v>3018</v>
      </c>
      <c r="D12" s="183">
        <v>14578</v>
      </c>
      <c r="E12" s="183">
        <v>399081</v>
      </c>
      <c r="F12" s="183">
        <v>3883</v>
      </c>
      <c r="G12" s="183">
        <v>301</v>
      </c>
      <c r="H12" s="179" t="s">
        <v>81</v>
      </c>
    </row>
    <row r="13" spans="1:11" s="177" customFormat="1" x14ac:dyDescent="0.2">
      <c r="A13" s="658"/>
      <c r="B13" s="179"/>
      <c r="C13" s="183"/>
      <c r="D13" s="183"/>
      <c r="E13" s="183"/>
      <c r="F13" s="183"/>
      <c r="G13" s="183"/>
      <c r="H13" s="179"/>
      <c r="K13" s="250"/>
    </row>
    <row r="14" spans="1:11" s="177" customFormat="1" x14ac:dyDescent="0.2">
      <c r="A14" s="364">
        <v>2023</v>
      </c>
      <c r="B14" s="179"/>
      <c r="C14" s="179"/>
      <c r="D14" s="179"/>
      <c r="E14" s="179"/>
      <c r="F14" s="179"/>
      <c r="G14" s="179"/>
      <c r="H14" s="179"/>
    </row>
    <row r="15" spans="1:11" s="177" customFormat="1" x14ac:dyDescent="0.2">
      <c r="A15" s="364" t="s">
        <v>14</v>
      </c>
      <c r="B15" s="179">
        <v>20</v>
      </c>
      <c r="C15" s="179">
        <v>595</v>
      </c>
      <c r="D15" s="179">
        <v>3311</v>
      </c>
      <c r="E15" s="179">
        <v>93430</v>
      </c>
      <c r="F15" s="179">
        <v>960</v>
      </c>
      <c r="G15" s="179">
        <v>63</v>
      </c>
      <c r="H15" s="179" t="s">
        <v>81</v>
      </c>
    </row>
    <row r="16" spans="1:11" s="177" customFormat="1" x14ac:dyDescent="0.2">
      <c r="A16" s="388" t="s">
        <v>15</v>
      </c>
      <c r="B16" s="179">
        <v>23</v>
      </c>
      <c r="C16" s="179">
        <v>712</v>
      </c>
      <c r="D16" s="179">
        <v>3278</v>
      </c>
      <c r="E16" s="179">
        <v>136687</v>
      </c>
      <c r="F16" s="179">
        <v>1192</v>
      </c>
      <c r="G16" s="179">
        <v>71</v>
      </c>
      <c r="H16" s="179" t="s">
        <v>81</v>
      </c>
    </row>
    <row r="17" spans="1:11" s="177" customFormat="1" x14ac:dyDescent="0.2">
      <c r="A17" s="364" t="s">
        <v>16</v>
      </c>
      <c r="B17" s="185">
        <v>22</v>
      </c>
      <c r="C17" s="185">
        <v>897</v>
      </c>
      <c r="D17" s="185">
        <v>2760</v>
      </c>
      <c r="E17" s="185">
        <v>148088</v>
      </c>
      <c r="F17" s="185">
        <v>1152</v>
      </c>
      <c r="G17" s="185">
        <v>90</v>
      </c>
      <c r="H17" s="179" t="s">
        <v>81</v>
      </c>
    </row>
    <row r="18" spans="1:11" s="177" customFormat="1" x14ac:dyDescent="0.2">
      <c r="A18" s="364" t="s">
        <v>17</v>
      </c>
      <c r="B18" s="185">
        <v>24</v>
      </c>
      <c r="C18" s="185">
        <v>738</v>
      </c>
      <c r="D18" s="185">
        <v>3573</v>
      </c>
      <c r="E18" s="185">
        <v>82525</v>
      </c>
      <c r="F18" s="185">
        <v>1090</v>
      </c>
      <c r="G18" s="185">
        <v>77</v>
      </c>
      <c r="H18" s="179" t="s">
        <v>81</v>
      </c>
    </row>
    <row r="19" spans="1:11" s="177" customFormat="1" x14ac:dyDescent="0.2">
      <c r="A19" s="364"/>
      <c r="B19" s="185"/>
      <c r="C19" s="185"/>
      <c r="D19" s="185"/>
      <c r="E19" s="185"/>
      <c r="F19" s="185"/>
      <c r="G19" s="185"/>
      <c r="H19" s="179"/>
    </row>
    <row r="20" spans="1:11" s="177" customFormat="1" x14ac:dyDescent="0.2">
      <c r="A20" s="364">
        <v>2024</v>
      </c>
      <c r="B20" s="185"/>
      <c r="C20" s="185"/>
      <c r="D20" s="185"/>
      <c r="E20" s="185"/>
      <c r="F20" s="185"/>
      <c r="G20" s="185"/>
      <c r="H20" s="179"/>
      <c r="K20" s="250"/>
    </row>
    <row r="21" spans="1:11" s="177" customFormat="1" x14ac:dyDescent="0.2">
      <c r="A21" s="364" t="s">
        <v>14</v>
      </c>
      <c r="B21" s="185">
        <v>20</v>
      </c>
      <c r="C21" s="185">
        <v>653</v>
      </c>
      <c r="D21" s="185">
        <v>3525</v>
      </c>
      <c r="E21" s="478">
        <v>60268</v>
      </c>
      <c r="F21" s="185">
        <v>998</v>
      </c>
      <c r="G21" s="185">
        <v>65</v>
      </c>
      <c r="H21" s="179" t="s">
        <v>81</v>
      </c>
      <c r="K21" s="250"/>
    </row>
    <row r="22" spans="1:11" s="177" customFormat="1" x14ac:dyDescent="0.2">
      <c r="A22" s="388" t="s">
        <v>15</v>
      </c>
      <c r="B22" s="185">
        <v>20</v>
      </c>
      <c r="C22" s="185">
        <v>724</v>
      </c>
      <c r="D22" s="185">
        <v>3572</v>
      </c>
      <c r="E22" s="478">
        <v>114275</v>
      </c>
      <c r="F22" s="185">
        <v>1012</v>
      </c>
      <c r="G22" s="185">
        <v>70</v>
      </c>
      <c r="H22" s="179" t="s">
        <v>81</v>
      </c>
      <c r="K22" s="250"/>
    </row>
    <row r="23" spans="1:11" s="177" customFormat="1" x14ac:dyDescent="0.2">
      <c r="A23" s="364" t="s">
        <v>16</v>
      </c>
      <c r="B23" s="185">
        <v>18</v>
      </c>
      <c r="C23" s="185">
        <v>915</v>
      </c>
      <c r="D23" s="185">
        <v>3419</v>
      </c>
      <c r="E23" s="478">
        <v>122453</v>
      </c>
      <c r="F23" s="185">
        <v>900</v>
      </c>
      <c r="G23" s="185">
        <v>72</v>
      </c>
      <c r="H23" s="179" t="s">
        <v>81</v>
      </c>
      <c r="K23" s="250"/>
    </row>
    <row r="24" spans="1:11" s="177" customFormat="1" x14ac:dyDescent="0.2">
      <c r="A24" s="364" t="s">
        <v>17</v>
      </c>
      <c r="B24" s="185">
        <v>21</v>
      </c>
      <c r="C24" s="185">
        <v>726</v>
      </c>
      <c r="D24" s="185">
        <v>4062</v>
      </c>
      <c r="E24" s="478">
        <v>102085</v>
      </c>
      <c r="F24" s="185">
        <v>973</v>
      </c>
      <c r="G24" s="185">
        <v>77</v>
      </c>
      <c r="H24" s="179" t="s">
        <v>81</v>
      </c>
    </row>
    <row r="25" spans="1:11" s="177" customFormat="1" ht="25.5" x14ac:dyDescent="0.2">
      <c r="A25" s="186" t="s">
        <v>461</v>
      </c>
      <c r="B25" s="186"/>
      <c r="C25" s="187"/>
      <c r="D25" s="187"/>
      <c r="E25" s="186"/>
      <c r="F25" s="186"/>
      <c r="G25" s="187"/>
      <c r="H25" s="186"/>
    </row>
    <row r="26" spans="1:11" s="177" customFormat="1" x14ac:dyDescent="0.2">
      <c r="A26" s="658">
        <v>2020</v>
      </c>
      <c r="B26" s="179">
        <v>36.299999999999997</v>
      </c>
      <c r="C26" s="183">
        <v>37.5</v>
      </c>
      <c r="D26" s="189">
        <v>57.2</v>
      </c>
      <c r="E26" s="366">
        <v>29.3</v>
      </c>
      <c r="F26" s="183">
        <v>26.3</v>
      </c>
      <c r="G26" s="183">
        <v>52.2</v>
      </c>
      <c r="H26" s="179" t="s">
        <v>81</v>
      </c>
    </row>
    <row r="27" spans="1:11" s="177" customFormat="1" x14ac:dyDescent="0.2">
      <c r="A27" s="658">
        <v>2021</v>
      </c>
      <c r="B27" s="179">
        <v>103.4</v>
      </c>
      <c r="C27" s="183">
        <v>111.3</v>
      </c>
      <c r="D27" s="189">
        <v>110.7</v>
      </c>
      <c r="E27" s="366">
        <v>318.2</v>
      </c>
      <c r="F27" s="183">
        <v>78.099999999999994</v>
      </c>
      <c r="G27" s="183">
        <v>133.5</v>
      </c>
      <c r="H27" s="179" t="s">
        <v>81</v>
      </c>
    </row>
    <row r="28" spans="1:11" s="177" customFormat="1" x14ac:dyDescent="0.2">
      <c r="A28" s="658">
        <v>2022</v>
      </c>
      <c r="B28" s="188">
        <v>136.69999999999999</v>
      </c>
      <c r="C28" s="188">
        <v>109.2</v>
      </c>
      <c r="D28" s="188">
        <v>102.7</v>
      </c>
      <c r="E28" s="188">
        <f>E10/E9*100</f>
        <v>200.07791390870491</v>
      </c>
      <c r="F28" s="188">
        <v>131.5</v>
      </c>
      <c r="G28" s="188">
        <f>G10/G9*100</f>
        <v>140.85106382978722</v>
      </c>
      <c r="H28" s="179" t="s">
        <v>81</v>
      </c>
    </row>
    <row r="29" spans="1:11" s="177" customFormat="1" x14ac:dyDescent="0.2">
      <c r="A29" s="658">
        <v>2023</v>
      </c>
      <c r="B29" s="188">
        <v>108.5</v>
      </c>
      <c r="C29" s="188">
        <v>106.3</v>
      </c>
      <c r="D29" s="188">
        <v>101.3</v>
      </c>
      <c r="E29" s="188">
        <v>164.6</v>
      </c>
      <c r="F29" s="188">
        <v>104.9</v>
      </c>
      <c r="G29" s="188">
        <v>90.9</v>
      </c>
      <c r="H29" s="179" t="s">
        <v>81</v>
      </c>
    </row>
    <row r="30" spans="1:11" s="177" customFormat="1" x14ac:dyDescent="0.2">
      <c r="A30" s="658">
        <v>2024</v>
      </c>
      <c r="B30" s="188">
        <v>88.8</v>
      </c>
      <c r="C30" s="188">
        <v>102.6</v>
      </c>
      <c r="D30" s="188">
        <v>112.8</v>
      </c>
      <c r="E30" s="188">
        <v>86.6</v>
      </c>
      <c r="F30" s="188">
        <v>88.4</v>
      </c>
      <c r="G30" s="188">
        <v>100</v>
      </c>
      <c r="H30" s="179" t="s">
        <v>81</v>
      </c>
    </row>
    <row r="31" spans="1:11" s="177" customFormat="1" x14ac:dyDescent="0.2">
      <c r="A31" s="185"/>
      <c r="B31" s="188"/>
      <c r="C31" s="188"/>
      <c r="D31" s="188"/>
      <c r="E31" s="188"/>
      <c r="F31" s="188"/>
      <c r="G31" s="188"/>
      <c r="H31" s="188"/>
    </row>
    <row r="32" spans="1:11" s="177" customFormat="1" x14ac:dyDescent="0.2">
      <c r="A32" s="364">
        <v>2023</v>
      </c>
      <c r="B32" s="190"/>
      <c r="C32" s="190"/>
      <c r="D32" s="190"/>
      <c r="E32" s="190"/>
      <c r="F32" s="190"/>
      <c r="G32" s="190"/>
      <c r="H32" s="185"/>
    </row>
    <row r="33" spans="1:8" s="177" customFormat="1" x14ac:dyDescent="0.2">
      <c r="A33" s="364" t="s">
        <v>14</v>
      </c>
      <c r="B33" s="190">
        <v>125</v>
      </c>
      <c r="C33" s="185">
        <v>96.3</v>
      </c>
      <c r="D33" s="185">
        <v>101.3</v>
      </c>
      <c r="E33" s="185">
        <v>337.4</v>
      </c>
      <c r="F33" s="185">
        <v>121.4</v>
      </c>
      <c r="G33" s="185">
        <v>119.6</v>
      </c>
      <c r="H33" s="184" t="s">
        <v>81</v>
      </c>
    </row>
    <row r="34" spans="1:8" s="177" customFormat="1" x14ac:dyDescent="0.2">
      <c r="A34" s="388" t="s">
        <v>15</v>
      </c>
      <c r="B34" s="190">
        <v>95.8</v>
      </c>
      <c r="C34" s="190">
        <v>103.1</v>
      </c>
      <c r="D34" s="190">
        <v>99.1</v>
      </c>
      <c r="E34" s="190">
        <v>381.8</v>
      </c>
      <c r="F34" s="190">
        <v>95.1</v>
      </c>
      <c r="G34" s="190">
        <v>83.5</v>
      </c>
      <c r="H34" s="184" t="s">
        <v>81</v>
      </c>
    </row>
    <row r="35" spans="1:8" s="177" customFormat="1" x14ac:dyDescent="0.2">
      <c r="A35" s="364" t="s">
        <v>16</v>
      </c>
      <c r="B35" s="190">
        <v>115.8</v>
      </c>
      <c r="C35" s="190">
        <v>118.3</v>
      </c>
      <c r="D35" s="190">
        <v>93.9</v>
      </c>
      <c r="E35" s="190">
        <v>119.1</v>
      </c>
      <c r="F35" s="190">
        <v>115</v>
      </c>
      <c r="G35" s="190">
        <v>89.6</v>
      </c>
      <c r="H35" s="184" t="s">
        <v>81</v>
      </c>
    </row>
    <row r="36" spans="1:8" s="177" customFormat="1" x14ac:dyDescent="0.2">
      <c r="A36" s="364" t="s">
        <v>17</v>
      </c>
      <c r="B36" s="185">
        <v>104.3</v>
      </c>
      <c r="C36" s="185">
        <v>103.6</v>
      </c>
      <c r="D36" s="185">
        <v>109.2</v>
      </c>
      <c r="E36" s="185">
        <v>147.4</v>
      </c>
      <c r="F36" s="185">
        <v>96.5</v>
      </c>
      <c r="G36" s="185">
        <v>90.3</v>
      </c>
      <c r="H36" s="184" t="s">
        <v>81</v>
      </c>
    </row>
    <row r="37" spans="1:8" s="177" customFormat="1" x14ac:dyDescent="0.2">
      <c r="A37" s="185"/>
      <c r="B37" s="185"/>
      <c r="C37" s="185"/>
      <c r="D37" s="479"/>
      <c r="E37" s="185"/>
      <c r="F37" s="185"/>
      <c r="G37" s="190"/>
      <c r="H37" s="185"/>
    </row>
    <row r="38" spans="1:8" s="177" customFormat="1" x14ac:dyDescent="0.2">
      <c r="A38" s="364">
        <v>2024</v>
      </c>
      <c r="B38" s="185"/>
      <c r="C38" s="185"/>
      <c r="D38" s="185"/>
      <c r="E38" s="185"/>
      <c r="F38" s="185"/>
      <c r="G38" s="185"/>
      <c r="H38" s="185"/>
    </row>
    <row r="39" spans="1:8" s="177" customFormat="1" x14ac:dyDescent="0.2">
      <c r="A39" s="364" t="s">
        <v>14</v>
      </c>
      <c r="B39" s="190">
        <v>100</v>
      </c>
      <c r="C39" s="190">
        <v>122</v>
      </c>
      <c r="D39" s="185">
        <v>97.8</v>
      </c>
      <c r="E39" s="478">
        <v>64.5</v>
      </c>
      <c r="F39" s="190">
        <v>104</v>
      </c>
      <c r="G39" s="185">
        <v>87.6</v>
      </c>
      <c r="H39" s="184" t="s">
        <v>81</v>
      </c>
    </row>
    <row r="40" spans="1:8" s="177" customFormat="1" ht="16.5" x14ac:dyDescent="0.3">
      <c r="A40" s="388" t="s">
        <v>15</v>
      </c>
      <c r="B40" s="554">
        <v>87</v>
      </c>
      <c r="C40" s="185">
        <v>110.6</v>
      </c>
      <c r="D40" s="185">
        <v>108.8</v>
      </c>
      <c r="E40" s="185">
        <v>83.6</v>
      </c>
      <c r="F40" s="555">
        <v>84.9</v>
      </c>
      <c r="G40" s="185">
        <v>98.9</v>
      </c>
      <c r="H40" s="184" t="s">
        <v>81</v>
      </c>
    </row>
    <row r="41" spans="1:8" s="177" customFormat="1" x14ac:dyDescent="0.2">
      <c r="A41" s="364" t="s">
        <v>16</v>
      </c>
      <c r="B41" s="177">
        <v>81.8</v>
      </c>
      <c r="C41" s="177">
        <v>125.8</v>
      </c>
      <c r="D41" s="177">
        <v>90.5</v>
      </c>
      <c r="E41" s="177">
        <v>82.6</v>
      </c>
      <c r="F41" s="177">
        <v>78.099999999999994</v>
      </c>
      <c r="G41" s="177">
        <v>72.400000000000006</v>
      </c>
      <c r="H41" s="556" t="s">
        <v>81</v>
      </c>
    </row>
    <row r="42" spans="1:8" s="177" customFormat="1" x14ac:dyDescent="0.2">
      <c r="A42" s="662" t="s">
        <v>17</v>
      </c>
      <c r="B42" s="177">
        <v>87.5</v>
      </c>
      <c r="C42" s="177">
        <v>98.4</v>
      </c>
      <c r="D42" s="177">
        <v>113.7</v>
      </c>
      <c r="E42" s="177">
        <v>123.7</v>
      </c>
      <c r="F42" s="177">
        <v>89.3</v>
      </c>
      <c r="G42" s="177">
        <v>94.2</v>
      </c>
      <c r="H42" s="556" t="s">
        <v>81</v>
      </c>
    </row>
    <row r="43" spans="1:8" s="177" customFormat="1" x14ac:dyDescent="0.2"/>
    <row r="44" spans="1:8" s="177" customFormat="1" x14ac:dyDescent="0.2"/>
    <row r="45" spans="1:8" s="177" customFormat="1" x14ac:dyDescent="0.2"/>
    <row r="46" spans="1:8" s="177" customFormat="1" x14ac:dyDescent="0.2"/>
    <row r="47" spans="1:8" s="177" customFormat="1" x14ac:dyDescent="0.2"/>
    <row r="48" spans="1:8" s="177" customFormat="1" x14ac:dyDescent="0.2"/>
    <row r="49" s="177" customFormat="1" x14ac:dyDescent="0.2"/>
    <row r="50" s="177" customFormat="1" x14ac:dyDescent="0.2"/>
    <row r="51" s="177" customFormat="1" x14ac:dyDescent="0.2"/>
    <row r="52" s="177" customFormat="1" x14ac:dyDescent="0.2"/>
    <row r="53" s="177" customFormat="1" x14ac:dyDescent="0.2"/>
    <row r="54" s="177" customFormat="1" x14ac:dyDescent="0.2"/>
    <row r="55" s="177" customFormat="1" x14ac:dyDescent="0.2"/>
    <row r="56" s="177" customFormat="1" x14ac:dyDescent="0.2"/>
    <row r="57" s="177" customFormat="1" x14ac:dyDescent="0.2"/>
    <row r="58" s="177" customFormat="1" x14ac:dyDescent="0.2"/>
    <row r="59" s="177" customFormat="1" x14ac:dyDescent="0.2"/>
    <row r="60" s="177" customFormat="1" x14ac:dyDescent="0.2"/>
    <row r="61" s="177" customFormat="1" x14ac:dyDescent="0.2"/>
    <row r="62" s="177" customFormat="1" x14ac:dyDescent="0.2"/>
    <row r="63" s="177" customFormat="1" x14ac:dyDescent="0.2"/>
    <row r="64" s="177" customFormat="1" x14ac:dyDescent="0.2"/>
    <row r="65" s="177" customFormat="1" x14ac:dyDescent="0.2"/>
    <row r="66" s="177" customFormat="1" x14ac:dyDescent="0.2"/>
    <row r="67" s="177" customFormat="1" x14ac:dyDescent="0.2"/>
    <row r="68" s="177" customFormat="1" x14ac:dyDescent="0.2"/>
    <row r="69" s="177" customFormat="1" x14ac:dyDescent="0.2"/>
    <row r="70" s="177" customFormat="1" x14ac:dyDescent="0.2"/>
    <row r="71" s="177" customFormat="1" x14ac:dyDescent="0.2"/>
    <row r="72" s="177" customFormat="1" x14ac:dyDescent="0.2"/>
    <row r="73" s="177" customFormat="1" x14ac:dyDescent="0.2"/>
    <row r="74" s="177" customFormat="1" x14ac:dyDescent="0.2"/>
    <row r="75" s="177" customFormat="1" x14ac:dyDescent="0.2"/>
    <row r="76" s="177" customFormat="1" x14ac:dyDescent="0.2"/>
    <row r="77" s="177" customFormat="1" x14ac:dyDescent="0.2"/>
    <row r="78" s="177" customFormat="1" x14ac:dyDescent="0.2"/>
    <row r="79" s="177" customFormat="1" x14ac:dyDescent="0.2"/>
    <row r="80" s="177" customFormat="1" x14ac:dyDescent="0.2"/>
    <row r="81" s="177" customFormat="1" x14ac:dyDescent="0.2"/>
    <row r="82" s="177" customFormat="1" x14ac:dyDescent="0.2"/>
    <row r="83" s="177" customFormat="1" x14ac:dyDescent="0.2"/>
    <row r="84" s="177" customFormat="1" x14ac:dyDescent="0.2"/>
    <row r="85" s="177" customFormat="1" x14ac:dyDescent="0.2"/>
    <row r="86" s="177" customFormat="1" x14ac:dyDescent="0.2"/>
    <row r="87" s="177" customFormat="1" x14ac:dyDescent="0.2"/>
    <row r="88" s="177" customFormat="1" x14ac:dyDescent="0.2"/>
    <row r="89" s="177" customFormat="1" x14ac:dyDescent="0.2"/>
    <row r="90" s="177" customFormat="1" x14ac:dyDescent="0.2"/>
    <row r="91" s="177" customFormat="1" x14ac:dyDescent="0.2"/>
    <row r="92" s="177" customFormat="1" x14ac:dyDescent="0.2"/>
    <row r="93" s="177" customFormat="1" x14ac:dyDescent="0.2"/>
    <row r="94" s="177" customFormat="1" x14ac:dyDescent="0.2"/>
    <row r="95" s="177" customFormat="1" x14ac:dyDescent="0.2"/>
    <row r="96" s="177" customFormat="1" x14ac:dyDescent="0.2"/>
    <row r="97" s="177" customFormat="1" x14ac:dyDescent="0.2"/>
    <row r="98" s="177" customFormat="1" x14ac:dyDescent="0.2"/>
    <row r="99" s="177" customFormat="1" x14ac:dyDescent="0.2"/>
    <row r="100" s="177" customFormat="1" x14ac:dyDescent="0.2"/>
    <row r="101" s="177" customFormat="1" x14ac:dyDescent="0.2"/>
    <row r="102" s="177" customFormat="1" x14ac:dyDescent="0.2"/>
    <row r="103" s="177" customFormat="1" x14ac:dyDescent="0.2"/>
    <row r="104" s="177" customFormat="1" x14ac:dyDescent="0.2"/>
    <row r="105" s="177" customFormat="1" x14ac:dyDescent="0.2"/>
    <row r="106" s="177" customFormat="1" x14ac:dyDescent="0.2"/>
    <row r="107" s="177" customFormat="1" x14ac:dyDescent="0.2"/>
    <row r="108" s="177" customFormat="1" x14ac:dyDescent="0.2"/>
    <row r="109" s="177" customFormat="1" x14ac:dyDescent="0.2"/>
    <row r="110" s="177" customFormat="1" x14ac:dyDescent="0.2"/>
    <row r="111" s="177" customFormat="1" x14ac:dyDescent="0.2"/>
    <row r="112" s="177" customFormat="1" x14ac:dyDescent="0.2"/>
    <row r="113" s="177" customFormat="1" x14ac:dyDescent="0.2"/>
    <row r="114" s="177" customFormat="1" x14ac:dyDescent="0.2"/>
    <row r="115" s="177" customFormat="1" x14ac:dyDescent="0.2"/>
    <row r="116" s="177" customFormat="1" x14ac:dyDescent="0.2"/>
    <row r="117" s="177" customFormat="1" x14ac:dyDescent="0.2"/>
    <row r="118" s="177" customFormat="1" x14ac:dyDescent="0.2"/>
    <row r="119" s="177" customFormat="1" x14ac:dyDescent="0.2"/>
    <row r="120" s="177" customFormat="1" x14ac:dyDescent="0.2"/>
    <row r="121" s="177" customFormat="1" x14ac:dyDescent="0.2"/>
    <row r="122" s="177" customFormat="1" x14ac:dyDescent="0.2"/>
    <row r="123" s="177" customFormat="1" x14ac:dyDescent="0.2"/>
    <row r="124" s="177" customFormat="1" x14ac:dyDescent="0.2"/>
    <row r="125" s="177" customFormat="1" x14ac:dyDescent="0.2"/>
    <row r="126" s="177" customFormat="1" x14ac:dyDescent="0.2"/>
    <row r="127" s="177" customFormat="1" x14ac:dyDescent="0.2"/>
    <row r="128" s="177" customFormat="1" x14ac:dyDescent="0.2"/>
    <row r="129" s="177" customFormat="1" x14ac:dyDescent="0.2"/>
    <row r="130" s="177" customFormat="1" x14ac:dyDescent="0.2"/>
    <row r="131" s="177" customFormat="1" x14ac:dyDescent="0.2"/>
    <row r="132" s="177" customFormat="1" x14ac:dyDescent="0.2"/>
    <row r="133" s="177" customFormat="1" x14ac:dyDescent="0.2"/>
    <row r="134" s="177" customFormat="1" x14ac:dyDescent="0.2"/>
    <row r="135" s="177" customFormat="1" x14ac:dyDescent="0.2"/>
    <row r="136" s="177" customFormat="1" x14ac:dyDescent="0.2"/>
    <row r="137" s="177" customFormat="1" x14ac:dyDescent="0.2"/>
    <row r="138" s="177" customFormat="1" x14ac:dyDescent="0.2"/>
    <row r="139" s="177" customFormat="1" x14ac:dyDescent="0.2"/>
    <row r="140" s="177" customFormat="1" x14ac:dyDescent="0.2"/>
    <row r="141" s="177" customFormat="1" x14ac:dyDescent="0.2"/>
    <row r="142" s="177" customFormat="1" x14ac:dyDescent="0.2"/>
    <row r="143" s="177" customFormat="1" x14ac:dyDescent="0.2"/>
    <row r="144" s="177" customFormat="1" x14ac:dyDescent="0.2"/>
    <row r="145" s="177" customFormat="1" x14ac:dyDescent="0.2"/>
    <row r="146" s="177" customFormat="1" x14ac:dyDescent="0.2"/>
    <row r="147" s="177" customFormat="1" x14ac:dyDescent="0.2"/>
    <row r="148" s="177" customFormat="1" x14ac:dyDescent="0.2"/>
    <row r="149" s="177" customFormat="1" x14ac:dyDescent="0.2"/>
    <row r="150" s="177" customFormat="1" x14ac:dyDescent="0.2"/>
    <row r="151" s="177" customFormat="1" x14ac:dyDescent="0.2"/>
    <row r="152" s="177" customFormat="1" x14ac:dyDescent="0.2"/>
    <row r="153" s="177" customFormat="1" x14ac:dyDescent="0.2"/>
    <row r="154" s="177" customFormat="1" x14ac:dyDescent="0.2"/>
    <row r="155" s="177" customFormat="1" x14ac:dyDescent="0.2"/>
    <row r="156" s="177" customFormat="1" x14ac:dyDescent="0.2"/>
    <row r="157" s="177" customFormat="1" x14ac:dyDescent="0.2"/>
    <row r="158" s="177" customFormat="1" x14ac:dyDescent="0.2"/>
    <row r="159" s="177" customFormat="1" x14ac:dyDescent="0.2"/>
    <row r="160" s="177" customFormat="1" x14ac:dyDescent="0.2"/>
    <row r="161" s="177" customFormat="1" x14ac:dyDescent="0.2"/>
    <row r="162" s="177" customFormat="1" x14ac:dyDescent="0.2"/>
    <row r="163" s="177" customFormat="1" x14ac:dyDescent="0.2"/>
    <row r="164" s="177" customFormat="1" x14ac:dyDescent="0.2"/>
    <row r="165" s="177" customFormat="1" x14ac:dyDescent="0.2"/>
    <row r="166" s="177" customFormat="1" x14ac:dyDescent="0.2"/>
    <row r="167" s="177" customFormat="1" x14ac:dyDescent="0.2"/>
    <row r="168" s="177" customFormat="1" x14ac:dyDescent="0.2"/>
    <row r="169" s="177" customFormat="1" x14ac:dyDescent="0.2"/>
    <row r="170" s="177" customFormat="1" x14ac:dyDescent="0.2"/>
    <row r="171" s="177" customFormat="1" x14ac:dyDescent="0.2"/>
    <row r="172" s="177" customFormat="1" x14ac:dyDescent="0.2"/>
    <row r="173" s="177" customFormat="1" x14ac:dyDescent="0.2"/>
    <row r="174" s="177" customFormat="1" x14ac:dyDescent="0.2"/>
    <row r="175" s="177" customFormat="1" x14ac:dyDescent="0.2"/>
    <row r="176" s="177" customFormat="1" x14ac:dyDescent="0.2"/>
    <row r="177" s="177" customFormat="1" x14ac:dyDescent="0.2"/>
    <row r="178" s="177" customFormat="1" x14ac:dyDescent="0.2"/>
    <row r="179" s="177" customFormat="1" x14ac:dyDescent="0.2"/>
    <row r="180" s="177" customFormat="1" x14ac:dyDescent="0.2"/>
    <row r="181" s="177" customFormat="1" x14ac:dyDescent="0.2"/>
    <row r="182" s="177" customFormat="1" x14ac:dyDescent="0.2"/>
    <row r="183" s="177" customFormat="1" x14ac:dyDescent="0.2"/>
    <row r="184" s="177" customFormat="1" x14ac:dyDescent="0.2"/>
    <row r="185" s="177" customFormat="1" x14ac:dyDescent="0.2"/>
    <row r="186" s="177" customFormat="1" x14ac:dyDescent="0.2"/>
    <row r="187" s="177" customFormat="1" x14ac:dyDescent="0.2"/>
    <row r="188" s="177" customFormat="1" x14ac:dyDescent="0.2"/>
    <row r="189" s="177" customFormat="1" x14ac:dyDescent="0.2"/>
    <row r="190" s="177" customFormat="1" x14ac:dyDescent="0.2"/>
    <row r="191" s="177" customFormat="1" x14ac:dyDescent="0.2"/>
    <row r="192" s="177" customFormat="1" x14ac:dyDescent="0.2"/>
    <row r="193" s="177" customFormat="1" x14ac:dyDescent="0.2"/>
    <row r="194" s="177" customFormat="1" x14ac:dyDescent="0.2"/>
    <row r="195" s="177" customFormat="1" x14ac:dyDescent="0.2"/>
    <row r="196" s="177" customFormat="1" x14ac:dyDescent="0.2"/>
    <row r="197" s="177" customFormat="1" x14ac:dyDescent="0.2"/>
    <row r="198" s="177" customFormat="1" x14ac:dyDescent="0.2"/>
    <row r="199" s="177" customFormat="1" x14ac:dyDescent="0.2"/>
    <row r="200" s="177" customFormat="1" x14ac:dyDescent="0.2"/>
    <row r="201" s="177" customFormat="1" x14ac:dyDescent="0.2"/>
    <row r="202" s="177" customFormat="1" x14ac:dyDescent="0.2"/>
    <row r="203" s="177" customFormat="1" x14ac:dyDescent="0.2"/>
    <row r="204" s="177" customFormat="1" x14ac:dyDescent="0.2"/>
    <row r="205" s="177" customFormat="1" x14ac:dyDescent="0.2"/>
    <row r="206" s="177" customFormat="1" x14ac:dyDescent="0.2"/>
    <row r="207" s="177" customFormat="1" x14ac:dyDescent="0.2"/>
    <row r="208" s="177" customFormat="1" x14ac:dyDescent="0.2"/>
    <row r="209" s="177" customFormat="1" x14ac:dyDescent="0.2"/>
    <row r="210" s="177" customFormat="1" x14ac:dyDescent="0.2"/>
    <row r="211" s="177" customFormat="1" x14ac:dyDescent="0.2"/>
    <row r="212" s="177" customFormat="1" x14ac:dyDescent="0.2"/>
    <row r="213" s="177" customFormat="1" x14ac:dyDescent="0.2"/>
    <row r="214" s="177" customFormat="1" x14ac:dyDescent="0.2"/>
    <row r="215" s="177" customFormat="1" x14ac:dyDescent="0.2"/>
    <row r="216" s="177" customFormat="1" x14ac:dyDescent="0.2"/>
    <row r="217" s="177" customFormat="1" x14ac:dyDescent="0.2"/>
    <row r="218" s="177" customFormat="1" x14ac:dyDescent="0.2"/>
    <row r="219" s="177" customFormat="1" x14ac:dyDescent="0.2"/>
    <row r="220" s="177" customFormat="1" x14ac:dyDescent="0.2"/>
    <row r="221" s="177" customFormat="1" x14ac:dyDescent="0.2"/>
    <row r="222" s="177" customFormat="1" x14ac:dyDescent="0.2"/>
    <row r="223" s="177" customFormat="1" x14ac:dyDescent="0.2"/>
    <row r="224" s="177" customFormat="1" x14ac:dyDescent="0.2"/>
    <row r="225" s="177" customFormat="1" x14ac:dyDescent="0.2"/>
    <row r="226" s="177" customFormat="1" x14ac:dyDescent="0.2"/>
    <row r="227" s="177" customFormat="1" x14ac:dyDescent="0.2"/>
    <row r="228" s="177" customFormat="1" x14ac:dyDescent="0.2"/>
    <row r="229" s="177" customFormat="1" x14ac:dyDescent="0.2"/>
    <row r="230" s="177" customFormat="1" x14ac:dyDescent="0.2"/>
    <row r="231" s="177" customFormat="1" x14ac:dyDescent="0.2"/>
    <row r="232" s="177" customFormat="1" x14ac:dyDescent="0.2"/>
    <row r="233" s="177" customFormat="1" x14ac:dyDescent="0.2"/>
    <row r="234" s="177" customFormat="1" x14ac:dyDescent="0.2"/>
    <row r="235" s="177" customFormat="1" x14ac:dyDescent="0.2"/>
    <row r="236" s="177" customFormat="1" x14ac:dyDescent="0.2"/>
    <row r="237" s="177" customFormat="1" x14ac:dyDescent="0.2"/>
    <row r="238" s="177" customFormat="1" x14ac:dyDescent="0.2"/>
    <row r="239" s="177" customFormat="1" x14ac:dyDescent="0.2"/>
    <row r="240" s="177" customFormat="1" x14ac:dyDescent="0.2"/>
    <row r="241" s="177" customFormat="1" x14ac:dyDescent="0.2"/>
    <row r="242" s="177" customFormat="1" x14ac:dyDescent="0.2"/>
    <row r="243" s="177" customFormat="1" x14ac:dyDescent="0.2"/>
    <row r="244" s="177" customFormat="1" x14ac:dyDescent="0.2"/>
    <row r="245" s="177" customFormat="1" x14ac:dyDescent="0.2"/>
    <row r="246" s="177" customFormat="1" x14ac:dyDescent="0.2"/>
    <row r="247" s="177" customFormat="1" x14ac:dyDescent="0.2"/>
    <row r="248" s="177" customFormat="1" x14ac:dyDescent="0.2"/>
    <row r="249" s="177" customFormat="1" x14ac:dyDescent="0.2"/>
    <row r="250" s="177" customFormat="1" x14ac:dyDescent="0.2"/>
    <row r="251" s="177" customFormat="1" x14ac:dyDescent="0.2"/>
    <row r="252" s="177" customFormat="1" x14ac:dyDescent="0.2"/>
    <row r="253" s="177" customFormat="1" x14ac:dyDescent="0.2"/>
    <row r="254" s="177" customFormat="1" x14ac:dyDescent="0.2"/>
    <row r="255" s="177" customFormat="1" x14ac:dyDescent="0.2"/>
    <row r="256" s="177" customFormat="1" x14ac:dyDescent="0.2"/>
    <row r="257" s="177" customFormat="1" x14ac:dyDescent="0.2"/>
    <row r="258" s="177" customFormat="1" x14ac:dyDescent="0.2"/>
    <row r="259" s="177" customFormat="1" x14ac:dyDescent="0.2"/>
    <row r="260" s="177" customFormat="1" x14ac:dyDescent="0.2"/>
    <row r="261" s="177" customFormat="1" x14ac:dyDescent="0.2"/>
    <row r="262" s="177" customFormat="1" x14ac:dyDescent="0.2"/>
    <row r="263" s="177" customFormat="1" x14ac:dyDescent="0.2"/>
    <row r="264" s="177" customFormat="1" x14ac:dyDescent="0.2"/>
    <row r="265" s="177" customFormat="1" x14ac:dyDescent="0.2"/>
    <row r="266" s="177" customFormat="1" x14ac:dyDescent="0.2"/>
    <row r="267" s="177" customFormat="1" x14ac:dyDescent="0.2"/>
    <row r="268" s="177" customFormat="1" x14ac:dyDescent="0.2"/>
    <row r="269" s="177" customFormat="1" x14ac:dyDescent="0.2"/>
    <row r="270" s="177" customFormat="1" x14ac:dyDescent="0.2"/>
    <row r="271" s="177" customFormat="1" x14ac:dyDescent="0.2"/>
    <row r="272" s="177" customFormat="1" x14ac:dyDescent="0.2"/>
    <row r="273" s="177" customFormat="1" x14ac:dyDescent="0.2"/>
    <row r="274" s="177" customFormat="1" x14ac:dyDescent="0.2"/>
    <row r="275" s="177" customFormat="1" x14ac:dyDescent="0.2"/>
    <row r="276" s="177" customFormat="1" x14ac:dyDescent="0.2"/>
    <row r="277" s="177" customFormat="1" x14ac:dyDescent="0.2"/>
    <row r="278" s="177" customFormat="1" x14ac:dyDescent="0.2"/>
    <row r="279" s="177" customFormat="1" x14ac:dyDescent="0.2"/>
    <row r="280" s="177" customFormat="1" x14ac:dyDescent="0.2"/>
    <row r="281" s="177" customFormat="1" x14ac:dyDescent="0.2"/>
    <row r="282" s="177" customFormat="1" x14ac:dyDescent="0.2"/>
    <row r="283" s="177" customFormat="1" x14ac:dyDescent="0.2"/>
    <row r="284" s="177" customFormat="1" x14ac:dyDescent="0.2"/>
    <row r="285" s="177" customFormat="1" x14ac:dyDescent="0.2"/>
    <row r="286" s="177" customFormat="1" x14ac:dyDescent="0.2"/>
    <row r="287" s="177" customFormat="1" x14ac:dyDescent="0.2"/>
    <row r="288" s="177" customFormat="1" x14ac:dyDescent="0.2"/>
    <row r="289" s="177" customFormat="1" x14ac:dyDescent="0.2"/>
    <row r="290" s="177" customFormat="1" x14ac:dyDescent="0.2"/>
    <row r="291" s="177" customFormat="1" x14ac:dyDescent="0.2"/>
    <row r="292" s="177" customFormat="1" x14ac:dyDescent="0.2"/>
    <row r="293" s="177" customFormat="1" x14ac:dyDescent="0.2"/>
    <row r="294" s="177" customFormat="1" x14ac:dyDescent="0.2"/>
    <row r="295" s="177" customFormat="1" x14ac:dyDescent="0.2"/>
    <row r="296" s="177" customFormat="1" x14ac:dyDescent="0.2"/>
    <row r="297" s="177" customFormat="1" x14ac:dyDescent="0.2"/>
    <row r="298" s="177" customFormat="1" x14ac:dyDescent="0.2"/>
    <row r="299" s="177" customFormat="1" x14ac:dyDescent="0.2"/>
    <row r="300" s="177" customFormat="1" x14ac:dyDescent="0.2"/>
    <row r="301" s="177" customFormat="1" x14ac:dyDescent="0.2"/>
    <row r="302" s="177" customFormat="1" x14ac:dyDescent="0.2"/>
    <row r="303" s="177" customFormat="1" x14ac:dyDescent="0.2"/>
    <row r="304" s="177" customFormat="1" x14ac:dyDescent="0.2"/>
    <row r="305" s="177" customFormat="1" x14ac:dyDescent="0.2"/>
    <row r="306" s="177" customFormat="1" x14ac:dyDescent="0.2"/>
    <row r="307" s="177" customFormat="1" x14ac:dyDescent="0.2"/>
    <row r="308" s="177" customFormat="1" x14ac:dyDescent="0.2"/>
    <row r="309" s="177" customFormat="1" x14ac:dyDescent="0.2"/>
    <row r="310" s="177" customFormat="1" x14ac:dyDescent="0.2"/>
    <row r="311" s="177" customFormat="1" x14ac:dyDescent="0.2"/>
    <row r="312" s="177" customFormat="1" x14ac:dyDescent="0.2"/>
    <row r="313" s="177" customFormat="1" x14ac:dyDescent="0.2"/>
    <row r="314" s="177" customFormat="1" x14ac:dyDescent="0.2"/>
    <row r="315" s="177" customFormat="1" x14ac:dyDescent="0.2"/>
    <row r="316" s="177" customFormat="1" x14ac:dyDescent="0.2"/>
    <row r="317" s="177" customFormat="1" x14ac:dyDescent="0.2"/>
    <row r="318" s="177" customFormat="1" x14ac:dyDescent="0.2"/>
    <row r="319" s="177" customFormat="1" x14ac:dyDescent="0.2"/>
    <row r="320" s="177" customFormat="1" x14ac:dyDescent="0.2"/>
    <row r="321" s="177" customFormat="1" x14ac:dyDescent="0.2"/>
    <row r="322" s="177" customFormat="1" x14ac:dyDescent="0.2"/>
    <row r="323" s="177" customFormat="1" x14ac:dyDescent="0.2"/>
    <row r="324" s="177" customFormat="1" x14ac:dyDescent="0.2"/>
    <row r="325" s="177" customFormat="1" x14ac:dyDescent="0.2"/>
    <row r="326" s="177" customFormat="1" x14ac:dyDescent="0.2"/>
    <row r="327" s="177" customFormat="1" x14ac:dyDescent="0.2"/>
    <row r="328" s="177" customFormat="1" x14ac:dyDescent="0.2"/>
    <row r="329" s="177" customFormat="1" x14ac:dyDescent="0.2"/>
    <row r="330" s="177" customFormat="1" x14ac:dyDescent="0.2"/>
    <row r="331" s="177" customFormat="1" x14ac:dyDescent="0.2"/>
    <row r="332" s="177" customFormat="1" x14ac:dyDescent="0.2"/>
    <row r="333" s="177" customFormat="1" x14ac:dyDescent="0.2"/>
    <row r="334" s="177" customFormat="1" x14ac:dyDescent="0.2"/>
    <row r="335" s="177" customFormat="1" x14ac:dyDescent="0.2"/>
    <row r="336" s="177" customFormat="1" x14ac:dyDescent="0.2"/>
    <row r="337" s="177" customFormat="1" x14ac:dyDescent="0.2"/>
    <row r="338" s="177" customFormat="1" x14ac:dyDescent="0.2"/>
    <row r="339" s="177" customFormat="1" x14ac:dyDescent="0.2"/>
    <row r="340" s="177" customFormat="1" x14ac:dyDescent="0.2"/>
    <row r="341" s="177" customFormat="1" x14ac:dyDescent="0.2"/>
    <row r="342" s="177" customFormat="1" x14ac:dyDescent="0.2"/>
    <row r="343" s="177" customFormat="1" x14ac:dyDescent="0.2"/>
    <row r="344" s="177" customFormat="1" x14ac:dyDescent="0.2"/>
    <row r="345" s="177" customFormat="1" x14ac:dyDescent="0.2"/>
    <row r="346" s="177" customFormat="1" x14ac:dyDescent="0.2"/>
    <row r="347" s="177" customFormat="1" x14ac:dyDescent="0.2"/>
    <row r="348" s="177" customFormat="1" x14ac:dyDescent="0.2"/>
    <row r="349" s="177" customFormat="1" x14ac:dyDescent="0.2"/>
    <row r="350" s="177" customFormat="1" x14ac:dyDescent="0.2"/>
    <row r="351" s="177" customFormat="1" x14ac:dyDescent="0.2"/>
    <row r="352" s="177" customFormat="1" x14ac:dyDescent="0.2"/>
    <row r="353" s="177" customFormat="1" x14ac:dyDescent="0.2"/>
    <row r="354" s="177" customFormat="1" x14ac:dyDescent="0.2"/>
    <row r="355" s="177" customFormat="1" x14ac:dyDescent="0.2"/>
    <row r="356" s="177" customFormat="1" x14ac:dyDescent="0.2"/>
    <row r="357" s="177" customFormat="1" x14ac:dyDescent="0.2"/>
    <row r="358" s="177" customFormat="1" x14ac:dyDescent="0.2"/>
    <row r="359" s="177" customFormat="1" x14ac:dyDescent="0.2"/>
    <row r="360" s="177" customFormat="1" x14ac:dyDescent="0.2"/>
    <row r="361" s="177" customFormat="1" x14ac:dyDescent="0.2"/>
    <row r="362" s="177" customFormat="1" x14ac:dyDescent="0.2"/>
    <row r="363" s="177" customFormat="1" x14ac:dyDescent="0.2"/>
    <row r="364" s="177" customFormat="1" x14ac:dyDescent="0.2"/>
    <row r="365" s="177" customFormat="1" x14ac:dyDescent="0.2"/>
    <row r="366" s="177" customFormat="1" x14ac:dyDescent="0.2"/>
    <row r="367" s="177" customFormat="1" x14ac:dyDescent="0.2"/>
    <row r="368" s="177" customFormat="1" x14ac:dyDescent="0.2"/>
    <row r="369" s="177" customFormat="1" x14ac:dyDescent="0.2"/>
    <row r="370" s="177" customFormat="1" x14ac:dyDescent="0.2"/>
    <row r="371" s="177" customFormat="1" x14ac:dyDescent="0.2"/>
    <row r="372" s="177" customFormat="1" x14ac:dyDescent="0.2"/>
    <row r="373" s="177" customFormat="1" x14ac:dyDescent="0.2"/>
    <row r="374" s="177" customFormat="1" x14ac:dyDescent="0.2"/>
    <row r="375" s="177" customFormat="1" x14ac:dyDescent="0.2"/>
    <row r="376" s="177" customFormat="1" x14ac:dyDescent="0.2"/>
    <row r="377" s="177" customFormat="1" x14ac:dyDescent="0.2"/>
    <row r="378" s="177" customFormat="1" x14ac:dyDescent="0.2"/>
    <row r="379" s="177" customFormat="1" x14ac:dyDescent="0.2"/>
    <row r="380" s="177" customFormat="1" x14ac:dyDescent="0.2"/>
    <row r="381" s="177" customFormat="1" x14ac:dyDescent="0.2"/>
    <row r="382" s="177" customFormat="1" x14ac:dyDescent="0.2"/>
    <row r="383" s="177" customFormat="1" x14ac:dyDescent="0.2"/>
    <row r="384" s="177" customFormat="1" x14ac:dyDescent="0.2"/>
    <row r="385" s="177" customFormat="1" x14ac:dyDescent="0.2"/>
    <row r="386" s="177" customFormat="1" x14ac:dyDescent="0.2"/>
    <row r="387" s="177" customFormat="1" x14ac:dyDescent="0.2"/>
    <row r="388" s="177" customFormat="1" x14ac:dyDescent="0.2"/>
    <row r="389" s="177" customFormat="1" x14ac:dyDescent="0.2"/>
    <row r="390" s="177" customFormat="1" x14ac:dyDescent="0.2"/>
    <row r="391" s="177" customFormat="1" x14ac:dyDescent="0.2"/>
    <row r="392" s="177" customFormat="1" x14ac:dyDescent="0.2"/>
    <row r="393" s="177" customFormat="1" x14ac:dyDescent="0.2"/>
    <row r="394" s="177" customFormat="1" x14ac:dyDescent="0.2"/>
    <row r="395" s="177" customFormat="1" x14ac:dyDescent="0.2"/>
    <row r="396" s="177" customFormat="1" x14ac:dyDescent="0.2"/>
    <row r="397" s="177" customFormat="1" x14ac:dyDescent="0.2"/>
    <row r="398" s="177" customFormat="1" x14ac:dyDescent="0.2"/>
    <row r="399" s="177" customFormat="1" x14ac:dyDescent="0.2"/>
    <row r="400" s="177" customFormat="1" x14ac:dyDescent="0.2"/>
    <row r="401" s="177" customFormat="1" x14ac:dyDescent="0.2"/>
    <row r="402" s="177" customFormat="1" x14ac:dyDescent="0.2"/>
    <row r="403" s="177" customFormat="1" x14ac:dyDescent="0.2"/>
    <row r="404" s="177" customFormat="1" x14ac:dyDescent="0.2"/>
    <row r="405" s="177" customFormat="1" x14ac:dyDescent="0.2"/>
    <row r="406" s="177" customFormat="1" x14ac:dyDescent="0.2"/>
    <row r="407" s="177" customFormat="1" x14ac:dyDescent="0.2"/>
    <row r="408" s="177" customFormat="1" x14ac:dyDescent="0.2"/>
    <row r="409" s="177" customFormat="1" x14ac:dyDescent="0.2"/>
    <row r="410" s="177" customFormat="1" x14ac:dyDescent="0.2"/>
    <row r="411" s="177" customFormat="1" x14ac:dyDescent="0.2"/>
    <row r="412" s="177" customFormat="1" x14ac:dyDescent="0.2"/>
    <row r="413" s="177" customFormat="1" x14ac:dyDescent="0.2"/>
    <row r="414" s="177" customFormat="1" x14ac:dyDescent="0.2"/>
    <row r="415" s="177" customFormat="1" x14ac:dyDescent="0.2"/>
    <row r="416" s="177" customFormat="1" x14ac:dyDescent="0.2"/>
    <row r="417" s="177" customFormat="1" x14ac:dyDescent="0.2"/>
    <row r="418" s="177" customFormat="1" x14ac:dyDescent="0.2"/>
    <row r="419" s="177" customFormat="1" x14ac:dyDescent="0.2"/>
    <row r="420" s="177" customFormat="1" x14ac:dyDescent="0.2"/>
    <row r="421" s="177" customFormat="1" x14ac:dyDescent="0.2"/>
    <row r="422" s="177" customFormat="1" x14ac:dyDescent="0.2"/>
    <row r="423" s="177" customFormat="1" x14ac:dyDescent="0.2"/>
    <row r="424" s="177" customFormat="1" x14ac:dyDescent="0.2"/>
    <row r="425" s="177" customFormat="1" x14ac:dyDescent="0.2"/>
    <row r="426" s="177" customFormat="1" x14ac:dyDescent="0.2"/>
    <row r="427" s="177" customFormat="1" x14ac:dyDescent="0.2"/>
    <row r="428" s="177" customFormat="1" x14ac:dyDescent="0.2"/>
    <row r="429" s="177" customFormat="1" x14ac:dyDescent="0.2"/>
    <row r="430" s="177" customFormat="1" x14ac:dyDescent="0.2"/>
    <row r="431" s="177" customFormat="1" x14ac:dyDescent="0.2"/>
    <row r="432" s="177" customFormat="1" x14ac:dyDescent="0.2"/>
    <row r="433" s="177" customFormat="1" x14ac:dyDescent="0.2"/>
    <row r="434" s="177" customFormat="1" x14ac:dyDescent="0.2"/>
    <row r="435" s="177" customFormat="1" x14ac:dyDescent="0.2"/>
    <row r="436" s="177" customFormat="1" x14ac:dyDescent="0.2"/>
    <row r="437" s="177" customFormat="1" x14ac:dyDescent="0.2"/>
    <row r="438" s="177" customFormat="1" x14ac:dyDescent="0.2"/>
    <row r="439" s="177" customFormat="1" x14ac:dyDescent="0.2"/>
    <row r="440" s="177" customFormat="1" x14ac:dyDescent="0.2"/>
    <row r="441" s="177" customFormat="1" x14ac:dyDescent="0.2"/>
    <row r="442" s="177" customFormat="1" x14ac:dyDescent="0.2"/>
    <row r="443" s="177" customFormat="1" x14ac:dyDescent="0.2"/>
    <row r="444" s="177" customFormat="1" x14ac:dyDescent="0.2"/>
    <row r="445" s="177" customFormat="1" x14ac:dyDescent="0.2"/>
    <row r="446" s="177" customFormat="1" x14ac:dyDescent="0.2"/>
    <row r="447" s="177" customFormat="1" x14ac:dyDescent="0.2"/>
    <row r="448" s="177" customFormat="1" x14ac:dyDescent="0.2"/>
    <row r="449" s="177" customFormat="1" x14ac:dyDescent="0.2"/>
    <row r="450" s="177" customFormat="1" x14ac:dyDescent="0.2"/>
    <row r="451" s="177" customFormat="1" x14ac:dyDescent="0.2"/>
    <row r="452" s="177" customFormat="1" x14ac:dyDescent="0.2"/>
    <row r="453" s="177" customFormat="1" x14ac:dyDescent="0.2"/>
    <row r="454" s="177" customFormat="1" x14ac:dyDescent="0.2"/>
    <row r="455" s="177" customFormat="1" x14ac:dyDescent="0.2"/>
    <row r="456" s="177" customFormat="1" x14ac:dyDescent="0.2"/>
    <row r="457" s="177" customFormat="1" x14ac:dyDescent="0.2"/>
    <row r="458" s="177" customFormat="1" x14ac:dyDescent="0.2"/>
    <row r="459" s="177" customFormat="1" x14ac:dyDescent="0.2"/>
    <row r="460" s="177" customFormat="1" x14ac:dyDescent="0.2"/>
    <row r="461" s="177" customFormat="1" x14ac:dyDescent="0.2"/>
    <row r="462" s="177" customFormat="1" x14ac:dyDescent="0.2"/>
    <row r="463" s="177" customFormat="1" x14ac:dyDescent="0.2"/>
    <row r="464" s="177" customFormat="1" x14ac:dyDescent="0.2"/>
    <row r="465" s="177" customFormat="1" x14ac:dyDescent="0.2"/>
    <row r="466" s="177" customFormat="1" x14ac:dyDescent="0.2"/>
    <row r="467" s="177" customFormat="1" x14ac:dyDescent="0.2"/>
    <row r="468" s="177" customFormat="1" x14ac:dyDescent="0.2"/>
    <row r="469" s="177" customFormat="1" x14ac:dyDescent="0.2"/>
    <row r="470" s="177" customFormat="1" x14ac:dyDescent="0.2"/>
    <row r="471" s="177" customFormat="1" x14ac:dyDescent="0.2"/>
    <row r="472" s="177" customFormat="1" x14ac:dyDescent="0.2"/>
    <row r="473" s="177" customFormat="1" x14ac:dyDescent="0.2"/>
    <row r="474" s="177" customFormat="1" x14ac:dyDescent="0.2"/>
    <row r="475" s="177" customFormat="1" x14ac:dyDescent="0.2"/>
    <row r="476" s="177" customFormat="1" x14ac:dyDescent="0.2"/>
    <row r="477" s="177" customFormat="1" x14ac:dyDescent="0.2"/>
    <row r="478" s="177" customFormat="1" x14ac:dyDescent="0.2"/>
    <row r="479" s="177" customFormat="1" x14ac:dyDescent="0.2"/>
    <row r="480" s="177" customFormat="1" x14ac:dyDescent="0.2"/>
    <row r="481" s="177" customFormat="1" x14ac:dyDescent="0.2"/>
    <row r="482" s="177" customFormat="1" x14ac:dyDescent="0.2"/>
    <row r="483" s="177" customFormat="1" x14ac:dyDescent="0.2"/>
    <row r="484" s="177" customFormat="1" x14ac:dyDescent="0.2"/>
    <row r="485" s="177" customFormat="1" x14ac:dyDescent="0.2"/>
    <row r="486" s="177" customFormat="1" x14ac:dyDescent="0.2"/>
    <row r="487" s="177" customFormat="1" x14ac:dyDescent="0.2"/>
    <row r="488" s="177" customFormat="1" x14ac:dyDescent="0.2"/>
    <row r="489" s="177" customFormat="1" x14ac:dyDescent="0.2"/>
    <row r="490" s="177" customFormat="1" x14ac:dyDescent="0.2"/>
    <row r="491" s="177" customFormat="1" x14ac:dyDescent="0.2"/>
    <row r="492" s="177" customFormat="1" x14ac:dyDescent="0.2"/>
    <row r="493" s="177" customFormat="1" x14ac:dyDescent="0.2"/>
    <row r="494" s="177" customFormat="1" x14ac:dyDescent="0.2"/>
    <row r="495" s="177" customFormat="1" x14ac:dyDescent="0.2"/>
    <row r="496" s="177" customFormat="1" x14ac:dyDescent="0.2"/>
    <row r="497" s="177" customFormat="1" x14ac:dyDescent="0.2"/>
    <row r="498" s="177" customFormat="1" x14ac:dyDescent="0.2"/>
    <row r="499" s="177" customFormat="1" x14ac:dyDescent="0.2"/>
    <row r="500" s="177" customFormat="1" x14ac:dyDescent="0.2"/>
    <row r="501" s="177" customFormat="1" x14ac:dyDescent="0.2"/>
    <row r="502" s="177" customFormat="1" x14ac:dyDescent="0.2"/>
    <row r="503" s="177" customFormat="1" x14ac:dyDescent="0.2"/>
    <row r="504" s="177" customFormat="1" x14ac:dyDescent="0.2"/>
    <row r="505" s="177" customFormat="1" x14ac:dyDescent="0.2"/>
    <row r="506" s="177" customFormat="1" x14ac:dyDescent="0.2"/>
    <row r="507" s="177" customFormat="1" x14ac:dyDescent="0.2"/>
    <row r="508" s="177" customFormat="1" x14ac:dyDescent="0.2"/>
    <row r="509" s="177" customFormat="1" x14ac:dyDescent="0.2"/>
    <row r="510" s="177" customFormat="1" x14ac:dyDescent="0.2"/>
    <row r="511" s="177" customFormat="1" x14ac:dyDescent="0.2"/>
    <row r="512" s="177" customFormat="1" x14ac:dyDescent="0.2"/>
    <row r="513" s="177" customFormat="1" x14ac:dyDescent="0.2"/>
    <row r="514" s="177" customFormat="1" x14ac:dyDescent="0.2"/>
    <row r="515" s="177" customFormat="1" x14ac:dyDescent="0.2"/>
    <row r="516" s="177" customFormat="1" x14ac:dyDescent="0.2"/>
    <row r="517" s="177" customFormat="1" x14ac:dyDescent="0.2"/>
    <row r="518" s="177" customFormat="1" x14ac:dyDescent="0.2"/>
    <row r="519" s="177" customFormat="1" x14ac:dyDescent="0.2"/>
    <row r="520" s="177" customFormat="1" x14ac:dyDescent="0.2"/>
    <row r="521" s="177" customFormat="1" x14ac:dyDescent="0.2"/>
    <row r="522" s="177" customFormat="1" x14ac:dyDescent="0.2"/>
    <row r="523" s="177" customFormat="1" x14ac:dyDescent="0.2"/>
    <row r="524" s="177" customFormat="1" x14ac:dyDescent="0.2"/>
    <row r="525" s="177" customFormat="1" x14ac:dyDescent="0.2"/>
    <row r="526" s="177" customFormat="1" x14ac:dyDescent="0.2"/>
    <row r="527" s="177" customFormat="1" x14ac:dyDescent="0.2"/>
    <row r="528" s="177" customFormat="1" x14ac:dyDescent="0.2"/>
    <row r="529" s="177" customFormat="1" x14ac:dyDescent="0.2"/>
    <row r="530" s="177" customFormat="1" x14ac:dyDescent="0.2"/>
    <row r="531" s="177" customFormat="1" x14ac:dyDescent="0.2"/>
    <row r="532" s="177" customFormat="1" x14ac:dyDescent="0.2"/>
    <row r="533" s="177" customFormat="1" x14ac:dyDescent="0.2"/>
    <row r="534" s="177" customFormat="1" x14ac:dyDescent="0.2"/>
    <row r="535" s="177" customFormat="1" x14ac:dyDescent="0.2"/>
    <row r="536" s="177" customFormat="1" x14ac:dyDescent="0.2"/>
    <row r="537" s="177" customFormat="1" x14ac:dyDescent="0.2"/>
    <row r="538" s="177" customFormat="1" x14ac:dyDescent="0.2"/>
    <row r="539" s="177" customFormat="1" x14ac:dyDescent="0.2"/>
    <row r="540" s="177" customFormat="1" x14ac:dyDescent="0.2"/>
    <row r="541" s="177" customFormat="1" x14ac:dyDescent="0.2"/>
    <row r="542" s="177" customFormat="1" x14ac:dyDescent="0.2"/>
    <row r="543" s="177" customFormat="1" x14ac:dyDescent="0.2"/>
    <row r="544" s="177" customFormat="1" x14ac:dyDescent="0.2"/>
    <row r="545" s="177" customFormat="1" x14ac:dyDescent="0.2"/>
    <row r="546" s="177" customFormat="1" x14ac:dyDescent="0.2"/>
    <row r="547" s="177" customFormat="1" x14ac:dyDescent="0.2"/>
    <row r="548" s="177" customFormat="1" x14ac:dyDescent="0.2"/>
    <row r="549" s="177" customFormat="1" x14ac:dyDescent="0.2"/>
    <row r="550" s="177" customFormat="1" x14ac:dyDescent="0.2"/>
    <row r="551" s="177" customFormat="1" x14ac:dyDescent="0.2"/>
    <row r="552" s="177" customFormat="1" x14ac:dyDescent="0.2"/>
    <row r="553" s="177" customFormat="1" x14ac:dyDescent="0.2"/>
    <row r="554" s="177" customFormat="1" x14ac:dyDescent="0.2"/>
    <row r="555" s="177" customFormat="1" x14ac:dyDescent="0.2"/>
    <row r="556" s="177" customFormat="1" x14ac:dyDescent="0.2"/>
    <row r="557" s="177" customFormat="1" x14ac:dyDescent="0.2"/>
    <row r="558" s="177" customFormat="1" x14ac:dyDescent="0.2"/>
    <row r="559" s="177" customFormat="1" x14ac:dyDescent="0.2"/>
    <row r="560" s="177" customFormat="1" x14ac:dyDescent="0.2"/>
    <row r="561" s="177" customFormat="1" x14ac:dyDescent="0.2"/>
    <row r="562" s="177" customFormat="1" x14ac:dyDescent="0.2"/>
    <row r="563" s="177" customFormat="1" x14ac:dyDescent="0.2"/>
    <row r="564" s="177" customFormat="1" x14ac:dyDescent="0.2"/>
    <row r="565" s="177" customFormat="1" x14ac:dyDescent="0.2"/>
    <row r="566" s="177" customFormat="1" x14ac:dyDescent="0.2"/>
    <row r="567" s="177" customFormat="1" x14ac:dyDescent="0.2"/>
    <row r="568" s="177" customFormat="1" x14ac:dyDescent="0.2"/>
    <row r="569" s="177" customFormat="1" x14ac:dyDescent="0.2"/>
    <row r="570" s="177" customFormat="1" x14ac:dyDescent="0.2"/>
    <row r="571" s="177" customFormat="1" x14ac:dyDescent="0.2"/>
    <row r="572" s="177" customFormat="1" x14ac:dyDescent="0.2"/>
    <row r="573" s="177" customFormat="1" x14ac:dyDescent="0.2"/>
    <row r="574" s="177" customFormat="1" x14ac:dyDescent="0.2"/>
    <row r="575" s="177" customFormat="1" x14ac:dyDescent="0.2"/>
    <row r="576" s="177" customFormat="1" x14ac:dyDescent="0.2"/>
    <row r="577" s="177" customFormat="1" x14ac:dyDescent="0.2"/>
    <row r="578" s="177" customFormat="1" x14ac:dyDescent="0.2"/>
    <row r="579" s="177" customFormat="1" x14ac:dyDescent="0.2"/>
    <row r="580" s="177" customFormat="1" x14ac:dyDescent="0.2"/>
    <row r="581" s="177" customFormat="1" x14ac:dyDescent="0.2"/>
    <row r="582" s="177" customFormat="1" x14ac:dyDescent="0.2"/>
    <row r="583" s="177" customFormat="1" x14ac:dyDescent="0.2"/>
    <row r="584" s="177" customFormat="1" x14ac:dyDescent="0.2"/>
    <row r="585" s="177" customFormat="1" x14ac:dyDescent="0.2"/>
    <row r="586" s="177" customFormat="1" x14ac:dyDescent="0.2"/>
    <row r="587" s="177" customFormat="1" x14ac:dyDescent="0.2"/>
    <row r="588" s="177" customFormat="1" x14ac:dyDescent="0.2"/>
    <row r="589" s="177" customFormat="1" x14ac:dyDescent="0.2"/>
    <row r="590" s="177" customFormat="1" x14ac:dyDescent="0.2"/>
    <row r="591" s="177" customFormat="1" x14ac:dyDescent="0.2"/>
    <row r="592" s="177" customFormat="1" x14ac:dyDescent="0.2"/>
    <row r="593" s="177" customFormat="1" x14ac:dyDescent="0.2"/>
    <row r="594" s="177" customFormat="1" x14ac:dyDescent="0.2"/>
    <row r="595" s="177" customFormat="1" x14ac:dyDescent="0.2"/>
    <row r="596" s="177" customFormat="1" x14ac:dyDescent="0.2"/>
    <row r="597" s="177" customFormat="1" x14ac:dyDescent="0.2"/>
    <row r="598" s="177" customFormat="1" x14ac:dyDescent="0.2"/>
    <row r="599" s="177" customFormat="1" x14ac:dyDescent="0.2"/>
    <row r="600" s="177" customFormat="1" x14ac:dyDescent="0.2"/>
    <row r="601" s="177" customFormat="1" x14ac:dyDescent="0.2"/>
    <row r="602" s="177" customFormat="1" x14ac:dyDescent="0.2"/>
    <row r="603" s="177" customFormat="1" x14ac:dyDescent="0.2"/>
    <row r="604" s="177" customFormat="1" x14ac:dyDescent="0.2"/>
    <row r="605" s="177" customFormat="1" x14ac:dyDescent="0.2"/>
    <row r="606" s="177" customFormat="1" x14ac:dyDescent="0.2"/>
    <row r="607" s="177" customFormat="1" x14ac:dyDescent="0.2"/>
    <row r="608" s="177" customFormat="1" x14ac:dyDescent="0.2"/>
    <row r="609" s="177" customFormat="1" x14ac:dyDescent="0.2"/>
    <row r="610" s="177" customFormat="1" x14ac:dyDescent="0.2"/>
    <row r="611" s="177" customFormat="1" x14ac:dyDescent="0.2"/>
    <row r="612" s="177" customFormat="1" x14ac:dyDescent="0.2"/>
    <row r="613" s="177" customFormat="1" x14ac:dyDescent="0.2"/>
    <row r="614" s="177" customFormat="1" x14ac:dyDescent="0.2"/>
    <row r="615" s="177" customFormat="1" x14ac:dyDescent="0.2"/>
    <row r="616" s="177" customFormat="1" x14ac:dyDescent="0.2"/>
    <row r="617" s="177" customFormat="1" x14ac:dyDescent="0.2"/>
    <row r="618" s="177" customFormat="1" x14ac:dyDescent="0.2"/>
    <row r="619" s="177" customFormat="1" x14ac:dyDescent="0.2"/>
    <row r="620" s="177" customFormat="1" x14ac:dyDescent="0.2"/>
    <row r="621" s="177" customFormat="1" x14ac:dyDescent="0.2"/>
    <row r="622" s="177" customFormat="1" x14ac:dyDescent="0.2"/>
    <row r="623" s="177" customFormat="1" x14ac:dyDescent="0.2"/>
    <row r="624" s="177" customFormat="1" x14ac:dyDescent="0.2"/>
    <row r="625" s="177" customFormat="1" x14ac:dyDescent="0.2"/>
    <row r="626" s="177" customFormat="1" x14ac:dyDescent="0.2"/>
    <row r="627" s="177" customFormat="1" x14ac:dyDescent="0.2"/>
    <row r="628" s="177" customFormat="1" x14ac:dyDescent="0.2"/>
    <row r="629" s="177" customFormat="1" x14ac:dyDescent="0.2"/>
    <row r="630" s="177" customFormat="1" x14ac:dyDescent="0.2"/>
    <row r="631" s="177" customFormat="1" x14ac:dyDescent="0.2"/>
    <row r="632" s="177" customFormat="1" x14ac:dyDescent="0.2"/>
    <row r="633" s="177" customFormat="1" x14ac:dyDescent="0.2"/>
    <row r="634" s="177" customFormat="1" x14ac:dyDescent="0.2"/>
    <row r="635" s="177" customFormat="1" x14ac:dyDescent="0.2"/>
    <row r="636" s="177" customFormat="1" x14ac:dyDescent="0.2"/>
    <row r="637" s="177" customFormat="1" x14ac:dyDescent="0.2"/>
    <row r="638" s="177" customFormat="1" x14ac:dyDescent="0.2"/>
    <row r="639" s="177" customFormat="1" x14ac:dyDescent="0.2"/>
    <row r="640" s="177" customFormat="1" x14ac:dyDescent="0.2"/>
    <row r="641" s="177" customFormat="1" x14ac:dyDescent="0.2"/>
    <row r="642" s="177" customFormat="1" x14ac:dyDescent="0.2"/>
    <row r="643" s="177" customFormat="1" x14ac:dyDescent="0.2"/>
    <row r="644" s="177" customFormat="1" x14ac:dyDescent="0.2"/>
    <row r="645" s="177" customFormat="1" x14ac:dyDescent="0.2"/>
    <row r="646" s="177" customFormat="1" x14ac:dyDescent="0.2"/>
    <row r="647" s="177" customFormat="1" x14ac:dyDescent="0.2"/>
    <row r="648" s="177" customFormat="1" x14ac:dyDescent="0.2"/>
    <row r="649" s="177" customFormat="1" x14ac:dyDescent="0.2"/>
    <row r="650" s="177" customFormat="1" x14ac:dyDescent="0.2"/>
    <row r="651" s="177" customFormat="1" x14ac:dyDescent="0.2"/>
    <row r="652" s="177" customFormat="1" x14ac:dyDescent="0.2"/>
    <row r="653" s="177" customFormat="1" x14ac:dyDescent="0.2"/>
    <row r="654" s="177" customFormat="1" x14ac:dyDescent="0.2"/>
    <row r="655" s="177" customFormat="1" x14ac:dyDescent="0.2"/>
    <row r="656" s="177" customFormat="1" x14ac:dyDescent="0.2"/>
    <row r="657" s="177" customFormat="1" x14ac:dyDescent="0.2"/>
    <row r="658" s="177" customFormat="1" x14ac:dyDescent="0.2"/>
    <row r="659" s="177" customFormat="1" x14ac:dyDescent="0.2"/>
    <row r="660" s="177" customFormat="1" x14ac:dyDescent="0.2"/>
    <row r="661" s="177" customFormat="1" x14ac:dyDescent="0.2"/>
    <row r="662" s="177" customFormat="1" x14ac:dyDescent="0.2"/>
    <row r="663" s="177" customFormat="1" x14ac:dyDescent="0.2"/>
    <row r="664" s="177" customFormat="1" x14ac:dyDescent="0.2"/>
    <row r="665" s="177" customFormat="1" x14ac:dyDescent="0.2"/>
    <row r="666" s="177" customFormat="1" x14ac:dyDescent="0.2"/>
    <row r="667" s="177" customFormat="1" x14ac:dyDescent="0.2"/>
    <row r="668" s="177" customFormat="1" x14ac:dyDescent="0.2"/>
    <row r="669" s="177" customFormat="1" x14ac:dyDescent="0.2"/>
    <row r="670" s="177" customFormat="1" x14ac:dyDescent="0.2"/>
    <row r="671" s="177" customFormat="1" x14ac:dyDescent="0.2"/>
    <row r="672" s="177" customFormat="1" x14ac:dyDescent="0.2"/>
    <row r="673" s="177" customFormat="1" x14ac:dyDescent="0.2"/>
    <row r="674" s="177" customFormat="1" x14ac:dyDescent="0.2"/>
    <row r="675" s="177" customFormat="1" x14ac:dyDescent="0.2"/>
    <row r="676" s="177" customFormat="1" x14ac:dyDescent="0.2"/>
    <row r="677" s="177" customFormat="1" x14ac:dyDescent="0.2"/>
    <row r="678" s="177" customFormat="1" x14ac:dyDescent="0.2"/>
    <row r="679" s="177" customFormat="1" x14ac:dyDescent="0.2"/>
    <row r="680" s="177" customFormat="1" x14ac:dyDescent="0.2"/>
    <row r="681" s="177" customFormat="1" x14ac:dyDescent="0.2"/>
    <row r="682" s="177" customFormat="1" x14ac:dyDescent="0.2"/>
    <row r="683" s="177" customFormat="1" x14ac:dyDescent="0.2"/>
    <row r="684" s="177" customFormat="1" x14ac:dyDescent="0.2"/>
    <row r="685" s="177" customFormat="1" x14ac:dyDescent="0.2"/>
    <row r="686" s="177" customFormat="1" x14ac:dyDescent="0.2"/>
    <row r="687" s="177" customFormat="1" x14ac:dyDescent="0.2"/>
    <row r="688" s="177" customFormat="1" x14ac:dyDescent="0.2"/>
    <row r="689" s="177" customFormat="1" x14ac:dyDescent="0.2"/>
    <row r="690" s="177" customFormat="1" x14ac:dyDescent="0.2"/>
    <row r="691" s="177" customFormat="1" x14ac:dyDescent="0.2"/>
    <row r="692" s="177" customFormat="1" x14ac:dyDescent="0.2"/>
    <row r="693" s="177" customFormat="1" x14ac:dyDescent="0.2"/>
    <row r="694" s="177" customFormat="1" x14ac:dyDescent="0.2"/>
    <row r="695" s="177" customFormat="1" x14ac:dyDescent="0.2"/>
    <row r="696" s="177" customFormat="1" x14ac:dyDescent="0.2"/>
    <row r="697" s="177" customFormat="1" x14ac:dyDescent="0.2"/>
    <row r="698" s="177" customFormat="1" x14ac:dyDescent="0.2"/>
    <row r="699" s="177" customFormat="1" x14ac:dyDescent="0.2"/>
    <row r="700" s="177" customFormat="1" x14ac:dyDescent="0.2"/>
    <row r="701" s="177" customFormat="1" x14ac:dyDescent="0.2"/>
    <row r="702" s="177" customFormat="1" x14ac:dyDescent="0.2"/>
    <row r="703" s="177" customFormat="1" x14ac:dyDescent="0.2"/>
    <row r="704" s="177" customFormat="1" x14ac:dyDescent="0.2"/>
    <row r="705" s="177" customFormat="1" x14ac:dyDescent="0.2"/>
    <row r="706" s="177" customFormat="1" x14ac:dyDescent="0.2"/>
    <row r="707" s="177" customFormat="1" x14ac:dyDescent="0.2"/>
    <row r="708" s="177" customFormat="1" x14ac:dyDescent="0.2"/>
    <row r="709" s="177" customFormat="1" x14ac:dyDescent="0.2"/>
    <row r="710" s="177" customFormat="1" x14ac:dyDescent="0.2"/>
    <row r="711" s="177" customFormat="1" x14ac:dyDescent="0.2"/>
    <row r="712" s="177" customFormat="1" x14ac:dyDescent="0.2"/>
    <row r="713" s="177" customFormat="1" x14ac:dyDescent="0.2"/>
    <row r="714" s="177" customFormat="1" x14ac:dyDescent="0.2"/>
    <row r="715" s="177" customFormat="1" x14ac:dyDescent="0.2"/>
    <row r="716" s="177" customFormat="1" x14ac:dyDescent="0.2"/>
    <row r="717" s="177" customFormat="1" x14ac:dyDescent="0.2"/>
    <row r="718" s="177" customFormat="1" x14ac:dyDescent="0.2"/>
    <row r="719" s="177" customFormat="1" x14ac:dyDescent="0.2"/>
    <row r="720" s="177" customFormat="1" x14ac:dyDescent="0.2"/>
    <row r="721" s="177" customFormat="1" x14ac:dyDescent="0.2"/>
    <row r="722" s="177" customFormat="1" x14ac:dyDescent="0.2"/>
    <row r="723" s="177" customFormat="1" x14ac:dyDescent="0.2"/>
    <row r="724" s="177" customFormat="1" x14ac:dyDescent="0.2"/>
    <row r="725" s="177" customFormat="1" x14ac:dyDescent="0.2"/>
    <row r="726" s="177" customFormat="1" x14ac:dyDescent="0.2"/>
    <row r="727" s="177" customFormat="1" x14ac:dyDescent="0.2"/>
    <row r="728" s="177" customFormat="1" x14ac:dyDescent="0.2"/>
    <row r="729" s="177" customFormat="1" x14ac:dyDescent="0.2"/>
    <row r="730" s="177" customFormat="1" x14ac:dyDescent="0.2"/>
    <row r="731" s="177" customFormat="1" x14ac:dyDescent="0.2"/>
    <row r="732" s="177" customFormat="1" x14ac:dyDescent="0.2"/>
    <row r="733" s="177" customFormat="1" x14ac:dyDescent="0.2"/>
    <row r="734" s="177" customFormat="1" x14ac:dyDescent="0.2"/>
    <row r="735" s="177" customFormat="1" x14ac:dyDescent="0.2"/>
    <row r="736" s="177" customFormat="1" x14ac:dyDescent="0.2"/>
    <row r="737" s="177" customFormat="1" x14ac:dyDescent="0.2"/>
    <row r="738" s="177" customFormat="1" x14ac:dyDescent="0.2"/>
    <row r="739" s="177" customFormat="1" x14ac:dyDescent="0.2"/>
    <row r="740" s="177" customFormat="1" x14ac:dyDescent="0.2"/>
    <row r="741" s="177" customFormat="1" x14ac:dyDescent="0.2"/>
    <row r="742" s="177" customFormat="1" x14ac:dyDescent="0.2"/>
    <row r="743" s="177" customFormat="1" x14ac:dyDescent="0.2"/>
    <row r="744" s="177" customFormat="1" x14ac:dyDescent="0.2"/>
    <row r="745" s="177" customFormat="1" x14ac:dyDescent="0.2"/>
    <row r="746" s="177" customFormat="1" x14ac:dyDescent="0.2"/>
    <row r="747" s="177" customFormat="1" x14ac:dyDescent="0.2"/>
    <row r="748" s="177" customFormat="1" x14ac:dyDescent="0.2"/>
    <row r="749" s="177" customFormat="1" x14ac:dyDescent="0.2"/>
    <row r="750" s="177" customFormat="1" x14ac:dyDescent="0.2"/>
    <row r="751" s="177" customFormat="1" x14ac:dyDescent="0.2"/>
    <row r="752" s="177" customFormat="1" x14ac:dyDescent="0.2"/>
    <row r="753" s="177" customFormat="1" x14ac:dyDescent="0.2"/>
    <row r="754" s="177" customFormat="1" x14ac:dyDescent="0.2"/>
    <row r="755" s="177" customFormat="1" x14ac:dyDescent="0.2"/>
    <row r="756" s="177" customFormat="1" x14ac:dyDescent="0.2"/>
    <row r="757" s="177" customFormat="1" x14ac:dyDescent="0.2"/>
    <row r="758" s="177" customFormat="1" x14ac:dyDescent="0.2"/>
    <row r="759" s="177" customFormat="1" x14ac:dyDescent="0.2"/>
    <row r="760" s="177" customFormat="1" x14ac:dyDescent="0.2"/>
    <row r="761" s="177" customFormat="1" x14ac:dyDescent="0.2"/>
    <row r="762" s="177" customFormat="1" x14ac:dyDescent="0.2"/>
    <row r="763" s="177" customFormat="1" x14ac:dyDescent="0.2"/>
    <row r="764" s="177" customFormat="1" x14ac:dyDescent="0.2"/>
    <row r="765" s="177" customFormat="1" x14ac:dyDescent="0.2"/>
    <row r="766" s="177" customFormat="1" x14ac:dyDescent="0.2"/>
    <row r="767" s="177" customFormat="1" x14ac:dyDescent="0.2"/>
    <row r="768" s="177" customFormat="1" x14ac:dyDescent="0.2"/>
    <row r="769" s="177" customFormat="1" x14ac:dyDescent="0.2"/>
    <row r="770" s="177" customFormat="1" x14ac:dyDescent="0.2"/>
    <row r="771" s="177" customFormat="1" x14ac:dyDescent="0.2"/>
    <row r="772" s="177" customFormat="1" x14ac:dyDescent="0.2"/>
    <row r="773" s="177" customFormat="1" x14ac:dyDescent="0.2"/>
    <row r="774" s="177" customFormat="1" x14ac:dyDescent="0.2"/>
    <row r="775" s="177" customFormat="1" x14ac:dyDescent="0.2"/>
    <row r="776" s="177" customFormat="1" x14ac:dyDescent="0.2"/>
    <row r="777" s="177" customFormat="1" x14ac:dyDescent="0.2"/>
    <row r="778" s="177" customFormat="1" x14ac:dyDescent="0.2"/>
    <row r="779" s="177" customFormat="1" x14ac:dyDescent="0.2"/>
    <row r="780" s="177" customFormat="1" x14ac:dyDescent="0.2"/>
    <row r="781" s="177" customFormat="1" x14ac:dyDescent="0.2"/>
    <row r="782" s="177" customFormat="1" x14ac:dyDescent="0.2"/>
    <row r="783" s="177" customFormat="1" x14ac:dyDescent="0.2"/>
    <row r="784" s="177" customFormat="1" x14ac:dyDescent="0.2"/>
    <row r="785" s="177" customFormat="1" x14ac:dyDescent="0.2"/>
    <row r="786" s="177" customFormat="1" x14ac:dyDescent="0.2"/>
    <row r="787" s="177" customFormat="1" x14ac:dyDescent="0.2"/>
    <row r="788" s="177" customFormat="1" x14ac:dyDescent="0.2"/>
    <row r="789" s="177" customFormat="1" x14ac:dyDescent="0.2"/>
    <row r="790" s="177" customFormat="1" x14ac:dyDescent="0.2"/>
    <row r="791" s="177" customFormat="1" x14ac:dyDescent="0.2"/>
    <row r="792" s="177" customFormat="1" x14ac:dyDescent="0.2"/>
    <row r="793" s="177" customFormat="1" x14ac:dyDescent="0.2"/>
    <row r="794" s="177" customFormat="1" x14ac:dyDescent="0.2"/>
    <row r="795" s="177" customFormat="1" x14ac:dyDescent="0.2"/>
    <row r="796" s="177" customFormat="1" x14ac:dyDescent="0.2"/>
    <row r="797" s="177" customFormat="1" x14ac:dyDescent="0.2"/>
    <row r="798" s="177" customFormat="1" x14ac:dyDescent="0.2"/>
    <row r="799" s="177" customFormat="1" x14ac:dyDescent="0.2"/>
    <row r="800" s="177" customFormat="1" x14ac:dyDescent="0.2"/>
    <row r="801" s="177" customFormat="1" x14ac:dyDescent="0.2"/>
    <row r="802" s="177" customFormat="1" x14ac:dyDescent="0.2"/>
    <row r="803" s="177" customFormat="1" x14ac:dyDescent="0.2"/>
    <row r="804" s="177" customFormat="1" x14ac:dyDescent="0.2"/>
    <row r="805" s="177" customFormat="1" x14ac:dyDescent="0.2"/>
    <row r="806" s="177" customFormat="1" x14ac:dyDescent="0.2"/>
    <row r="807" s="177" customFormat="1" x14ac:dyDescent="0.2"/>
    <row r="808" s="177" customFormat="1" x14ac:dyDescent="0.2"/>
    <row r="809" s="177" customFormat="1" x14ac:dyDescent="0.2"/>
    <row r="810" s="177" customFormat="1" x14ac:dyDescent="0.2"/>
    <row r="811" s="177" customFormat="1" x14ac:dyDescent="0.2"/>
    <row r="812" s="177" customFormat="1" x14ac:dyDescent="0.2"/>
    <row r="813" s="177" customFormat="1" x14ac:dyDescent="0.2"/>
    <row r="814" s="177" customFormat="1" x14ac:dyDescent="0.2"/>
    <row r="815" s="177" customFormat="1" x14ac:dyDescent="0.2"/>
    <row r="816" s="177" customFormat="1" x14ac:dyDescent="0.2"/>
    <row r="817" s="177" customFormat="1" x14ac:dyDescent="0.2"/>
    <row r="818" s="177" customFormat="1" x14ac:dyDescent="0.2"/>
    <row r="819" s="177" customFormat="1" x14ac:dyDescent="0.2"/>
    <row r="820" s="177" customFormat="1" x14ac:dyDescent="0.2"/>
    <row r="821" s="177" customFormat="1" x14ac:dyDescent="0.2"/>
    <row r="822" s="177" customFormat="1" x14ac:dyDescent="0.2"/>
    <row r="823" s="177" customFormat="1" x14ac:dyDescent="0.2"/>
    <row r="824" s="177" customFormat="1" x14ac:dyDescent="0.2"/>
    <row r="825" s="177" customFormat="1" x14ac:dyDescent="0.2"/>
    <row r="826" s="177" customFormat="1" x14ac:dyDescent="0.2"/>
    <row r="827" s="177" customFormat="1" x14ac:dyDescent="0.2"/>
    <row r="828" s="177" customFormat="1" x14ac:dyDescent="0.2"/>
    <row r="829" s="177" customFormat="1" x14ac:dyDescent="0.2"/>
    <row r="830" s="177" customFormat="1" x14ac:dyDescent="0.2"/>
    <row r="831" s="177" customFormat="1" x14ac:dyDescent="0.2"/>
    <row r="832" s="177" customFormat="1" x14ac:dyDescent="0.2"/>
    <row r="833" s="177" customFormat="1" x14ac:dyDescent="0.2"/>
    <row r="834" s="177" customFormat="1" x14ac:dyDescent="0.2"/>
    <row r="835" s="177" customFormat="1" x14ac:dyDescent="0.2"/>
    <row r="836" s="177" customFormat="1" x14ac:dyDescent="0.2"/>
    <row r="837" s="177" customFormat="1" x14ac:dyDescent="0.2"/>
    <row r="838" s="177" customFormat="1" x14ac:dyDescent="0.2"/>
    <row r="839" s="177" customFormat="1" x14ac:dyDescent="0.2"/>
    <row r="840" s="177" customFormat="1" x14ac:dyDescent="0.2"/>
    <row r="841" s="177" customFormat="1" x14ac:dyDescent="0.2"/>
    <row r="842" s="177" customFormat="1" x14ac:dyDescent="0.2"/>
    <row r="843" s="177" customFormat="1" x14ac:dyDescent="0.2"/>
    <row r="844" s="177" customFormat="1" x14ac:dyDescent="0.2"/>
    <row r="845" s="177" customFormat="1" x14ac:dyDescent="0.2"/>
    <row r="846" s="177" customFormat="1" x14ac:dyDescent="0.2"/>
    <row r="847" s="177" customFormat="1" x14ac:dyDescent="0.2"/>
    <row r="848" s="177" customFormat="1" x14ac:dyDescent="0.2"/>
    <row r="849" s="177" customFormat="1" x14ac:dyDescent="0.2"/>
    <row r="850" s="177" customFormat="1" x14ac:dyDescent="0.2"/>
    <row r="851" s="177" customFormat="1" x14ac:dyDescent="0.2"/>
    <row r="852" s="177" customFormat="1" x14ac:dyDescent="0.2"/>
    <row r="853" s="177" customFormat="1" x14ac:dyDescent="0.2"/>
    <row r="854" s="177" customFormat="1" x14ac:dyDescent="0.2"/>
    <row r="855" s="177" customFormat="1" x14ac:dyDescent="0.2"/>
    <row r="856" s="177" customFormat="1" x14ac:dyDescent="0.2"/>
    <row r="857" s="177" customFormat="1" x14ac:dyDescent="0.2"/>
    <row r="858" s="177" customFormat="1" x14ac:dyDescent="0.2"/>
    <row r="859" s="177" customFormat="1" x14ac:dyDescent="0.2"/>
    <row r="860" s="177" customFormat="1" x14ac:dyDescent="0.2"/>
    <row r="861" s="177" customFormat="1" x14ac:dyDescent="0.2"/>
    <row r="862" s="177" customFormat="1" x14ac:dyDescent="0.2"/>
    <row r="863" s="177" customFormat="1" x14ac:dyDescent="0.2"/>
    <row r="864" s="177" customFormat="1" x14ac:dyDescent="0.2"/>
    <row r="865" s="177" customFormat="1" x14ac:dyDescent="0.2"/>
    <row r="866" s="177" customFormat="1" x14ac:dyDescent="0.2"/>
    <row r="867" s="177" customFormat="1" x14ac:dyDescent="0.2"/>
    <row r="868" s="177" customFormat="1" x14ac:dyDescent="0.2"/>
    <row r="869" s="177" customFormat="1" x14ac:dyDescent="0.2"/>
    <row r="870" s="177" customFormat="1" x14ac:dyDescent="0.2"/>
    <row r="871" s="177" customFormat="1" x14ac:dyDescent="0.2"/>
    <row r="872" s="177" customFormat="1" x14ac:dyDescent="0.2"/>
    <row r="873" s="177" customFormat="1" x14ac:dyDescent="0.2"/>
    <row r="874" s="177" customFormat="1" x14ac:dyDescent="0.2"/>
    <row r="875" s="177" customFormat="1" x14ac:dyDescent="0.2"/>
    <row r="876" s="177" customFormat="1" x14ac:dyDescent="0.2"/>
    <row r="877" s="177" customFormat="1" x14ac:dyDescent="0.2"/>
    <row r="878" s="177" customFormat="1" x14ac:dyDescent="0.2"/>
    <row r="879" s="177" customFormat="1" x14ac:dyDescent="0.2"/>
    <row r="880" s="177" customFormat="1" x14ac:dyDescent="0.2"/>
    <row r="881" s="177" customFormat="1" x14ac:dyDescent="0.2"/>
    <row r="882" s="177" customFormat="1" x14ac:dyDescent="0.2"/>
    <row r="883" s="177" customFormat="1" x14ac:dyDescent="0.2"/>
    <row r="884" s="177" customFormat="1" x14ac:dyDescent="0.2"/>
    <row r="885" s="177" customFormat="1" x14ac:dyDescent="0.2"/>
    <row r="886" s="177" customFormat="1" x14ac:dyDescent="0.2"/>
    <row r="887" s="177" customFormat="1" x14ac:dyDescent="0.2"/>
    <row r="888" s="177" customFormat="1" x14ac:dyDescent="0.2"/>
    <row r="889" s="177" customFormat="1" x14ac:dyDescent="0.2"/>
    <row r="890" s="177" customFormat="1" x14ac:dyDescent="0.2"/>
    <row r="891" s="177" customFormat="1" x14ac:dyDescent="0.2"/>
    <row r="892" s="177" customFormat="1" x14ac:dyDescent="0.2"/>
    <row r="893" s="177" customFormat="1" x14ac:dyDescent="0.2"/>
    <row r="894" s="177" customFormat="1" x14ac:dyDescent="0.2"/>
    <row r="895" s="177" customFormat="1" x14ac:dyDescent="0.2"/>
    <row r="896" s="177" customFormat="1" x14ac:dyDescent="0.2"/>
    <row r="897" s="177" customFormat="1" x14ac:dyDescent="0.2"/>
    <row r="898" s="177" customFormat="1" x14ac:dyDescent="0.2"/>
    <row r="899" s="177" customFormat="1" x14ac:dyDescent="0.2"/>
    <row r="900" s="177" customFormat="1" x14ac:dyDescent="0.2"/>
    <row r="901" s="177" customFormat="1" x14ac:dyDescent="0.2"/>
    <row r="902" s="177" customFormat="1" x14ac:dyDescent="0.2"/>
    <row r="903" s="177" customFormat="1" x14ac:dyDescent="0.2"/>
    <row r="904" s="177" customFormat="1" x14ac:dyDescent="0.2"/>
    <row r="905" s="177" customFormat="1" x14ac:dyDescent="0.2"/>
    <row r="906" s="177" customFormat="1" x14ac:dyDescent="0.2"/>
    <row r="907" s="177" customFormat="1" x14ac:dyDescent="0.2"/>
    <row r="908" s="177" customFormat="1" x14ac:dyDescent="0.2"/>
    <row r="909" s="177" customFormat="1" x14ac:dyDescent="0.2"/>
    <row r="910" s="177" customFormat="1" x14ac:dyDescent="0.2"/>
    <row r="911" s="177" customFormat="1" x14ac:dyDescent="0.2"/>
    <row r="912" s="177" customFormat="1" x14ac:dyDescent="0.2"/>
    <row r="913" spans="1:8" s="177" customFormat="1" x14ac:dyDescent="0.2"/>
    <row r="914" spans="1:8" s="177" customFormat="1" x14ac:dyDescent="0.2"/>
    <row r="915" spans="1:8" s="177" customFormat="1" x14ac:dyDescent="0.2"/>
    <row r="916" spans="1:8" s="177" customFormat="1" x14ac:dyDescent="0.2"/>
    <row r="917" spans="1:8" s="177" customFormat="1" x14ac:dyDescent="0.2"/>
    <row r="918" spans="1:8" s="177" customFormat="1" x14ac:dyDescent="0.2"/>
    <row r="919" spans="1:8" s="177" customFormat="1" x14ac:dyDescent="0.2"/>
    <row r="920" spans="1:8" s="177" customFormat="1" x14ac:dyDescent="0.2"/>
    <row r="921" spans="1:8" s="177" customFormat="1" x14ac:dyDescent="0.2"/>
    <row r="922" spans="1:8" s="177" customFormat="1" x14ac:dyDescent="0.2"/>
    <row r="923" spans="1:8" s="177" customFormat="1" x14ac:dyDescent="0.2">
      <c r="A923" s="76"/>
      <c r="B923" s="76"/>
      <c r="C923" s="76"/>
      <c r="D923" s="76"/>
      <c r="E923" s="76"/>
      <c r="F923" s="76"/>
      <c r="G923" s="76"/>
      <c r="H923" s="76"/>
    </row>
    <row r="924" spans="1:8" s="177" customFormat="1" x14ac:dyDescent="0.2">
      <c r="A924" s="76"/>
      <c r="B924" s="76"/>
      <c r="C924" s="76"/>
      <c r="D924" s="76"/>
      <c r="E924" s="76"/>
      <c r="F924" s="76"/>
      <c r="G924" s="76"/>
      <c r="H924" s="76"/>
    </row>
    <row r="925" spans="1:8" s="177" customFormat="1" x14ac:dyDescent="0.2">
      <c r="A925" s="76"/>
      <c r="B925" s="76"/>
      <c r="C925" s="76"/>
      <c r="D925" s="76"/>
      <c r="E925" s="76"/>
      <c r="F925" s="76"/>
      <c r="G925" s="76"/>
      <c r="H925" s="76"/>
    </row>
    <row r="926" spans="1:8" s="177" customFormat="1" x14ac:dyDescent="0.2">
      <c r="A926" s="76"/>
      <c r="B926" s="76"/>
      <c r="C926" s="76"/>
      <c r="D926" s="76"/>
      <c r="E926" s="76"/>
      <c r="F926" s="76"/>
      <c r="G926" s="76"/>
      <c r="H926" s="76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2"/>
  <sheetViews>
    <sheetView workbookViewId="0">
      <selection activeCell="I51" sqref="I51"/>
    </sheetView>
  </sheetViews>
  <sheetFormatPr defaultColWidth="9.140625" defaultRowHeight="12.75" x14ac:dyDescent="0.2"/>
  <cols>
    <col min="1" max="1" width="9.140625" style="76"/>
    <col min="2" max="2" width="11.85546875" style="76" customWidth="1"/>
    <col min="3" max="3" width="11.140625" style="76" customWidth="1"/>
    <col min="4" max="4" width="9.28515625" style="76" bestFit="1" customWidth="1"/>
    <col min="5" max="5" width="11.85546875" style="76" customWidth="1"/>
    <col min="6" max="6" width="10" style="76" bestFit="1" customWidth="1"/>
    <col min="7" max="7" width="11.42578125" style="76" customWidth="1"/>
    <col min="8" max="16384" width="9.140625" style="76"/>
  </cols>
  <sheetData>
    <row r="1" spans="1:15" x14ac:dyDescent="0.2">
      <c r="A1" s="203" t="s">
        <v>438</v>
      </c>
      <c r="B1" s="217"/>
      <c r="C1" s="217"/>
      <c r="D1" s="217"/>
      <c r="E1" s="217"/>
      <c r="F1" s="217"/>
      <c r="G1" s="217"/>
    </row>
    <row r="2" spans="1:15" x14ac:dyDescent="0.2">
      <c r="A2" s="220" t="s">
        <v>258</v>
      </c>
      <c r="B2" s="217"/>
      <c r="C2" s="217"/>
      <c r="D2" s="217"/>
      <c r="E2" s="217"/>
      <c r="F2" s="217"/>
      <c r="G2" s="217"/>
    </row>
    <row r="3" spans="1:15" ht="27" customHeight="1" x14ac:dyDescent="0.2">
      <c r="A3" s="836"/>
      <c r="B3" s="838" t="s">
        <v>259</v>
      </c>
      <c r="C3" s="851"/>
      <c r="D3" s="852"/>
      <c r="E3" s="837" t="s">
        <v>267</v>
      </c>
      <c r="F3" s="837"/>
      <c r="G3" s="838"/>
    </row>
    <row r="4" spans="1:15" ht="51" x14ac:dyDescent="0.2">
      <c r="A4" s="836"/>
      <c r="B4" s="659" t="s">
        <v>260</v>
      </c>
      <c r="C4" s="659" t="s">
        <v>261</v>
      </c>
      <c r="D4" s="659" t="s">
        <v>256</v>
      </c>
      <c r="E4" s="659" t="s">
        <v>260</v>
      </c>
      <c r="F4" s="659" t="s">
        <v>261</v>
      </c>
      <c r="G4" s="660" t="s">
        <v>256</v>
      </c>
    </row>
    <row r="5" spans="1:15" x14ac:dyDescent="0.2">
      <c r="A5" s="658">
        <v>2020</v>
      </c>
      <c r="B5" s="179">
        <v>3799</v>
      </c>
      <c r="C5" s="183">
        <v>2982</v>
      </c>
      <c r="D5" s="183" t="s">
        <v>81</v>
      </c>
      <c r="E5" s="183">
        <v>363</v>
      </c>
      <c r="F5" s="183">
        <v>1346</v>
      </c>
      <c r="G5" s="179" t="s">
        <v>81</v>
      </c>
    </row>
    <row r="6" spans="1:15" x14ac:dyDescent="0.2">
      <c r="A6" s="658">
        <v>2021</v>
      </c>
      <c r="B6" s="179">
        <v>4385</v>
      </c>
      <c r="C6" s="183">
        <v>3449</v>
      </c>
      <c r="D6" s="183" t="s">
        <v>81</v>
      </c>
      <c r="E6" s="183">
        <v>380</v>
      </c>
      <c r="F6" s="183">
        <v>1472</v>
      </c>
      <c r="G6" s="179" t="s">
        <v>81</v>
      </c>
    </row>
    <row r="7" spans="1:15" x14ac:dyDescent="0.2">
      <c r="A7" s="658">
        <v>2022</v>
      </c>
      <c r="B7" s="179">
        <v>4791</v>
      </c>
      <c r="C7" s="183">
        <v>3847</v>
      </c>
      <c r="D7" s="183" t="s">
        <v>81</v>
      </c>
      <c r="E7" s="183">
        <v>416</v>
      </c>
      <c r="F7" s="183">
        <v>1427</v>
      </c>
      <c r="G7" s="179" t="s">
        <v>81</v>
      </c>
    </row>
    <row r="8" spans="1:15" x14ac:dyDescent="0.2">
      <c r="A8" s="658">
        <v>2023</v>
      </c>
      <c r="B8" s="179">
        <v>4474</v>
      </c>
      <c r="C8" s="183">
        <v>3072</v>
      </c>
      <c r="D8" s="183" t="s">
        <v>81</v>
      </c>
      <c r="E8" s="183">
        <v>373</v>
      </c>
      <c r="F8" s="183">
        <v>1365</v>
      </c>
      <c r="G8" s="179" t="s">
        <v>81</v>
      </c>
    </row>
    <row r="9" spans="1:15" x14ac:dyDescent="0.2">
      <c r="A9" s="658">
        <v>2024</v>
      </c>
      <c r="B9" s="179">
        <v>3718</v>
      </c>
      <c r="C9" s="183">
        <v>2029</v>
      </c>
      <c r="D9" s="183" t="s">
        <v>81</v>
      </c>
      <c r="E9" s="183">
        <v>290</v>
      </c>
      <c r="F9" s="183">
        <v>1136</v>
      </c>
      <c r="G9" s="179" t="s">
        <v>81</v>
      </c>
      <c r="I9" s="346"/>
      <c r="J9" s="346"/>
      <c r="K9" s="346"/>
      <c r="L9" s="346"/>
      <c r="M9" s="346"/>
      <c r="N9" s="346"/>
      <c r="O9" s="346"/>
    </row>
    <row r="10" spans="1:15" s="177" customFormat="1" x14ac:dyDescent="0.2">
      <c r="A10" s="184"/>
      <c r="B10" s="179"/>
      <c r="C10" s="183"/>
      <c r="D10" s="183"/>
      <c r="E10" s="183"/>
      <c r="F10" s="183"/>
      <c r="G10" s="179"/>
    </row>
    <row r="11" spans="1:15" s="177" customFormat="1" x14ac:dyDescent="0.2">
      <c r="A11" s="364">
        <v>2023</v>
      </c>
      <c r="B11" s="179"/>
      <c r="C11" s="183"/>
      <c r="D11" s="183"/>
      <c r="E11" s="183"/>
      <c r="F11" s="183"/>
      <c r="G11" s="179"/>
    </row>
    <row r="12" spans="1:15" s="177" customFormat="1" x14ac:dyDescent="0.2">
      <c r="A12" s="364" t="s">
        <v>14</v>
      </c>
      <c r="B12" s="179">
        <v>1151</v>
      </c>
      <c r="C12" s="183">
        <v>846</v>
      </c>
      <c r="D12" s="183" t="s">
        <v>81</v>
      </c>
      <c r="E12" s="183">
        <v>99</v>
      </c>
      <c r="F12" s="183">
        <v>333</v>
      </c>
      <c r="G12" s="179" t="s">
        <v>81</v>
      </c>
    </row>
    <row r="13" spans="1:15" s="177" customFormat="1" x14ac:dyDescent="0.2">
      <c r="A13" s="388" t="s">
        <v>15</v>
      </c>
      <c r="B13" s="179">
        <v>1156</v>
      </c>
      <c r="C13" s="183">
        <v>858</v>
      </c>
      <c r="D13" s="183" t="s">
        <v>81</v>
      </c>
      <c r="E13" s="183">
        <v>102</v>
      </c>
      <c r="F13" s="183">
        <v>389</v>
      </c>
      <c r="G13" s="179" t="s">
        <v>81</v>
      </c>
    </row>
    <row r="14" spans="1:15" s="177" customFormat="1" x14ac:dyDescent="0.2">
      <c r="A14" s="364" t="s">
        <v>16</v>
      </c>
      <c r="B14" s="185">
        <v>1178</v>
      </c>
      <c r="C14" s="185">
        <v>735</v>
      </c>
      <c r="D14" s="183" t="s">
        <v>81</v>
      </c>
      <c r="E14" s="185">
        <v>99</v>
      </c>
      <c r="F14" s="185">
        <v>335</v>
      </c>
      <c r="G14" s="179" t="s">
        <v>81</v>
      </c>
    </row>
    <row r="15" spans="1:15" s="177" customFormat="1" ht="12.75" customHeight="1" x14ac:dyDescent="0.2">
      <c r="A15" s="364" t="s">
        <v>17</v>
      </c>
      <c r="B15" s="185">
        <v>989</v>
      </c>
      <c r="C15" s="185">
        <v>633</v>
      </c>
      <c r="D15" s="183" t="s">
        <v>81</v>
      </c>
      <c r="E15" s="185">
        <v>73</v>
      </c>
      <c r="F15" s="185">
        <v>308</v>
      </c>
      <c r="G15" s="179" t="s">
        <v>81</v>
      </c>
    </row>
    <row r="16" spans="1:15" s="177" customFormat="1" ht="12.75" customHeight="1" x14ac:dyDescent="0.2">
      <c r="A16" s="364"/>
      <c r="B16" s="185"/>
      <c r="C16" s="185"/>
      <c r="D16" s="183"/>
      <c r="E16" s="185"/>
      <c r="F16" s="185"/>
      <c r="G16" s="179"/>
    </row>
    <row r="17" spans="1:7" s="177" customFormat="1" ht="12.75" customHeight="1" x14ac:dyDescent="0.2">
      <c r="A17" s="364">
        <v>2024</v>
      </c>
      <c r="B17" s="185"/>
      <c r="C17" s="185"/>
      <c r="D17" s="183"/>
      <c r="E17" s="185"/>
      <c r="F17" s="185"/>
      <c r="G17" s="179"/>
    </row>
    <row r="18" spans="1:7" s="177" customFormat="1" ht="12.75" customHeight="1" x14ac:dyDescent="0.2">
      <c r="A18" s="364" t="s">
        <v>14</v>
      </c>
      <c r="B18" s="185">
        <v>954</v>
      </c>
      <c r="C18" s="185">
        <v>547</v>
      </c>
      <c r="D18" s="183" t="s">
        <v>81</v>
      </c>
      <c r="E18" s="185">
        <v>75</v>
      </c>
      <c r="F18" s="185">
        <v>284</v>
      </c>
      <c r="G18" s="179" t="s">
        <v>81</v>
      </c>
    </row>
    <row r="19" spans="1:7" s="177" customFormat="1" ht="14.25" customHeight="1" x14ac:dyDescent="0.2">
      <c r="A19" s="388" t="s">
        <v>15</v>
      </c>
      <c r="B19" s="185">
        <v>1007</v>
      </c>
      <c r="C19" s="185">
        <v>490</v>
      </c>
      <c r="D19" s="183" t="s">
        <v>81</v>
      </c>
      <c r="E19" s="185">
        <v>79</v>
      </c>
      <c r="F19" s="185">
        <v>298</v>
      </c>
      <c r="G19" s="179" t="s">
        <v>81</v>
      </c>
    </row>
    <row r="20" spans="1:7" s="177" customFormat="1" ht="12.75" customHeight="1" x14ac:dyDescent="0.2">
      <c r="A20" s="364" t="s">
        <v>16</v>
      </c>
      <c r="B20" s="185">
        <v>972</v>
      </c>
      <c r="C20" s="185">
        <v>481</v>
      </c>
      <c r="D20" s="183" t="s">
        <v>81</v>
      </c>
      <c r="E20" s="185">
        <v>74</v>
      </c>
      <c r="F20" s="185">
        <v>263</v>
      </c>
      <c r="G20" s="179" t="s">
        <v>81</v>
      </c>
    </row>
    <row r="21" spans="1:7" s="177" customFormat="1" x14ac:dyDescent="0.2">
      <c r="A21" s="364" t="s">
        <v>17</v>
      </c>
      <c r="B21" s="185">
        <v>785</v>
      </c>
      <c r="C21" s="185">
        <v>511</v>
      </c>
      <c r="D21" s="183" t="s">
        <v>81</v>
      </c>
      <c r="E21" s="185">
        <v>62</v>
      </c>
      <c r="F21" s="185">
        <v>291</v>
      </c>
      <c r="G21" s="179" t="s">
        <v>81</v>
      </c>
    </row>
    <row r="22" spans="1:7" s="177" customFormat="1" ht="32.25" customHeight="1" x14ac:dyDescent="0.2">
      <c r="A22" s="853" t="s">
        <v>461</v>
      </c>
      <c r="B22" s="853"/>
      <c r="C22" s="853"/>
      <c r="D22" s="853"/>
      <c r="E22" s="853"/>
      <c r="F22" s="853"/>
      <c r="G22" s="853"/>
    </row>
    <row r="23" spans="1:7" s="177" customFormat="1" x14ac:dyDescent="0.2">
      <c r="A23" s="658">
        <v>2020</v>
      </c>
      <c r="B23" s="188">
        <v>83.2</v>
      </c>
      <c r="C23" s="188">
        <v>101.4</v>
      </c>
      <c r="D23" s="179" t="s">
        <v>81</v>
      </c>
      <c r="E23" s="179">
        <v>89.9</v>
      </c>
      <c r="F23" s="179">
        <v>90.8</v>
      </c>
      <c r="G23" s="179" t="s">
        <v>81</v>
      </c>
    </row>
    <row r="24" spans="1:7" s="177" customFormat="1" ht="12.75" customHeight="1" x14ac:dyDescent="0.2">
      <c r="A24" s="658">
        <v>2021</v>
      </c>
      <c r="B24" s="188">
        <v>115.4</v>
      </c>
      <c r="C24" s="188">
        <v>115.7</v>
      </c>
      <c r="D24" s="179" t="s">
        <v>81</v>
      </c>
      <c r="E24" s="179">
        <v>104.7</v>
      </c>
      <c r="F24" s="179">
        <v>109.4</v>
      </c>
      <c r="G24" s="179" t="s">
        <v>81</v>
      </c>
    </row>
    <row r="25" spans="1:7" s="177" customFormat="1" x14ac:dyDescent="0.2">
      <c r="A25" s="658">
        <v>2022</v>
      </c>
      <c r="B25" s="188">
        <v>109.3</v>
      </c>
      <c r="C25" s="188">
        <v>111.5</v>
      </c>
      <c r="D25" s="188" t="s">
        <v>81</v>
      </c>
      <c r="E25" s="188">
        <v>109.5</v>
      </c>
      <c r="F25" s="188">
        <v>96.9</v>
      </c>
      <c r="G25" s="179" t="s">
        <v>81</v>
      </c>
    </row>
    <row r="26" spans="1:7" s="177" customFormat="1" x14ac:dyDescent="0.2">
      <c r="A26" s="658">
        <v>2023</v>
      </c>
      <c r="B26" s="188">
        <v>93.4</v>
      </c>
      <c r="C26" s="188">
        <v>79.900000000000006</v>
      </c>
      <c r="D26" s="188" t="s">
        <v>81</v>
      </c>
      <c r="E26" s="188">
        <v>89.7</v>
      </c>
      <c r="F26" s="188">
        <v>95.7</v>
      </c>
      <c r="G26" s="179" t="s">
        <v>81</v>
      </c>
    </row>
    <row r="27" spans="1:7" s="177" customFormat="1" x14ac:dyDescent="0.2">
      <c r="A27" s="658">
        <v>2024</v>
      </c>
      <c r="B27" s="188">
        <v>83.1</v>
      </c>
      <c r="C27" s="188">
        <v>66</v>
      </c>
      <c r="D27" s="188" t="s">
        <v>81</v>
      </c>
      <c r="E27" s="188">
        <v>77.7</v>
      </c>
      <c r="F27" s="188">
        <v>83.2</v>
      </c>
      <c r="G27" s="179" t="s">
        <v>81</v>
      </c>
    </row>
    <row r="28" spans="1:7" s="177" customFormat="1" x14ac:dyDescent="0.2">
      <c r="A28" s="184"/>
      <c r="B28" s="188"/>
      <c r="C28" s="188"/>
      <c r="D28" s="188"/>
      <c r="E28" s="188"/>
      <c r="F28" s="188"/>
      <c r="G28" s="179"/>
    </row>
    <row r="29" spans="1:7" s="177" customFormat="1" x14ac:dyDescent="0.2">
      <c r="A29" s="364">
        <v>2023</v>
      </c>
      <c r="B29" s="185"/>
      <c r="C29" s="185"/>
      <c r="D29" s="185"/>
      <c r="E29" s="185"/>
      <c r="F29" s="185"/>
      <c r="G29" s="185"/>
    </row>
    <row r="30" spans="1:7" s="177" customFormat="1" x14ac:dyDescent="0.2">
      <c r="A30" s="364" t="s">
        <v>14</v>
      </c>
      <c r="B30" s="185">
        <v>116.3</v>
      </c>
      <c r="C30" s="185">
        <v>86.1</v>
      </c>
      <c r="D30" s="184" t="s">
        <v>81</v>
      </c>
      <c r="E30" s="185">
        <v>121.4</v>
      </c>
      <c r="F30" s="185">
        <v>90.7</v>
      </c>
      <c r="G30" s="184" t="s">
        <v>81</v>
      </c>
    </row>
    <row r="31" spans="1:7" s="177" customFormat="1" x14ac:dyDescent="0.2">
      <c r="A31" s="388" t="s">
        <v>15</v>
      </c>
      <c r="B31" s="190">
        <v>93</v>
      </c>
      <c r="C31" s="190">
        <v>87.3</v>
      </c>
      <c r="D31" s="412" t="s">
        <v>81</v>
      </c>
      <c r="E31" s="190">
        <v>93.6</v>
      </c>
      <c r="F31" s="190">
        <v>101.3</v>
      </c>
      <c r="G31" s="184" t="s">
        <v>81</v>
      </c>
    </row>
    <row r="32" spans="1:7" s="177" customFormat="1" x14ac:dyDescent="0.2">
      <c r="A32" s="364" t="s">
        <v>16</v>
      </c>
      <c r="B32" s="190">
        <v>94</v>
      </c>
      <c r="C32" s="190">
        <v>78</v>
      </c>
      <c r="D32" s="412" t="s">
        <v>81</v>
      </c>
      <c r="E32" s="190">
        <v>87.8</v>
      </c>
      <c r="F32" s="190">
        <v>96.2</v>
      </c>
      <c r="G32" s="184" t="s">
        <v>81</v>
      </c>
    </row>
    <row r="33" spans="1:7" s="177" customFormat="1" x14ac:dyDescent="0.2">
      <c r="A33" s="364" t="s">
        <v>17</v>
      </c>
      <c r="B33" s="185">
        <v>75.8</v>
      </c>
      <c r="C33" s="190">
        <v>72.08</v>
      </c>
      <c r="D33" s="184" t="s">
        <v>81</v>
      </c>
      <c r="E33" s="185">
        <v>64.099999999999994</v>
      </c>
      <c r="F33" s="185">
        <v>90.7</v>
      </c>
      <c r="G33" s="184" t="s">
        <v>81</v>
      </c>
    </row>
    <row r="34" spans="1:7" s="177" customFormat="1" x14ac:dyDescent="0.2">
      <c r="A34" s="185"/>
      <c r="B34" s="185"/>
      <c r="C34" s="190"/>
      <c r="D34" s="190"/>
      <c r="E34" s="190"/>
      <c r="F34" s="190"/>
      <c r="G34" s="185"/>
    </row>
    <row r="35" spans="1:7" s="177" customFormat="1" x14ac:dyDescent="0.2">
      <c r="A35" s="364">
        <v>2024</v>
      </c>
      <c r="B35" s="190"/>
      <c r="C35" s="190"/>
      <c r="D35" s="190"/>
      <c r="E35" s="190"/>
      <c r="F35" s="190"/>
      <c r="G35" s="190"/>
    </row>
    <row r="36" spans="1:7" s="177" customFormat="1" x14ac:dyDescent="0.2">
      <c r="A36" s="364" t="s">
        <v>14</v>
      </c>
      <c r="B36" s="190">
        <v>82.9</v>
      </c>
      <c r="C36" s="190">
        <v>61.3</v>
      </c>
      <c r="D36" s="480" t="s">
        <v>81</v>
      </c>
      <c r="E36" s="190">
        <v>76.2</v>
      </c>
      <c r="F36" s="190">
        <v>96.7</v>
      </c>
      <c r="G36" s="480" t="s">
        <v>81</v>
      </c>
    </row>
    <row r="37" spans="1:7" s="177" customFormat="1" x14ac:dyDescent="0.2">
      <c r="A37" s="388" t="s">
        <v>15</v>
      </c>
      <c r="B37" s="185">
        <v>87.1</v>
      </c>
      <c r="C37" s="185">
        <v>56.6</v>
      </c>
      <c r="D37" s="184" t="s">
        <v>81</v>
      </c>
      <c r="E37" s="185">
        <v>77.5</v>
      </c>
      <c r="F37" s="190">
        <v>83</v>
      </c>
      <c r="G37" s="184" t="s">
        <v>81</v>
      </c>
    </row>
    <row r="38" spans="1:7" s="177" customFormat="1" x14ac:dyDescent="0.2">
      <c r="A38" s="364" t="s">
        <v>16</v>
      </c>
      <c r="B38" s="177">
        <v>82.5</v>
      </c>
      <c r="C38" s="177">
        <v>66.3</v>
      </c>
      <c r="D38" s="556" t="s">
        <v>81</v>
      </c>
      <c r="E38" s="177">
        <v>75.5</v>
      </c>
      <c r="F38" s="250">
        <v>87</v>
      </c>
      <c r="G38" s="556" t="s">
        <v>81</v>
      </c>
    </row>
    <row r="39" spans="1:7" s="177" customFormat="1" x14ac:dyDescent="0.2">
      <c r="A39" s="662" t="s">
        <v>17</v>
      </c>
      <c r="B39" s="177">
        <v>79.400000000000006</v>
      </c>
      <c r="C39" s="177">
        <v>91.4</v>
      </c>
      <c r="D39" s="556" t="s">
        <v>81</v>
      </c>
      <c r="E39" s="177">
        <v>84.9</v>
      </c>
      <c r="F39" s="177">
        <v>99.5</v>
      </c>
      <c r="G39" s="556" t="s">
        <v>81</v>
      </c>
    </row>
    <row r="40" spans="1:7" s="177" customFormat="1" x14ac:dyDescent="0.2">
      <c r="A40" s="185"/>
      <c r="B40" s="185"/>
      <c r="C40" s="185"/>
      <c r="D40" s="185"/>
      <c r="E40" s="185"/>
      <c r="F40" s="185"/>
      <c r="G40" s="185"/>
    </row>
    <row r="41" spans="1:7" s="177" customFormat="1" x14ac:dyDescent="0.2">
      <c r="A41" s="185"/>
      <c r="B41" s="185"/>
      <c r="C41" s="185"/>
      <c r="D41" s="185"/>
      <c r="E41" s="185"/>
      <c r="F41" s="185"/>
      <c r="G41" s="185"/>
    </row>
    <row r="42" spans="1:7" s="177" customFormat="1" x14ac:dyDescent="0.2">
      <c r="A42" s="185"/>
      <c r="B42" s="185"/>
      <c r="C42" s="185"/>
      <c r="D42" s="185"/>
      <c r="E42" s="185"/>
      <c r="F42" s="185"/>
      <c r="G42" s="185"/>
    </row>
    <row r="43" spans="1:7" s="177" customFormat="1" x14ac:dyDescent="0.2">
      <c r="A43" s="185"/>
      <c r="B43" s="185"/>
      <c r="C43" s="185"/>
      <c r="D43" s="185"/>
      <c r="E43" s="185"/>
      <c r="F43" s="185"/>
      <c r="G43" s="185"/>
    </row>
    <row r="44" spans="1:7" s="177" customFormat="1" x14ac:dyDescent="0.2">
      <c r="A44" s="185"/>
      <c r="B44" s="185"/>
      <c r="C44" s="185"/>
      <c r="D44" s="185"/>
      <c r="E44" s="185"/>
      <c r="F44" s="185"/>
      <c r="G44" s="185"/>
    </row>
    <row r="45" spans="1:7" s="177" customFormat="1" x14ac:dyDescent="0.2">
      <c r="A45" s="185"/>
      <c r="B45" s="185"/>
      <c r="C45" s="185"/>
      <c r="D45" s="185"/>
      <c r="E45" s="185"/>
      <c r="F45" s="185"/>
      <c r="G45" s="185"/>
    </row>
    <row r="46" spans="1:7" s="177" customFormat="1" x14ac:dyDescent="0.2">
      <c r="A46" s="185"/>
      <c r="B46" s="185"/>
      <c r="C46" s="185"/>
      <c r="D46" s="185"/>
      <c r="E46" s="185"/>
      <c r="F46" s="185"/>
      <c r="G46" s="185"/>
    </row>
    <row r="47" spans="1:7" s="177" customFormat="1" x14ac:dyDescent="0.2"/>
    <row r="48" spans="1:7" s="177" customFormat="1" x14ac:dyDescent="0.2"/>
    <row r="49" s="177" customFormat="1" x14ac:dyDescent="0.2"/>
    <row r="50" s="177" customFormat="1" x14ac:dyDescent="0.2"/>
    <row r="51" s="177" customFormat="1" x14ac:dyDescent="0.2"/>
    <row r="52" s="177" customFormat="1" x14ac:dyDescent="0.2"/>
    <row r="53" s="177" customFormat="1" x14ac:dyDescent="0.2"/>
    <row r="54" s="177" customFormat="1" x14ac:dyDescent="0.2"/>
    <row r="55" s="177" customFormat="1" x14ac:dyDescent="0.2"/>
    <row r="56" s="177" customFormat="1" x14ac:dyDescent="0.2"/>
    <row r="57" s="177" customFormat="1" x14ac:dyDescent="0.2"/>
    <row r="58" s="177" customFormat="1" x14ac:dyDescent="0.2"/>
    <row r="59" s="177" customFormat="1" x14ac:dyDescent="0.2"/>
    <row r="60" s="177" customFormat="1" x14ac:dyDescent="0.2"/>
    <row r="61" s="177" customFormat="1" x14ac:dyDescent="0.2"/>
    <row r="62" s="177" customFormat="1" x14ac:dyDescent="0.2"/>
    <row r="63" s="177" customFormat="1" x14ac:dyDescent="0.2"/>
    <row r="64" s="177" customFormat="1" x14ac:dyDescent="0.2"/>
    <row r="65" s="177" customFormat="1" x14ac:dyDescent="0.2"/>
    <row r="66" s="177" customFormat="1" x14ac:dyDescent="0.2"/>
    <row r="67" s="177" customFormat="1" x14ac:dyDescent="0.2"/>
    <row r="68" s="177" customFormat="1" x14ac:dyDescent="0.2"/>
    <row r="69" s="177" customFormat="1" x14ac:dyDescent="0.2"/>
    <row r="70" s="177" customFormat="1" x14ac:dyDescent="0.2"/>
    <row r="71" s="177" customFormat="1" x14ac:dyDescent="0.2"/>
    <row r="72" s="177" customFormat="1" x14ac:dyDescent="0.2"/>
    <row r="73" s="177" customFormat="1" x14ac:dyDescent="0.2"/>
    <row r="74" s="177" customFormat="1" x14ac:dyDescent="0.2"/>
    <row r="75" s="177" customFormat="1" x14ac:dyDescent="0.2"/>
    <row r="76" s="177" customFormat="1" x14ac:dyDescent="0.2"/>
    <row r="77" s="177" customFormat="1" x14ac:dyDescent="0.2"/>
    <row r="78" s="177" customFormat="1" x14ac:dyDescent="0.2"/>
    <row r="79" s="177" customFormat="1" x14ac:dyDescent="0.2"/>
    <row r="80" s="177" customFormat="1" x14ac:dyDescent="0.2"/>
    <row r="81" s="177" customFormat="1" x14ac:dyDescent="0.2"/>
    <row r="82" s="177" customFormat="1" x14ac:dyDescent="0.2"/>
    <row r="83" s="177" customFormat="1" x14ac:dyDescent="0.2"/>
    <row r="84" s="177" customFormat="1" x14ac:dyDescent="0.2"/>
    <row r="85" s="177" customFormat="1" x14ac:dyDescent="0.2"/>
    <row r="86" s="177" customFormat="1" x14ac:dyDescent="0.2"/>
    <row r="87" s="177" customFormat="1" x14ac:dyDescent="0.2"/>
    <row r="88" s="177" customFormat="1" x14ac:dyDescent="0.2"/>
    <row r="89" s="177" customFormat="1" x14ac:dyDescent="0.2"/>
    <row r="90" s="177" customFormat="1" x14ac:dyDescent="0.2"/>
    <row r="91" s="177" customFormat="1" x14ac:dyDescent="0.2"/>
    <row r="92" s="177" customFormat="1" x14ac:dyDescent="0.2"/>
    <row r="93" s="177" customFormat="1" x14ac:dyDescent="0.2"/>
    <row r="94" s="177" customFormat="1" x14ac:dyDescent="0.2"/>
    <row r="95" s="177" customFormat="1" x14ac:dyDescent="0.2"/>
    <row r="96" s="177" customFormat="1" x14ac:dyDescent="0.2"/>
    <row r="97" s="177" customFormat="1" x14ac:dyDescent="0.2"/>
    <row r="98" s="177" customFormat="1" x14ac:dyDescent="0.2"/>
    <row r="99" s="177" customFormat="1" x14ac:dyDescent="0.2"/>
    <row r="100" s="177" customFormat="1" x14ac:dyDescent="0.2"/>
    <row r="101" s="177" customFormat="1" x14ac:dyDescent="0.2"/>
    <row r="102" s="177" customFormat="1" x14ac:dyDescent="0.2"/>
    <row r="103" s="177" customFormat="1" x14ac:dyDescent="0.2"/>
    <row r="104" s="177" customFormat="1" x14ac:dyDescent="0.2"/>
    <row r="105" s="177" customFormat="1" x14ac:dyDescent="0.2"/>
    <row r="106" s="177" customFormat="1" x14ac:dyDescent="0.2"/>
    <row r="107" s="177" customFormat="1" x14ac:dyDescent="0.2"/>
    <row r="108" s="177" customFormat="1" x14ac:dyDescent="0.2"/>
    <row r="109" s="177" customFormat="1" x14ac:dyDescent="0.2"/>
    <row r="110" s="177" customFormat="1" x14ac:dyDescent="0.2"/>
    <row r="111" s="177" customFormat="1" x14ac:dyDescent="0.2"/>
    <row r="112" s="177" customFormat="1" x14ac:dyDescent="0.2"/>
    <row r="113" s="177" customFormat="1" x14ac:dyDescent="0.2"/>
    <row r="114" s="177" customFormat="1" x14ac:dyDescent="0.2"/>
    <row r="115" s="177" customFormat="1" x14ac:dyDescent="0.2"/>
    <row r="116" s="177" customFormat="1" x14ac:dyDescent="0.2"/>
    <row r="117" s="177" customFormat="1" x14ac:dyDescent="0.2"/>
    <row r="118" s="177" customFormat="1" x14ac:dyDescent="0.2"/>
    <row r="119" s="177" customFormat="1" x14ac:dyDescent="0.2"/>
    <row r="120" s="177" customFormat="1" x14ac:dyDescent="0.2"/>
    <row r="121" s="177" customFormat="1" x14ac:dyDescent="0.2"/>
    <row r="122" s="177" customFormat="1" x14ac:dyDescent="0.2"/>
    <row r="123" s="177" customFormat="1" x14ac:dyDescent="0.2"/>
    <row r="124" s="177" customFormat="1" x14ac:dyDescent="0.2"/>
    <row r="125" s="177" customFormat="1" x14ac:dyDescent="0.2"/>
    <row r="126" s="177" customFormat="1" x14ac:dyDescent="0.2"/>
    <row r="127" s="177" customFormat="1" x14ac:dyDescent="0.2"/>
    <row r="128" s="177" customFormat="1" x14ac:dyDescent="0.2"/>
    <row r="129" s="177" customFormat="1" x14ac:dyDescent="0.2"/>
    <row r="130" s="177" customFormat="1" x14ac:dyDescent="0.2"/>
    <row r="131" s="177" customFormat="1" x14ac:dyDescent="0.2"/>
    <row r="132" s="177" customFormat="1" x14ac:dyDescent="0.2"/>
    <row r="133" s="177" customFormat="1" x14ac:dyDescent="0.2"/>
    <row r="134" s="177" customFormat="1" x14ac:dyDescent="0.2"/>
    <row r="135" s="177" customFormat="1" x14ac:dyDescent="0.2"/>
    <row r="136" s="177" customFormat="1" x14ac:dyDescent="0.2"/>
    <row r="137" s="177" customFormat="1" x14ac:dyDescent="0.2"/>
    <row r="138" s="177" customFormat="1" x14ac:dyDescent="0.2"/>
    <row r="139" s="177" customFormat="1" x14ac:dyDescent="0.2"/>
    <row r="140" s="177" customFormat="1" x14ac:dyDescent="0.2"/>
    <row r="141" s="177" customFormat="1" x14ac:dyDescent="0.2"/>
    <row r="142" s="177" customFormat="1" x14ac:dyDescent="0.2"/>
    <row r="143" s="177" customFormat="1" x14ac:dyDescent="0.2"/>
    <row r="144" s="177" customFormat="1" x14ac:dyDescent="0.2"/>
    <row r="145" s="177" customFormat="1" x14ac:dyDescent="0.2"/>
    <row r="146" s="177" customFormat="1" x14ac:dyDescent="0.2"/>
    <row r="147" s="177" customFormat="1" x14ac:dyDescent="0.2"/>
    <row r="148" s="177" customFormat="1" x14ac:dyDescent="0.2"/>
    <row r="149" s="177" customFormat="1" x14ac:dyDescent="0.2"/>
    <row r="150" s="177" customFormat="1" x14ac:dyDescent="0.2"/>
    <row r="151" s="177" customFormat="1" x14ac:dyDescent="0.2"/>
    <row r="152" s="177" customFormat="1" x14ac:dyDescent="0.2"/>
    <row r="153" s="177" customFormat="1" x14ac:dyDescent="0.2"/>
    <row r="154" s="177" customFormat="1" x14ac:dyDescent="0.2"/>
    <row r="155" s="177" customFormat="1" x14ac:dyDescent="0.2"/>
    <row r="156" s="177" customFormat="1" x14ac:dyDescent="0.2"/>
    <row r="157" s="177" customFormat="1" x14ac:dyDescent="0.2"/>
    <row r="158" s="177" customFormat="1" x14ac:dyDescent="0.2"/>
    <row r="159" s="177" customFormat="1" x14ac:dyDescent="0.2"/>
    <row r="160" s="177" customFormat="1" x14ac:dyDescent="0.2"/>
    <row r="161" s="177" customFormat="1" x14ac:dyDescent="0.2"/>
    <row r="162" s="177" customFormat="1" x14ac:dyDescent="0.2"/>
    <row r="163" s="177" customFormat="1" x14ac:dyDescent="0.2"/>
    <row r="164" s="177" customFormat="1" x14ac:dyDescent="0.2"/>
    <row r="165" s="177" customFormat="1" x14ac:dyDescent="0.2"/>
    <row r="166" s="177" customFormat="1" x14ac:dyDescent="0.2"/>
    <row r="167" s="177" customFormat="1" x14ac:dyDescent="0.2"/>
    <row r="168" s="177" customFormat="1" x14ac:dyDescent="0.2"/>
    <row r="169" s="177" customFormat="1" x14ac:dyDescent="0.2"/>
    <row r="170" s="177" customFormat="1" x14ac:dyDescent="0.2"/>
    <row r="171" s="177" customFormat="1" x14ac:dyDescent="0.2"/>
    <row r="172" s="177" customFormat="1" x14ac:dyDescent="0.2"/>
    <row r="173" s="177" customFormat="1" x14ac:dyDescent="0.2"/>
    <row r="174" s="177" customFormat="1" x14ac:dyDescent="0.2"/>
    <row r="175" s="177" customFormat="1" x14ac:dyDescent="0.2"/>
    <row r="176" s="177" customFormat="1" x14ac:dyDescent="0.2"/>
    <row r="177" s="177" customFormat="1" x14ac:dyDescent="0.2"/>
    <row r="178" s="177" customFormat="1" x14ac:dyDescent="0.2"/>
    <row r="179" s="177" customFormat="1" x14ac:dyDescent="0.2"/>
    <row r="180" s="177" customFormat="1" x14ac:dyDescent="0.2"/>
    <row r="181" s="177" customFormat="1" x14ac:dyDescent="0.2"/>
    <row r="182" s="177" customFormat="1" x14ac:dyDescent="0.2"/>
    <row r="183" s="177" customFormat="1" x14ac:dyDescent="0.2"/>
    <row r="184" s="177" customFormat="1" x14ac:dyDescent="0.2"/>
    <row r="185" s="177" customFormat="1" x14ac:dyDescent="0.2"/>
    <row r="186" s="177" customFormat="1" x14ac:dyDescent="0.2"/>
    <row r="187" s="177" customFormat="1" x14ac:dyDescent="0.2"/>
    <row r="188" s="177" customFormat="1" x14ac:dyDescent="0.2"/>
    <row r="189" s="177" customFormat="1" x14ac:dyDescent="0.2"/>
    <row r="190" s="177" customFormat="1" x14ac:dyDescent="0.2"/>
    <row r="191" s="177" customFormat="1" x14ac:dyDescent="0.2"/>
    <row r="192" s="177" customFormat="1" x14ac:dyDescent="0.2"/>
    <row r="193" s="177" customFormat="1" x14ac:dyDescent="0.2"/>
    <row r="194" s="177" customFormat="1" x14ac:dyDescent="0.2"/>
    <row r="195" s="177" customFormat="1" x14ac:dyDescent="0.2"/>
    <row r="196" s="177" customFormat="1" x14ac:dyDescent="0.2"/>
    <row r="197" s="177" customFormat="1" x14ac:dyDescent="0.2"/>
    <row r="198" s="177" customFormat="1" x14ac:dyDescent="0.2"/>
    <row r="199" s="177" customFormat="1" x14ac:dyDescent="0.2"/>
    <row r="200" s="177" customFormat="1" x14ac:dyDescent="0.2"/>
    <row r="201" s="177" customFormat="1" x14ac:dyDescent="0.2"/>
    <row r="202" s="177" customFormat="1" x14ac:dyDescent="0.2"/>
    <row r="203" s="177" customFormat="1" x14ac:dyDescent="0.2"/>
    <row r="204" s="177" customFormat="1" x14ac:dyDescent="0.2"/>
    <row r="205" s="177" customFormat="1" x14ac:dyDescent="0.2"/>
    <row r="206" s="177" customFormat="1" x14ac:dyDescent="0.2"/>
    <row r="207" s="177" customFormat="1" x14ac:dyDescent="0.2"/>
    <row r="208" s="177" customFormat="1" x14ac:dyDescent="0.2"/>
    <row r="209" s="177" customFormat="1" x14ac:dyDescent="0.2"/>
    <row r="210" s="177" customFormat="1" x14ac:dyDescent="0.2"/>
    <row r="211" s="177" customFormat="1" x14ac:dyDescent="0.2"/>
    <row r="212" s="177" customFormat="1" x14ac:dyDescent="0.2"/>
    <row r="213" s="177" customFormat="1" x14ac:dyDescent="0.2"/>
    <row r="214" s="177" customFormat="1" x14ac:dyDescent="0.2"/>
    <row r="215" s="177" customFormat="1" x14ac:dyDescent="0.2"/>
    <row r="216" s="177" customFormat="1" x14ac:dyDescent="0.2"/>
    <row r="217" s="177" customFormat="1" x14ac:dyDescent="0.2"/>
    <row r="218" s="177" customFormat="1" x14ac:dyDescent="0.2"/>
    <row r="219" s="177" customFormat="1" x14ac:dyDescent="0.2"/>
    <row r="220" s="177" customFormat="1" x14ac:dyDescent="0.2"/>
    <row r="221" s="177" customFormat="1" x14ac:dyDescent="0.2"/>
    <row r="222" s="177" customFormat="1" x14ac:dyDescent="0.2"/>
    <row r="223" s="177" customFormat="1" x14ac:dyDescent="0.2"/>
    <row r="224" s="177" customFormat="1" x14ac:dyDescent="0.2"/>
    <row r="225" s="177" customFormat="1" x14ac:dyDescent="0.2"/>
    <row r="226" s="177" customFormat="1" x14ac:dyDescent="0.2"/>
    <row r="227" s="177" customFormat="1" x14ac:dyDescent="0.2"/>
    <row r="228" s="177" customFormat="1" x14ac:dyDescent="0.2"/>
    <row r="229" s="177" customFormat="1" x14ac:dyDescent="0.2"/>
    <row r="230" s="177" customFormat="1" x14ac:dyDescent="0.2"/>
    <row r="231" s="177" customFormat="1" x14ac:dyDescent="0.2"/>
    <row r="232" s="177" customFormat="1" x14ac:dyDescent="0.2"/>
    <row r="233" s="177" customFormat="1" x14ac:dyDescent="0.2"/>
    <row r="234" s="177" customFormat="1" x14ac:dyDescent="0.2"/>
    <row r="235" s="177" customFormat="1" x14ac:dyDescent="0.2"/>
    <row r="236" s="177" customFormat="1" x14ac:dyDescent="0.2"/>
    <row r="237" s="177" customFormat="1" x14ac:dyDescent="0.2"/>
    <row r="238" s="177" customFormat="1" x14ac:dyDescent="0.2"/>
    <row r="239" s="177" customFormat="1" x14ac:dyDescent="0.2"/>
    <row r="240" s="177" customFormat="1" x14ac:dyDescent="0.2"/>
    <row r="241" s="177" customFormat="1" x14ac:dyDescent="0.2"/>
    <row r="242" s="177" customFormat="1" x14ac:dyDescent="0.2"/>
    <row r="243" s="177" customFormat="1" x14ac:dyDescent="0.2"/>
    <row r="244" s="177" customFormat="1" x14ac:dyDescent="0.2"/>
    <row r="245" s="177" customFormat="1" x14ac:dyDescent="0.2"/>
    <row r="246" s="177" customFormat="1" x14ac:dyDescent="0.2"/>
    <row r="247" s="177" customFormat="1" x14ac:dyDescent="0.2"/>
    <row r="248" s="177" customFormat="1" x14ac:dyDescent="0.2"/>
    <row r="249" s="177" customFormat="1" x14ac:dyDescent="0.2"/>
    <row r="250" s="177" customFormat="1" x14ac:dyDescent="0.2"/>
    <row r="251" s="177" customFormat="1" x14ac:dyDescent="0.2"/>
    <row r="252" s="177" customFormat="1" x14ac:dyDescent="0.2"/>
    <row r="253" s="177" customFormat="1" x14ac:dyDescent="0.2"/>
    <row r="254" s="177" customFormat="1" x14ac:dyDescent="0.2"/>
    <row r="255" s="177" customFormat="1" x14ac:dyDescent="0.2"/>
    <row r="256" s="177" customFormat="1" x14ac:dyDescent="0.2"/>
    <row r="257" s="177" customFormat="1" x14ac:dyDescent="0.2"/>
    <row r="258" s="177" customFormat="1" x14ac:dyDescent="0.2"/>
    <row r="259" s="177" customFormat="1" x14ac:dyDescent="0.2"/>
    <row r="260" s="177" customFormat="1" x14ac:dyDescent="0.2"/>
    <row r="261" s="177" customFormat="1" x14ac:dyDescent="0.2"/>
    <row r="262" s="177" customFormat="1" x14ac:dyDescent="0.2"/>
    <row r="263" s="177" customFormat="1" x14ac:dyDescent="0.2"/>
    <row r="264" s="177" customFormat="1" x14ac:dyDescent="0.2"/>
    <row r="265" s="177" customFormat="1" x14ac:dyDescent="0.2"/>
    <row r="266" s="177" customFormat="1" x14ac:dyDescent="0.2"/>
    <row r="267" s="177" customFormat="1" x14ac:dyDescent="0.2"/>
    <row r="268" s="177" customFormat="1" x14ac:dyDescent="0.2"/>
    <row r="269" s="177" customFormat="1" x14ac:dyDescent="0.2"/>
    <row r="270" s="177" customFormat="1" x14ac:dyDescent="0.2"/>
    <row r="271" s="177" customFormat="1" x14ac:dyDescent="0.2"/>
    <row r="272" s="177" customFormat="1" x14ac:dyDescent="0.2"/>
    <row r="273" s="177" customFormat="1" x14ac:dyDescent="0.2"/>
    <row r="274" s="177" customFormat="1" x14ac:dyDescent="0.2"/>
    <row r="275" s="177" customFormat="1" x14ac:dyDescent="0.2"/>
    <row r="276" s="177" customFormat="1" x14ac:dyDescent="0.2"/>
    <row r="277" s="177" customFormat="1" x14ac:dyDescent="0.2"/>
    <row r="278" s="177" customFormat="1" x14ac:dyDescent="0.2"/>
    <row r="279" s="177" customFormat="1" x14ac:dyDescent="0.2"/>
    <row r="280" s="177" customFormat="1" x14ac:dyDescent="0.2"/>
    <row r="281" s="177" customFormat="1" x14ac:dyDescent="0.2"/>
    <row r="282" s="177" customFormat="1" x14ac:dyDescent="0.2"/>
    <row r="283" s="177" customFormat="1" x14ac:dyDescent="0.2"/>
    <row r="284" s="177" customFormat="1" x14ac:dyDescent="0.2"/>
    <row r="285" s="177" customFormat="1" x14ac:dyDescent="0.2"/>
    <row r="286" s="177" customFormat="1" x14ac:dyDescent="0.2"/>
    <row r="287" s="177" customFormat="1" x14ac:dyDescent="0.2"/>
    <row r="288" s="177" customFormat="1" x14ac:dyDescent="0.2"/>
    <row r="289" s="177" customFormat="1" x14ac:dyDescent="0.2"/>
    <row r="290" s="177" customFormat="1" x14ac:dyDescent="0.2"/>
    <row r="291" s="177" customFormat="1" x14ac:dyDescent="0.2"/>
    <row r="292" s="177" customFormat="1" x14ac:dyDescent="0.2"/>
    <row r="293" s="177" customFormat="1" x14ac:dyDescent="0.2"/>
    <row r="294" s="177" customFormat="1" x14ac:dyDescent="0.2"/>
    <row r="295" s="177" customFormat="1" x14ac:dyDescent="0.2"/>
    <row r="296" s="177" customFormat="1" x14ac:dyDescent="0.2"/>
    <row r="297" s="177" customFormat="1" x14ac:dyDescent="0.2"/>
    <row r="298" s="177" customFormat="1" x14ac:dyDescent="0.2"/>
    <row r="299" s="177" customFormat="1" x14ac:dyDescent="0.2"/>
    <row r="300" s="177" customFormat="1" x14ac:dyDescent="0.2"/>
    <row r="301" s="177" customFormat="1" x14ac:dyDescent="0.2"/>
    <row r="302" s="177" customFormat="1" x14ac:dyDescent="0.2"/>
    <row r="303" s="177" customFormat="1" x14ac:dyDescent="0.2"/>
    <row r="304" s="177" customFormat="1" x14ac:dyDescent="0.2"/>
    <row r="305" s="177" customFormat="1" x14ac:dyDescent="0.2"/>
    <row r="306" s="177" customFormat="1" x14ac:dyDescent="0.2"/>
    <row r="307" s="177" customFormat="1" x14ac:dyDescent="0.2"/>
    <row r="308" s="177" customFormat="1" x14ac:dyDescent="0.2"/>
    <row r="309" s="177" customFormat="1" x14ac:dyDescent="0.2"/>
    <row r="310" s="177" customFormat="1" x14ac:dyDescent="0.2"/>
    <row r="311" s="177" customFormat="1" x14ac:dyDescent="0.2"/>
    <row r="312" s="177" customFormat="1" x14ac:dyDescent="0.2"/>
    <row r="313" s="177" customFormat="1" x14ac:dyDescent="0.2"/>
    <row r="314" s="177" customFormat="1" x14ac:dyDescent="0.2"/>
    <row r="315" s="177" customFormat="1" x14ac:dyDescent="0.2"/>
    <row r="316" s="177" customFormat="1" x14ac:dyDescent="0.2"/>
    <row r="317" s="177" customFormat="1" x14ac:dyDescent="0.2"/>
    <row r="318" s="177" customFormat="1" x14ac:dyDescent="0.2"/>
    <row r="319" s="177" customFormat="1" x14ac:dyDescent="0.2"/>
    <row r="320" s="177" customFormat="1" x14ac:dyDescent="0.2"/>
    <row r="321" s="177" customFormat="1" x14ac:dyDescent="0.2"/>
    <row r="322" s="177" customFormat="1" x14ac:dyDescent="0.2"/>
    <row r="323" s="177" customFormat="1" x14ac:dyDescent="0.2"/>
    <row r="324" s="177" customFormat="1" x14ac:dyDescent="0.2"/>
    <row r="325" s="177" customFormat="1" x14ac:dyDescent="0.2"/>
    <row r="326" s="177" customFormat="1" x14ac:dyDescent="0.2"/>
    <row r="327" s="177" customFormat="1" x14ac:dyDescent="0.2"/>
    <row r="328" s="177" customFormat="1" x14ac:dyDescent="0.2"/>
    <row r="329" s="177" customFormat="1" x14ac:dyDescent="0.2"/>
    <row r="330" s="177" customFormat="1" x14ac:dyDescent="0.2"/>
    <row r="331" s="177" customFormat="1" x14ac:dyDescent="0.2"/>
    <row r="332" s="177" customFormat="1" x14ac:dyDescent="0.2"/>
    <row r="333" s="177" customFormat="1" x14ac:dyDescent="0.2"/>
    <row r="334" s="177" customFormat="1" x14ac:dyDescent="0.2"/>
    <row r="335" s="177" customFormat="1" x14ac:dyDescent="0.2"/>
    <row r="336" s="177" customFormat="1" x14ac:dyDescent="0.2"/>
    <row r="337" s="177" customFormat="1" x14ac:dyDescent="0.2"/>
    <row r="338" s="177" customFormat="1" x14ac:dyDescent="0.2"/>
    <row r="339" s="177" customFormat="1" x14ac:dyDescent="0.2"/>
    <row r="340" s="177" customFormat="1" x14ac:dyDescent="0.2"/>
    <row r="341" s="177" customFormat="1" x14ac:dyDescent="0.2"/>
    <row r="342" s="177" customFormat="1" x14ac:dyDescent="0.2"/>
    <row r="343" s="177" customFormat="1" x14ac:dyDescent="0.2"/>
    <row r="344" s="177" customFormat="1" x14ac:dyDescent="0.2"/>
    <row r="345" s="177" customFormat="1" x14ac:dyDescent="0.2"/>
    <row r="346" s="177" customFormat="1" x14ac:dyDescent="0.2"/>
    <row r="347" s="177" customFormat="1" x14ac:dyDescent="0.2"/>
    <row r="348" s="177" customFormat="1" x14ac:dyDescent="0.2"/>
    <row r="349" s="177" customFormat="1" x14ac:dyDescent="0.2"/>
    <row r="350" s="177" customFormat="1" x14ac:dyDescent="0.2"/>
    <row r="351" s="177" customFormat="1" x14ac:dyDescent="0.2"/>
    <row r="352" s="177" customFormat="1" x14ac:dyDescent="0.2"/>
    <row r="353" s="177" customFormat="1" x14ac:dyDescent="0.2"/>
    <row r="354" s="177" customFormat="1" x14ac:dyDescent="0.2"/>
    <row r="355" s="177" customFormat="1" x14ac:dyDescent="0.2"/>
    <row r="356" s="177" customFormat="1" x14ac:dyDescent="0.2"/>
    <row r="357" s="177" customFormat="1" x14ac:dyDescent="0.2"/>
    <row r="358" s="177" customFormat="1" x14ac:dyDescent="0.2"/>
    <row r="359" s="177" customFormat="1" x14ac:dyDescent="0.2"/>
    <row r="360" s="177" customFormat="1" x14ac:dyDescent="0.2"/>
    <row r="361" s="177" customFormat="1" x14ac:dyDescent="0.2"/>
    <row r="362" s="177" customFormat="1" x14ac:dyDescent="0.2"/>
    <row r="363" s="177" customFormat="1" x14ac:dyDescent="0.2"/>
    <row r="364" s="177" customFormat="1" x14ac:dyDescent="0.2"/>
    <row r="365" s="177" customFormat="1" x14ac:dyDescent="0.2"/>
    <row r="366" s="177" customFormat="1" x14ac:dyDescent="0.2"/>
    <row r="367" s="177" customFormat="1" x14ac:dyDescent="0.2"/>
    <row r="368" s="177" customFormat="1" x14ac:dyDescent="0.2"/>
    <row r="369" s="177" customFormat="1" x14ac:dyDescent="0.2"/>
    <row r="370" s="177" customFormat="1" x14ac:dyDescent="0.2"/>
    <row r="371" s="177" customFormat="1" x14ac:dyDescent="0.2"/>
    <row r="372" s="177" customFormat="1" x14ac:dyDescent="0.2"/>
    <row r="373" s="177" customFormat="1" x14ac:dyDescent="0.2"/>
    <row r="374" s="177" customFormat="1" x14ac:dyDescent="0.2"/>
    <row r="375" s="177" customFormat="1" x14ac:dyDescent="0.2"/>
    <row r="376" s="177" customFormat="1" x14ac:dyDescent="0.2"/>
    <row r="377" s="177" customFormat="1" x14ac:dyDescent="0.2"/>
    <row r="378" s="177" customFormat="1" x14ac:dyDescent="0.2"/>
    <row r="379" s="177" customFormat="1" x14ac:dyDescent="0.2"/>
    <row r="380" s="177" customFormat="1" x14ac:dyDescent="0.2"/>
    <row r="381" s="177" customFormat="1" x14ac:dyDescent="0.2"/>
    <row r="382" s="177" customFormat="1" x14ac:dyDescent="0.2"/>
    <row r="383" s="177" customFormat="1" x14ac:dyDescent="0.2"/>
    <row r="384" s="177" customFormat="1" x14ac:dyDescent="0.2"/>
    <row r="385" s="177" customFormat="1" x14ac:dyDescent="0.2"/>
    <row r="386" s="177" customFormat="1" x14ac:dyDescent="0.2"/>
    <row r="387" s="177" customFormat="1" x14ac:dyDescent="0.2"/>
    <row r="388" s="177" customFormat="1" x14ac:dyDescent="0.2"/>
    <row r="389" s="177" customFormat="1" x14ac:dyDescent="0.2"/>
    <row r="390" s="177" customFormat="1" x14ac:dyDescent="0.2"/>
    <row r="391" s="177" customFormat="1" x14ac:dyDescent="0.2"/>
    <row r="392" s="177" customFormat="1" x14ac:dyDescent="0.2"/>
    <row r="393" s="177" customFormat="1" x14ac:dyDescent="0.2"/>
    <row r="394" s="177" customFormat="1" x14ac:dyDescent="0.2"/>
    <row r="395" s="177" customFormat="1" x14ac:dyDescent="0.2"/>
    <row r="396" s="177" customFormat="1" x14ac:dyDescent="0.2"/>
    <row r="397" s="177" customFormat="1" x14ac:dyDescent="0.2"/>
    <row r="398" s="177" customFormat="1" x14ac:dyDescent="0.2"/>
    <row r="399" s="177" customFormat="1" x14ac:dyDescent="0.2"/>
    <row r="400" s="177" customFormat="1" x14ac:dyDescent="0.2"/>
    <row r="401" s="177" customFormat="1" x14ac:dyDescent="0.2"/>
    <row r="402" s="177" customFormat="1" x14ac:dyDescent="0.2"/>
    <row r="403" s="177" customFormat="1" x14ac:dyDescent="0.2"/>
    <row r="404" s="177" customFormat="1" x14ac:dyDescent="0.2"/>
    <row r="405" s="177" customFormat="1" x14ac:dyDescent="0.2"/>
    <row r="406" s="177" customFormat="1" x14ac:dyDescent="0.2"/>
    <row r="407" s="177" customFormat="1" x14ac:dyDescent="0.2"/>
    <row r="408" s="177" customFormat="1" x14ac:dyDescent="0.2"/>
    <row r="409" s="177" customFormat="1" x14ac:dyDescent="0.2"/>
    <row r="410" s="177" customFormat="1" x14ac:dyDescent="0.2"/>
    <row r="411" s="177" customFormat="1" x14ac:dyDescent="0.2"/>
    <row r="412" s="177" customFormat="1" x14ac:dyDescent="0.2"/>
    <row r="413" s="177" customFormat="1" x14ac:dyDescent="0.2"/>
    <row r="414" s="177" customFormat="1" x14ac:dyDescent="0.2"/>
    <row r="415" s="177" customFormat="1" x14ac:dyDescent="0.2"/>
    <row r="416" s="177" customFormat="1" x14ac:dyDescent="0.2"/>
    <row r="417" s="177" customFormat="1" x14ac:dyDescent="0.2"/>
    <row r="418" s="177" customFormat="1" x14ac:dyDescent="0.2"/>
    <row r="419" s="177" customFormat="1" x14ac:dyDescent="0.2"/>
    <row r="420" s="177" customFormat="1" x14ac:dyDescent="0.2"/>
    <row r="421" s="177" customFormat="1" x14ac:dyDescent="0.2"/>
    <row r="422" s="177" customFormat="1" x14ac:dyDescent="0.2"/>
    <row r="423" s="177" customFormat="1" x14ac:dyDescent="0.2"/>
    <row r="424" s="177" customFormat="1" x14ac:dyDescent="0.2"/>
    <row r="425" s="177" customFormat="1" x14ac:dyDescent="0.2"/>
    <row r="426" s="177" customFormat="1" x14ac:dyDescent="0.2"/>
    <row r="427" s="177" customFormat="1" x14ac:dyDescent="0.2"/>
    <row r="428" s="177" customFormat="1" x14ac:dyDescent="0.2"/>
    <row r="429" s="177" customFormat="1" x14ac:dyDescent="0.2"/>
    <row r="430" s="177" customFormat="1" x14ac:dyDescent="0.2"/>
    <row r="431" s="177" customFormat="1" x14ac:dyDescent="0.2"/>
    <row r="432" s="177" customFormat="1" x14ac:dyDescent="0.2"/>
    <row r="433" s="177" customFormat="1" x14ac:dyDescent="0.2"/>
    <row r="434" s="177" customFormat="1" x14ac:dyDescent="0.2"/>
    <row r="435" s="177" customFormat="1" x14ac:dyDescent="0.2"/>
    <row r="436" s="177" customFormat="1" x14ac:dyDescent="0.2"/>
    <row r="437" s="177" customFormat="1" x14ac:dyDescent="0.2"/>
    <row r="438" s="177" customFormat="1" x14ac:dyDescent="0.2"/>
    <row r="439" s="177" customFormat="1" x14ac:dyDescent="0.2"/>
    <row r="440" s="177" customFormat="1" x14ac:dyDescent="0.2"/>
    <row r="441" s="177" customFormat="1" x14ac:dyDescent="0.2"/>
    <row r="442" s="177" customFormat="1" x14ac:dyDescent="0.2"/>
    <row r="443" s="177" customFormat="1" x14ac:dyDescent="0.2"/>
    <row r="444" s="177" customFormat="1" x14ac:dyDescent="0.2"/>
    <row r="445" s="177" customFormat="1" x14ac:dyDescent="0.2"/>
    <row r="446" s="177" customFormat="1" x14ac:dyDescent="0.2"/>
    <row r="447" s="177" customFormat="1" x14ac:dyDescent="0.2"/>
    <row r="448" s="177" customFormat="1" x14ac:dyDescent="0.2"/>
    <row r="449" s="177" customFormat="1" x14ac:dyDescent="0.2"/>
    <row r="450" s="177" customFormat="1" x14ac:dyDescent="0.2"/>
    <row r="451" s="177" customFormat="1" x14ac:dyDescent="0.2"/>
    <row r="452" s="177" customFormat="1" x14ac:dyDescent="0.2"/>
    <row r="453" s="177" customFormat="1" x14ac:dyDescent="0.2"/>
    <row r="454" s="177" customFormat="1" x14ac:dyDescent="0.2"/>
    <row r="455" s="177" customFormat="1" x14ac:dyDescent="0.2"/>
    <row r="456" s="177" customFormat="1" x14ac:dyDescent="0.2"/>
    <row r="457" s="177" customFormat="1" x14ac:dyDescent="0.2"/>
    <row r="458" s="177" customFormat="1" x14ac:dyDescent="0.2"/>
    <row r="459" s="177" customFormat="1" x14ac:dyDescent="0.2"/>
    <row r="460" s="177" customFormat="1" x14ac:dyDescent="0.2"/>
    <row r="461" s="177" customFormat="1" x14ac:dyDescent="0.2"/>
    <row r="462" s="177" customFormat="1" x14ac:dyDescent="0.2"/>
    <row r="463" s="177" customFormat="1" x14ac:dyDescent="0.2"/>
    <row r="464" s="177" customFormat="1" x14ac:dyDescent="0.2"/>
    <row r="465" s="177" customFormat="1" x14ac:dyDescent="0.2"/>
    <row r="466" s="177" customFormat="1" x14ac:dyDescent="0.2"/>
    <row r="467" s="177" customFormat="1" x14ac:dyDescent="0.2"/>
    <row r="468" s="177" customFormat="1" x14ac:dyDescent="0.2"/>
    <row r="469" s="177" customFormat="1" x14ac:dyDescent="0.2"/>
    <row r="470" s="177" customFormat="1" x14ac:dyDescent="0.2"/>
    <row r="471" s="177" customFormat="1" x14ac:dyDescent="0.2"/>
    <row r="472" s="177" customFormat="1" x14ac:dyDescent="0.2"/>
    <row r="473" s="177" customFormat="1" x14ac:dyDescent="0.2"/>
    <row r="474" s="177" customFormat="1" x14ac:dyDescent="0.2"/>
    <row r="475" s="177" customFormat="1" x14ac:dyDescent="0.2"/>
    <row r="476" s="177" customFormat="1" x14ac:dyDescent="0.2"/>
    <row r="477" s="177" customFormat="1" x14ac:dyDescent="0.2"/>
    <row r="478" s="177" customFormat="1" x14ac:dyDescent="0.2"/>
    <row r="479" s="177" customFormat="1" x14ac:dyDescent="0.2"/>
    <row r="480" s="177" customFormat="1" x14ac:dyDescent="0.2"/>
    <row r="481" s="177" customFormat="1" x14ac:dyDescent="0.2"/>
    <row r="482" s="177" customFormat="1" x14ac:dyDescent="0.2"/>
    <row r="483" s="177" customFormat="1" x14ac:dyDescent="0.2"/>
    <row r="484" s="177" customFormat="1" x14ac:dyDescent="0.2"/>
    <row r="485" s="177" customFormat="1" x14ac:dyDescent="0.2"/>
    <row r="486" s="177" customFormat="1" x14ac:dyDescent="0.2"/>
    <row r="487" s="177" customFormat="1" x14ac:dyDescent="0.2"/>
    <row r="488" s="177" customFormat="1" x14ac:dyDescent="0.2"/>
    <row r="489" s="177" customFormat="1" x14ac:dyDescent="0.2"/>
    <row r="490" s="177" customFormat="1" x14ac:dyDescent="0.2"/>
    <row r="491" s="177" customFormat="1" x14ac:dyDescent="0.2"/>
    <row r="492" s="177" customFormat="1" x14ac:dyDescent="0.2"/>
    <row r="493" s="177" customFormat="1" x14ac:dyDescent="0.2"/>
    <row r="494" s="177" customFormat="1" x14ac:dyDescent="0.2"/>
    <row r="495" s="177" customFormat="1" x14ac:dyDescent="0.2"/>
    <row r="496" s="177" customFormat="1" x14ac:dyDescent="0.2"/>
    <row r="497" s="177" customFormat="1" x14ac:dyDescent="0.2"/>
    <row r="498" s="177" customFormat="1" x14ac:dyDescent="0.2"/>
    <row r="499" s="177" customFormat="1" x14ac:dyDescent="0.2"/>
    <row r="500" s="177" customFormat="1" x14ac:dyDescent="0.2"/>
    <row r="501" s="177" customFormat="1" x14ac:dyDescent="0.2"/>
    <row r="502" s="177" customFormat="1" x14ac:dyDescent="0.2"/>
    <row r="503" s="177" customFormat="1" x14ac:dyDescent="0.2"/>
    <row r="504" s="177" customFormat="1" x14ac:dyDescent="0.2"/>
    <row r="505" s="177" customFormat="1" x14ac:dyDescent="0.2"/>
    <row r="506" s="177" customFormat="1" x14ac:dyDescent="0.2"/>
    <row r="507" s="177" customFormat="1" x14ac:dyDescent="0.2"/>
    <row r="508" s="177" customFormat="1" x14ac:dyDescent="0.2"/>
    <row r="509" s="177" customFormat="1" x14ac:dyDescent="0.2"/>
    <row r="510" s="177" customFormat="1" x14ac:dyDescent="0.2"/>
    <row r="511" s="177" customFormat="1" x14ac:dyDescent="0.2"/>
    <row r="512" s="177" customFormat="1" x14ac:dyDescent="0.2"/>
    <row r="513" s="177" customFormat="1" x14ac:dyDescent="0.2"/>
    <row r="514" s="177" customFormat="1" x14ac:dyDescent="0.2"/>
    <row r="515" s="177" customFormat="1" x14ac:dyDescent="0.2"/>
    <row r="516" s="177" customFormat="1" x14ac:dyDescent="0.2"/>
    <row r="517" s="177" customFormat="1" x14ac:dyDescent="0.2"/>
    <row r="518" s="177" customFormat="1" x14ac:dyDescent="0.2"/>
    <row r="519" s="177" customFormat="1" x14ac:dyDescent="0.2"/>
    <row r="520" s="177" customFormat="1" x14ac:dyDescent="0.2"/>
    <row r="521" s="177" customFormat="1" x14ac:dyDescent="0.2"/>
    <row r="522" s="177" customFormat="1" x14ac:dyDescent="0.2"/>
    <row r="523" s="177" customFormat="1" x14ac:dyDescent="0.2"/>
    <row r="524" s="177" customFormat="1" x14ac:dyDescent="0.2"/>
    <row r="525" s="177" customFormat="1" x14ac:dyDescent="0.2"/>
    <row r="526" s="177" customFormat="1" x14ac:dyDescent="0.2"/>
    <row r="527" s="177" customFormat="1" x14ac:dyDescent="0.2"/>
    <row r="528" s="177" customFormat="1" x14ac:dyDescent="0.2"/>
    <row r="529" s="177" customFormat="1" x14ac:dyDescent="0.2"/>
    <row r="530" s="177" customFormat="1" x14ac:dyDescent="0.2"/>
    <row r="531" s="177" customFormat="1" x14ac:dyDescent="0.2"/>
    <row r="532" s="177" customFormat="1" x14ac:dyDescent="0.2"/>
    <row r="533" s="177" customFormat="1" x14ac:dyDescent="0.2"/>
    <row r="534" s="177" customFormat="1" x14ac:dyDescent="0.2"/>
    <row r="535" s="177" customFormat="1" x14ac:dyDescent="0.2"/>
    <row r="536" s="177" customFormat="1" x14ac:dyDescent="0.2"/>
    <row r="537" s="177" customFormat="1" x14ac:dyDescent="0.2"/>
    <row r="538" s="177" customFormat="1" x14ac:dyDescent="0.2"/>
    <row r="539" s="177" customFormat="1" x14ac:dyDescent="0.2"/>
    <row r="540" s="177" customFormat="1" x14ac:dyDescent="0.2"/>
    <row r="541" s="177" customFormat="1" x14ac:dyDescent="0.2"/>
    <row r="542" s="177" customFormat="1" x14ac:dyDescent="0.2"/>
    <row r="543" s="177" customFormat="1" x14ac:dyDescent="0.2"/>
    <row r="544" s="177" customFormat="1" x14ac:dyDescent="0.2"/>
    <row r="545" s="177" customFormat="1" x14ac:dyDescent="0.2"/>
    <row r="546" s="177" customFormat="1" x14ac:dyDescent="0.2"/>
    <row r="547" s="177" customFormat="1" x14ac:dyDescent="0.2"/>
    <row r="548" s="177" customFormat="1" x14ac:dyDescent="0.2"/>
    <row r="549" s="177" customFormat="1" x14ac:dyDescent="0.2"/>
    <row r="550" s="177" customFormat="1" x14ac:dyDescent="0.2"/>
    <row r="551" s="177" customFormat="1" x14ac:dyDescent="0.2"/>
    <row r="552" s="177" customFormat="1" x14ac:dyDescent="0.2"/>
    <row r="553" s="177" customFormat="1" x14ac:dyDescent="0.2"/>
    <row r="554" s="177" customFormat="1" x14ac:dyDescent="0.2"/>
    <row r="555" s="177" customFormat="1" x14ac:dyDescent="0.2"/>
    <row r="556" s="177" customFormat="1" x14ac:dyDescent="0.2"/>
    <row r="557" s="177" customFormat="1" x14ac:dyDescent="0.2"/>
    <row r="558" s="177" customFormat="1" x14ac:dyDescent="0.2"/>
    <row r="559" s="177" customFormat="1" x14ac:dyDescent="0.2"/>
    <row r="560" s="177" customFormat="1" x14ac:dyDescent="0.2"/>
    <row r="561" s="177" customFormat="1" x14ac:dyDescent="0.2"/>
    <row r="562" s="177" customFormat="1" x14ac:dyDescent="0.2"/>
    <row r="563" s="177" customFormat="1" x14ac:dyDescent="0.2"/>
    <row r="564" s="177" customFormat="1" x14ac:dyDescent="0.2"/>
    <row r="565" s="177" customFormat="1" x14ac:dyDescent="0.2"/>
    <row r="566" s="177" customFormat="1" x14ac:dyDescent="0.2"/>
    <row r="567" s="177" customFormat="1" x14ac:dyDescent="0.2"/>
    <row r="568" s="177" customFormat="1" x14ac:dyDescent="0.2"/>
    <row r="569" s="177" customFormat="1" x14ac:dyDescent="0.2"/>
    <row r="570" s="177" customFormat="1" x14ac:dyDescent="0.2"/>
    <row r="571" s="177" customFormat="1" x14ac:dyDescent="0.2"/>
    <row r="572" s="177" customFormat="1" x14ac:dyDescent="0.2"/>
    <row r="573" s="177" customFormat="1" x14ac:dyDescent="0.2"/>
    <row r="574" s="177" customFormat="1" x14ac:dyDescent="0.2"/>
    <row r="575" s="177" customFormat="1" x14ac:dyDescent="0.2"/>
    <row r="576" s="177" customFormat="1" x14ac:dyDescent="0.2"/>
    <row r="577" s="177" customFormat="1" x14ac:dyDescent="0.2"/>
    <row r="578" s="177" customFormat="1" x14ac:dyDescent="0.2"/>
    <row r="579" s="177" customFormat="1" x14ac:dyDescent="0.2"/>
    <row r="580" s="177" customFormat="1" x14ac:dyDescent="0.2"/>
    <row r="581" s="177" customFormat="1" x14ac:dyDescent="0.2"/>
    <row r="582" s="177" customFormat="1" x14ac:dyDescent="0.2"/>
    <row r="583" s="177" customFormat="1" x14ac:dyDescent="0.2"/>
    <row r="584" s="177" customFormat="1" x14ac:dyDescent="0.2"/>
    <row r="585" s="177" customFormat="1" x14ac:dyDescent="0.2"/>
    <row r="586" s="177" customFormat="1" x14ac:dyDescent="0.2"/>
    <row r="587" s="177" customFormat="1" x14ac:dyDescent="0.2"/>
    <row r="588" s="177" customFormat="1" x14ac:dyDescent="0.2"/>
    <row r="589" s="177" customFormat="1" x14ac:dyDescent="0.2"/>
    <row r="590" s="177" customFormat="1" x14ac:dyDescent="0.2"/>
    <row r="591" s="177" customFormat="1" x14ac:dyDescent="0.2"/>
    <row r="592" s="177" customFormat="1" x14ac:dyDescent="0.2"/>
    <row r="593" s="177" customFormat="1" x14ac:dyDescent="0.2"/>
    <row r="594" s="177" customFormat="1" x14ac:dyDescent="0.2"/>
    <row r="595" s="177" customFormat="1" x14ac:dyDescent="0.2"/>
    <row r="596" s="177" customFormat="1" x14ac:dyDescent="0.2"/>
    <row r="597" s="177" customFormat="1" x14ac:dyDescent="0.2"/>
    <row r="598" s="177" customFormat="1" x14ac:dyDescent="0.2"/>
    <row r="599" s="177" customFormat="1" x14ac:dyDescent="0.2"/>
    <row r="600" s="177" customFormat="1" x14ac:dyDescent="0.2"/>
    <row r="601" s="177" customFormat="1" x14ac:dyDescent="0.2"/>
    <row r="602" s="177" customFormat="1" x14ac:dyDescent="0.2"/>
    <row r="603" s="177" customFormat="1" x14ac:dyDescent="0.2"/>
    <row r="604" s="177" customFormat="1" x14ac:dyDescent="0.2"/>
    <row r="605" s="177" customFormat="1" x14ac:dyDescent="0.2"/>
    <row r="606" s="177" customFormat="1" x14ac:dyDescent="0.2"/>
    <row r="607" s="177" customFormat="1" x14ac:dyDescent="0.2"/>
    <row r="608" s="177" customFormat="1" x14ac:dyDescent="0.2"/>
    <row r="609" s="177" customFormat="1" x14ac:dyDescent="0.2"/>
    <row r="610" s="177" customFormat="1" x14ac:dyDescent="0.2"/>
    <row r="611" s="177" customFormat="1" x14ac:dyDescent="0.2"/>
    <row r="612" s="177" customFormat="1" x14ac:dyDescent="0.2"/>
    <row r="613" s="177" customFormat="1" x14ac:dyDescent="0.2"/>
    <row r="614" s="177" customFormat="1" x14ac:dyDescent="0.2"/>
    <row r="615" s="177" customFormat="1" x14ac:dyDescent="0.2"/>
    <row r="616" s="177" customFormat="1" x14ac:dyDescent="0.2"/>
    <row r="617" s="177" customFormat="1" x14ac:dyDescent="0.2"/>
    <row r="618" s="177" customFormat="1" x14ac:dyDescent="0.2"/>
    <row r="619" s="177" customFormat="1" x14ac:dyDescent="0.2"/>
    <row r="620" s="177" customFormat="1" x14ac:dyDescent="0.2"/>
    <row r="621" s="177" customFormat="1" x14ac:dyDescent="0.2"/>
    <row r="622" s="177" customFormat="1" x14ac:dyDescent="0.2"/>
    <row r="623" s="177" customFormat="1" x14ac:dyDescent="0.2"/>
    <row r="624" s="177" customFormat="1" x14ac:dyDescent="0.2"/>
    <row r="625" s="177" customFormat="1" x14ac:dyDescent="0.2"/>
    <row r="626" s="177" customFormat="1" x14ac:dyDescent="0.2"/>
    <row r="627" s="177" customFormat="1" x14ac:dyDescent="0.2"/>
    <row r="628" s="177" customFormat="1" x14ac:dyDescent="0.2"/>
    <row r="629" s="177" customFormat="1" x14ac:dyDescent="0.2"/>
    <row r="630" s="177" customFormat="1" x14ac:dyDescent="0.2"/>
    <row r="631" s="177" customFormat="1" x14ac:dyDescent="0.2"/>
    <row r="632" s="177" customFormat="1" x14ac:dyDescent="0.2"/>
    <row r="633" s="177" customFormat="1" x14ac:dyDescent="0.2"/>
    <row r="634" s="177" customFormat="1" x14ac:dyDescent="0.2"/>
    <row r="635" s="177" customFormat="1" x14ac:dyDescent="0.2"/>
    <row r="636" s="177" customFormat="1" x14ac:dyDescent="0.2"/>
    <row r="637" s="177" customFormat="1" x14ac:dyDescent="0.2"/>
    <row r="638" s="177" customFormat="1" x14ac:dyDescent="0.2"/>
    <row r="639" s="177" customFormat="1" x14ac:dyDescent="0.2"/>
    <row r="640" s="177" customFormat="1" x14ac:dyDescent="0.2"/>
    <row r="641" s="177" customFormat="1" x14ac:dyDescent="0.2"/>
    <row r="642" s="177" customFormat="1" x14ac:dyDescent="0.2"/>
    <row r="643" s="177" customFormat="1" x14ac:dyDescent="0.2"/>
    <row r="644" s="177" customFormat="1" x14ac:dyDescent="0.2"/>
    <row r="645" s="177" customFormat="1" x14ac:dyDescent="0.2"/>
    <row r="646" s="177" customFormat="1" x14ac:dyDescent="0.2"/>
    <row r="647" s="177" customFormat="1" x14ac:dyDescent="0.2"/>
    <row r="648" s="177" customFormat="1" x14ac:dyDescent="0.2"/>
    <row r="649" s="177" customFormat="1" x14ac:dyDescent="0.2"/>
    <row r="650" s="177" customFormat="1" x14ac:dyDescent="0.2"/>
    <row r="651" s="177" customFormat="1" x14ac:dyDescent="0.2"/>
    <row r="652" s="177" customFormat="1" x14ac:dyDescent="0.2"/>
    <row r="653" s="177" customFormat="1" x14ac:dyDescent="0.2"/>
    <row r="654" s="177" customFormat="1" x14ac:dyDescent="0.2"/>
    <row r="655" s="177" customFormat="1" x14ac:dyDescent="0.2"/>
    <row r="656" s="177" customFormat="1" x14ac:dyDescent="0.2"/>
    <row r="657" s="177" customFormat="1" x14ac:dyDescent="0.2"/>
    <row r="658" s="177" customFormat="1" x14ac:dyDescent="0.2"/>
    <row r="659" s="177" customFormat="1" x14ac:dyDescent="0.2"/>
    <row r="660" s="177" customFormat="1" x14ac:dyDescent="0.2"/>
    <row r="661" s="177" customFormat="1" x14ac:dyDescent="0.2"/>
    <row r="662" s="177" customFormat="1" x14ac:dyDescent="0.2"/>
    <row r="663" s="177" customFormat="1" x14ac:dyDescent="0.2"/>
    <row r="664" s="177" customFormat="1" x14ac:dyDescent="0.2"/>
    <row r="665" s="177" customFormat="1" x14ac:dyDescent="0.2"/>
    <row r="666" s="177" customFormat="1" x14ac:dyDescent="0.2"/>
    <row r="667" s="177" customFormat="1" x14ac:dyDescent="0.2"/>
    <row r="668" s="177" customFormat="1" x14ac:dyDescent="0.2"/>
    <row r="669" s="177" customFormat="1" x14ac:dyDescent="0.2"/>
    <row r="670" s="177" customFormat="1" x14ac:dyDescent="0.2"/>
    <row r="671" s="177" customFormat="1" x14ac:dyDescent="0.2"/>
    <row r="672" s="177" customFormat="1" x14ac:dyDescent="0.2"/>
    <row r="673" s="177" customFormat="1" x14ac:dyDescent="0.2"/>
    <row r="674" s="177" customFormat="1" x14ac:dyDescent="0.2"/>
    <row r="675" s="177" customFormat="1" x14ac:dyDescent="0.2"/>
    <row r="676" s="177" customFormat="1" x14ac:dyDescent="0.2"/>
    <row r="677" s="177" customFormat="1" x14ac:dyDescent="0.2"/>
    <row r="678" s="177" customFormat="1" x14ac:dyDescent="0.2"/>
    <row r="679" s="177" customFormat="1" x14ac:dyDescent="0.2"/>
    <row r="680" s="177" customFormat="1" x14ac:dyDescent="0.2"/>
    <row r="681" s="177" customFormat="1" x14ac:dyDescent="0.2"/>
    <row r="682" s="177" customFormat="1" x14ac:dyDescent="0.2"/>
    <row r="683" s="177" customFormat="1" x14ac:dyDescent="0.2"/>
    <row r="684" s="177" customFormat="1" x14ac:dyDescent="0.2"/>
    <row r="685" s="177" customFormat="1" x14ac:dyDescent="0.2"/>
    <row r="686" s="177" customFormat="1" x14ac:dyDescent="0.2"/>
    <row r="687" s="177" customFormat="1" x14ac:dyDescent="0.2"/>
    <row r="688" s="177" customFormat="1" x14ac:dyDescent="0.2"/>
    <row r="689" s="177" customFormat="1" x14ac:dyDescent="0.2"/>
    <row r="690" s="177" customFormat="1" x14ac:dyDescent="0.2"/>
    <row r="691" s="177" customFormat="1" x14ac:dyDescent="0.2"/>
    <row r="692" s="177" customFormat="1" x14ac:dyDescent="0.2"/>
    <row r="693" s="177" customFormat="1" x14ac:dyDescent="0.2"/>
    <row r="694" s="177" customFormat="1" x14ac:dyDescent="0.2"/>
    <row r="695" s="177" customFormat="1" x14ac:dyDescent="0.2"/>
    <row r="696" s="177" customFormat="1" x14ac:dyDescent="0.2"/>
    <row r="697" s="177" customFormat="1" x14ac:dyDescent="0.2"/>
    <row r="698" s="177" customFormat="1" x14ac:dyDescent="0.2"/>
    <row r="699" s="177" customFormat="1" x14ac:dyDescent="0.2"/>
    <row r="700" s="177" customFormat="1" x14ac:dyDescent="0.2"/>
    <row r="701" s="177" customFormat="1" x14ac:dyDescent="0.2"/>
    <row r="702" s="177" customFormat="1" x14ac:dyDescent="0.2"/>
    <row r="703" s="177" customFormat="1" x14ac:dyDescent="0.2"/>
    <row r="704" s="177" customFormat="1" x14ac:dyDescent="0.2"/>
    <row r="705" s="177" customFormat="1" x14ac:dyDescent="0.2"/>
    <row r="706" s="177" customFormat="1" x14ac:dyDescent="0.2"/>
    <row r="707" s="177" customFormat="1" x14ac:dyDescent="0.2"/>
    <row r="708" s="177" customFormat="1" x14ac:dyDescent="0.2"/>
    <row r="709" s="177" customFormat="1" x14ac:dyDescent="0.2"/>
    <row r="710" s="177" customFormat="1" x14ac:dyDescent="0.2"/>
    <row r="711" s="177" customFormat="1" x14ac:dyDescent="0.2"/>
    <row r="712" s="177" customFormat="1" x14ac:dyDescent="0.2"/>
    <row r="713" s="177" customFormat="1" x14ac:dyDescent="0.2"/>
    <row r="714" s="177" customFormat="1" x14ac:dyDescent="0.2"/>
    <row r="715" s="177" customFormat="1" x14ac:dyDescent="0.2"/>
    <row r="716" s="177" customFormat="1" x14ac:dyDescent="0.2"/>
    <row r="717" s="177" customFormat="1" x14ac:dyDescent="0.2"/>
    <row r="718" s="177" customFormat="1" x14ac:dyDescent="0.2"/>
    <row r="719" s="177" customFormat="1" x14ac:dyDescent="0.2"/>
    <row r="720" s="177" customFormat="1" x14ac:dyDescent="0.2"/>
    <row r="721" s="177" customFormat="1" x14ac:dyDescent="0.2"/>
    <row r="722" s="177" customFormat="1" x14ac:dyDescent="0.2"/>
    <row r="723" s="177" customFormat="1" x14ac:dyDescent="0.2"/>
    <row r="724" s="177" customFormat="1" x14ac:dyDescent="0.2"/>
    <row r="725" s="177" customFormat="1" x14ac:dyDescent="0.2"/>
    <row r="726" s="177" customFormat="1" x14ac:dyDescent="0.2"/>
    <row r="727" s="177" customFormat="1" x14ac:dyDescent="0.2"/>
    <row r="728" s="177" customFormat="1" x14ac:dyDescent="0.2"/>
    <row r="729" s="177" customFormat="1" x14ac:dyDescent="0.2"/>
    <row r="730" s="177" customFormat="1" x14ac:dyDescent="0.2"/>
    <row r="731" s="177" customFormat="1" x14ac:dyDescent="0.2"/>
    <row r="732" s="177" customFormat="1" x14ac:dyDescent="0.2"/>
    <row r="733" s="177" customFormat="1" x14ac:dyDescent="0.2"/>
    <row r="734" s="177" customFormat="1" x14ac:dyDescent="0.2"/>
    <row r="735" s="177" customFormat="1" x14ac:dyDescent="0.2"/>
    <row r="736" s="177" customFormat="1" x14ac:dyDescent="0.2"/>
    <row r="737" s="177" customFormat="1" x14ac:dyDescent="0.2"/>
    <row r="738" s="177" customFormat="1" x14ac:dyDescent="0.2"/>
    <row r="739" s="177" customFormat="1" x14ac:dyDescent="0.2"/>
    <row r="740" s="177" customFormat="1" x14ac:dyDescent="0.2"/>
    <row r="741" s="177" customFormat="1" x14ac:dyDescent="0.2"/>
    <row r="742" s="177" customFormat="1" x14ac:dyDescent="0.2"/>
    <row r="743" s="177" customFormat="1" x14ac:dyDescent="0.2"/>
    <row r="744" s="177" customFormat="1" x14ac:dyDescent="0.2"/>
    <row r="745" s="177" customFormat="1" x14ac:dyDescent="0.2"/>
    <row r="746" s="177" customFormat="1" x14ac:dyDescent="0.2"/>
    <row r="747" s="177" customFormat="1" x14ac:dyDescent="0.2"/>
    <row r="748" s="177" customFormat="1" x14ac:dyDescent="0.2"/>
    <row r="749" s="177" customFormat="1" x14ac:dyDescent="0.2"/>
    <row r="750" s="177" customFormat="1" x14ac:dyDescent="0.2"/>
    <row r="751" s="177" customFormat="1" x14ac:dyDescent="0.2"/>
    <row r="752" s="177" customFormat="1" x14ac:dyDescent="0.2"/>
    <row r="753" s="177" customFormat="1" x14ac:dyDescent="0.2"/>
    <row r="754" s="177" customFormat="1" x14ac:dyDescent="0.2"/>
    <row r="755" s="177" customFormat="1" x14ac:dyDescent="0.2"/>
    <row r="756" s="177" customFormat="1" x14ac:dyDescent="0.2"/>
    <row r="757" s="177" customFormat="1" x14ac:dyDescent="0.2"/>
    <row r="758" s="177" customFormat="1" x14ac:dyDescent="0.2"/>
    <row r="759" s="177" customFormat="1" x14ac:dyDescent="0.2"/>
    <row r="760" s="177" customFormat="1" x14ac:dyDescent="0.2"/>
    <row r="761" s="177" customFormat="1" x14ac:dyDescent="0.2"/>
    <row r="762" s="177" customFormat="1" x14ac:dyDescent="0.2"/>
    <row r="763" s="177" customFormat="1" x14ac:dyDescent="0.2"/>
    <row r="764" s="177" customFormat="1" x14ac:dyDescent="0.2"/>
    <row r="765" s="177" customFormat="1" x14ac:dyDescent="0.2"/>
    <row r="766" s="177" customFormat="1" x14ac:dyDescent="0.2"/>
    <row r="767" s="177" customFormat="1" x14ac:dyDescent="0.2"/>
    <row r="768" s="177" customFormat="1" x14ac:dyDescent="0.2"/>
    <row r="769" s="177" customFormat="1" x14ac:dyDescent="0.2"/>
    <row r="770" s="177" customFormat="1" x14ac:dyDescent="0.2"/>
    <row r="771" s="177" customFormat="1" x14ac:dyDescent="0.2"/>
    <row r="772" s="177" customFormat="1" x14ac:dyDescent="0.2"/>
    <row r="773" s="177" customFormat="1" x14ac:dyDescent="0.2"/>
    <row r="774" s="177" customFormat="1" x14ac:dyDescent="0.2"/>
    <row r="775" s="177" customFormat="1" x14ac:dyDescent="0.2"/>
    <row r="776" s="177" customFormat="1" x14ac:dyDescent="0.2"/>
    <row r="777" s="177" customFormat="1" x14ac:dyDescent="0.2"/>
    <row r="778" s="177" customFormat="1" x14ac:dyDescent="0.2"/>
    <row r="779" s="177" customFormat="1" x14ac:dyDescent="0.2"/>
    <row r="780" s="177" customFormat="1" x14ac:dyDescent="0.2"/>
    <row r="781" s="177" customFormat="1" x14ac:dyDescent="0.2"/>
    <row r="782" s="177" customFormat="1" x14ac:dyDescent="0.2"/>
    <row r="783" s="177" customFormat="1" x14ac:dyDescent="0.2"/>
    <row r="784" s="177" customFormat="1" x14ac:dyDescent="0.2"/>
    <row r="785" s="177" customFormat="1" x14ac:dyDescent="0.2"/>
    <row r="786" s="177" customFormat="1" x14ac:dyDescent="0.2"/>
    <row r="787" s="177" customFormat="1" x14ac:dyDescent="0.2"/>
    <row r="788" s="177" customFormat="1" x14ac:dyDescent="0.2"/>
    <row r="789" s="177" customFormat="1" x14ac:dyDescent="0.2"/>
    <row r="790" s="177" customFormat="1" x14ac:dyDescent="0.2"/>
    <row r="791" s="177" customFormat="1" x14ac:dyDescent="0.2"/>
    <row r="792" s="177" customFormat="1" x14ac:dyDescent="0.2"/>
    <row r="793" s="177" customFormat="1" x14ac:dyDescent="0.2"/>
    <row r="794" s="177" customFormat="1" x14ac:dyDescent="0.2"/>
    <row r="795" s="177" customFormat="1" x14ac:dyDescent="0.2"/>
    <row r="796" s="177" customFormat="1" x14ac:dyDescent="0.2"/>
    <row r="797" s="177" customFormat="1" x14ac:dyDescent="0.2"/>
    <row r="798" s="177" customFormat="1" x14ac:dyDescent="0.2"/>
    <row r="799" s="177" customFormat="1" x14ac:dyDescent="0.2"/>
    <row r="800" s="177" customFormat="1" x14ac:dyDescent="0.2"/>
    <row r="801" s="177" customFormat="1" x14ac:dyDescent="0.2"/>
    <row r="802" s="177" customFormat="1" x14ac:dyDescent="0.2"/>
    <row r="803" s="177" customFormat="1" x14ac:dyDescent="0.2"/>
    <row r="804" s="177" customFormat="1" x14ac:dyDescent="0.2"/>
    <row r="805" s="177" customFormat="1" x14ac:dyDescent="0.2"/>
    <row r="806" s="177" customFormat="1" x14ac:dyDescent="0.2"/>
    <row r="807" s="177" customFormat="1" x14ac:dyDescent="0.2"/>
    <row r="808" s="177" customFormat="1" x14ac:dyDescent="0.2"/>
    <row r="809" s="177" customFormat="1" x14ac:dyDescent="0.2"/>
    <row r="810" s="177" customFormat="1" x14ac:dyDescent="0.2"/>
    <row r="811" s="177" customFormat="1" x14ac:dyDescent="0.2"/>
    <row r="812" s="177" customFormat="1" x14ac:dyDescent="0.2"/>
    <row r="813" s="177" customFormat="1" x14ac:dyDescent="0.2"/>
    <row r="814" s="177" customFormat="1" x14ac:dyDescent="0.2"/>
    <row r="815" s="177" customFormat="1" x14ac:dyDescent="0.2"/>
    <row r="816" s="177" customFormat="1" x14ac:dyDescent="0.2"/>
    <row r="817" s="177" customFormat="1" x14ac:dyDescent="0.2"/>
    <row r="818" s="177" customFormat="1" x14ac:dyDescent="0.2"/>
    <row r="819" s="177" customFormat="1" x14ac:dyDescent="0.2"/>
    <row r="820" s="177" customFormat="1" x14ac:dyDescent="0.2"/>
    <row r="821" s="177" customFormat="1" x14ac:dyDescent="0.2"/>
    <row r="822" s="177" customFormat="1" x14ac:dyDescent="0.2"/>
    <row r="823" s="177" customFormat="1" x14ac:dyDescent="0.2"/>
    <row r="824" s="177" customFormat="1" x14ac:dyDescent="0.2"/>
    <row r="825" s="177" customFormat="1" x14ac:dyDescent="0.2"/>
    <row r="826" s="177" customFormat="1" x14ac:dyDescent="0.2"/>
    <row r="827" s="177" customFormat="1" x14ac:dyDescent="0.2"/>
    <row r="828" s="177" customFormat="1" x14ac:dyDescent="0.2"/>
    <row r="829" s="177" customFormat="1" x14ac:dyDescent="0.2"/>
    <row r="830" s="177" customFormat="1" x14ac:dyDescent="0.2"/>
    <row r="831" s="177" customFormat="1" x14ac:dyDescent="0.2"/>
    <row r="832" s="177" customFormat="1" x14ac:dyDescent="0.2"/>
    <row r="833" s="177" customFormat="1" x14ac:dyDescent="0.2"/>
    <row r="834" s="177" customFormat="1" x14ac:dyDescent="0.2"/>
    <row r="835" s="177" customFormat="1" x14ac:dyDescent="0.2"/>
    <row r="836" s="177" customFormat="1" x14ac:dyDescent="0.2"/>
    <row r="837" s="177" customFormat="1" x14ac:dyDescent="0.2"/>
    <row r="838" s="177" customFormat="1" x14ac:dyDescent="0.2"/>
    <row r="839" s="177" customFormat="1" x14ac:dyDescent="0.2"/>
    <row r="840" s="177" customFormat="1" x14ac:dyDescent="0.2"/>
    <row r="841" s="177" customFormat="1" x14ac:dyDescent="0.2"/>
    <row r="842" s="177" customFormat="1" x14ac:dyDescent="0.2"/>
    <row r="843" s="177" customFormat="1" x14ac:dyDescent="0.2"/>
    <row r="844" s="177" customFormat="1" x14ac:dyDescent="0.2"/>
    <row r="845" s="177" customFormat="1" x14ac:dyDescent="0.2"/>
    <row r="846" s="177" customFormat="1" x14ac:dyDescent="0.2"/>
    <row r="847" s="177" customFormat="1" x14ac:dyDescent="0.2"/>
    <row r="848" s="177" customFormat="1" x14ac:dyDescent="0.2"/>
    <row r="849" s="177" customFormat="1" x14ac:dyDescent="0.2"/>
    <row r="850" s="177" customFormat="1" x14ac:dyDescent="0.2"/>
    <row r="851" s="177" customFormat="1" x14ac:dyDescent="0.2"/>
    <row r="852" s="177" customFormat="1" x14ac:dyDescent="0.2"/>
    <row r="853" s="177" customFormat="1" x14ac:dyDescent="0.2"/>
    <row r="854" s="177" customFormat="1" x14ac:dyDescent="0.2"/>
    <row r="855" s="177" customFormat="1" x14ac:dyDescent="0.2"/>
    <row r="856" s="177" customFormat="1" x14ac:dyDescent="0.2"/>
    <row r="857" s="177" customFormat="1" x14ac:dyDescent="0.2"/>
    <row r="858" s="177" customFormat="1" x14ac:dyDescent="0.2"/>
    <row r="859" s="177" customFormat="1" x14ac:dyDescent="0.2"/>
    <row r="860" s="177" customFormat="1" x14ac:dyDescent="0.2"/>
    <row r="861" s="177" customFormat="1" x14ac:dyDescent="0.2"/>
    <row r="862" s="177" customFormat="1" x14ac:dyDescent="0.2"/>
    <row r="863" s="177" customFormat="1" x14ac:dyDescent="0.2"/>
    <row r="864" s="177" customFormat="1" x14ac:dyDescent="0.2"/>
    <row r="865" s="177" customFormat="1" x14ac:dyDescent="0.2"/>
    <row r="866" s="177" customFormat="1" x14ac:dyDescent="0.2"/>
    <row r="867" s="177" customFormat="1" x14ac:dyDescent="0.2"/>
    <row r="868" s="177" customFormat="1" x14ac:dyDescent="0.2"/>
    <row r="869" s="177" customFormat="1" x14ac:dyDescent="0.2"/>
    <row r="870" s="177" customFormat="1" x14ac:dyDescent="0.2"/>
    <row r="871" s="177" customFormat="1" x14ac:dyDescent="0.2"/>
    <row r="872" s="177" customFormat="1" x14ac:dyDescent="0.2"/>
    <row r="873" s="177" customFormat="1" x14ac:dyDescent="0.2"/>
    <row r="874" s="177" customFormat="1" x14ac:dyDescent="0.2"/>
    <row r="875" s="177" customFormat="1" x14ac:dyDescent="0.2"/>
    <row r="876" s="177" customFormat="1" x14ac:dyDescent="0.2"/>
    <row r="877" s="177" customFormat="1" x14ac:dyDescent="0.2"/>
    <row r="878" s="177" customFormat="1" x14ac:dyDescent="0.2"/>
    <row r="879" s="177" customFormat="1" x14ac:dyDescent="0.2"/>
    <row r="880" s="177" customFormat="1" x14ac:dyDescent="0.2"/>
    <row r="881" s="177" customFormat="1" x14ac:dyDescent="0.2"/>
    <row r="882" s="177" customFormat="1" x14ac:dyDescent="0.2"/>
    <row r="883" s="177" customFormat="1" x14ac:dyDescent="0.2"/>
    <row r="884" s="177" customFormat="1" x14ac:dyDescent="0.2"/>
    <row r="885" s="177" customFormat="1" x14ac:dyDescent="0.2"/>
    <row r="886" s="177" customFormat="1" x14ac:dyDescent="0.2"/>
    <row r="887" s="177" customFormat="1" x14ac:dyDescent="0.2"/>
    <row r="888" s="177" customFormat="1" x14ac:dyDescent="0.2"/>
    <row r="889" s="177" customFormat="1" x14ac:dyDescent="0.2"/>
    <row r="890" s="177" customFormat="1" x14ac:dyDescent="0.2"/>
    <row r="891" s="177" customFormat="1" x14ac:dyDescent="0.2"/>
    <row r="892" s="177" customFormat="1" x14ac:dyDescent="0.2"/>
    <row r="893" s="177" customFormat="1" x14ac:dyDescent="0.2"/>
    <row r="894" s="177" customFormat="1" x14ac:dyDescent="0.2"/>
    <row r="895" s="177" customFormat="1" x14ac:dyDescent="0.2"/>
    <row r="896" s="177" customFormat="1" x14ac:dyDescent="0.2"/>
    <row r="897" s="177" customFormat="1" x14ac:dyDescent="0.2"/>
    <row r="898" s="177" customFormat="1" x14ac:dyDescent="0.2"/>
    <row r="899" s="177" customFormat="1" x14ac:dyDescent="0.2"/>
    <row r="900" s="177" customFormat="1" x14ac:dyDescent="0.2"/>
    <row r="901" s="177" customFormat="1" x14ac:dyDescent="0.2"/>
    <row r="902" s="177" customFormat="1" x14ac:dyDescent="0.2"/>
    <row r="903" s="177" customFormat="1" x14ac:dyDescent="0.2"/>
    <row r="904" s="177" customFormat="1" x14ac:dyDescent="0.2"/>
    <row r="905" s="177" customFormat="1" x14ac:dyDescent="0.2"/>
    <row r="906" s="177" customFormat="1" x14ac:dyDescent="0.2"/>
    <row r="907" s="177" customFormat="1" x14ac:dyDescent="0.2"/>
    <row r="908" s="177" customFormat="1" x14ac:dyDescent="0.2"/>
    <row r="909" s="177" customFormat="1" x14ac:dyDescent="0.2"/>
    <row r="910" s="177" customFormat="1" x14ac:dyDescent="0.2"/>
    <row r="911" s="177" customFormat="1" x14ac:dyDescent="0.2"/>
    <row r="912" s="177" customFormat="1" x14ac:dyDescent="0.2"/>
    <row r="913" s="177" customFormat="1" x14ac:dyDescent="0.2"/>
    <row r="914" s="177" customFormat="1" x14ac:dyDescent="0.2"/>
    <row r="915" s="177" customFormat="1" x14ac:dyDescent="0.2"/>
    <row r="916" s="177" customFormat="1" x14ac:dyDescent="0.2"/>
    <row r="917" s="177" customFormat="1" x14ac:dyDescent="0.2"/>
    <row r="918" s="177" customFormat="1" x14ac:dyDescent="0.2"/>
    <row r="919" s="177" customFormat="1" x14ac:dyDescent="0.2"/>
    <row r="920" s="177" customFormat="1" x14ac:dyDescent="0.2"/>
    <row r="921" s="177" customFormat="1" x14ac:dyDescent="0.2"/>
    <row r="922" s="177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28"/>
  <sheetViews>
    <sheetView workbookViewId="0">
      <selection activeCell="K18" sqref="K18"/>
    </sheetView>
  </sheetViews>
  <sheetFormatPr defaultColWidth="9.140625" defaultRowHeight="15" x14ac:dyDescent="0.25"/>
  <cols>
    <col min="1" max="2" width="9.140625" style="134"/>
    <col min="3" max="3" width="11.85546875" style="134" customWidth="1"/>
    <col min="4" max="4" width="12.85546875" style="134" customWidth="1"/>
    <col min="5" max="5" width="12.5703125" style="134" customWidth="1"/>
    <col min="6" max="6" width="11.42578125" style="134" customWidth="1"/>
    <col min="7" max="7" width="15" style="134" customWidth="1"/>
    <col min="8" max="16384" width="9.140625" style="134"/>
  </cols>
  <sheetData>
    <row r="1" spans="1:15" x14ac:dyDescent="0.25">
      <c r="A1" s="132" t="s">
        <v>437</v>
      </c>
      <c r="B1" s="133"/>
      <c r="C1" s="133"/>
      <c r="D1" s="133"/>
      <c r="E1" s="133"/>
      <c r="F1" s="133"/>
      <c r="G1" s="133"/>
    </row>
    <row r="2" spans="1:15" x14ac:dyDescent="0.25">
      <c r="A2" s="135" t="s">
        <v>262</v>
      </c>
      <c r="B2" s="133"/>
      <c r="C2" s="133"/>
      <c r="D2" s="133"/>
      <c r="E2" s="133"/>
      <c r="F2" s="133"/>
      <c r="G2" s="133"/>
    </row>
    <row r="3" spans="1:15" ht="15" customHeight="1" x14ac:dyDescent="0.25">
      <c r="A3" s="854"/>
      <c r="B3" s="855" t="s">
        <v>521</v>
      </c>
      <c r="C3" s="855"/>
      <c r="D3" s="855"/>
      <c r="E3" s="855" t="s">
        <v>263</v>
      </c>
      <c r="F3" s="855"/>
      <c r="G3" s="856"/>
    </row>
    <row r="4" spans="1:15" x14ac:dyDescent="0.25">
      <c r="A4" s="854"/>
      <c r="B4" s="855"/>
      <c r="C4" s="855"/>
      <c r="D4" s="855"/>
      <c r="E4" s="855"/>
      <c r="F4" s="855"/>
      <c r="G4" s="856"/>
    </row>
    <row r="5" spans="1:15" ht="49.5" customHeight="1" x14ac:dyDescent="0.25">
      <c r="A5" s="854"/>
      <c r="B5" s="855" t="s">
        <v>577</v>
      </c>
      <c r="C5" s="855" t="s">
        <v>264</v>
      </c>
      <c r="D5" s="855" t="s">
        <v>265</v>
      </c>
      <c r="E5" s="855" t="s">
        <v>266</v>
      </c>
      <c r="F5" s="855" t="s">
        <v>264</v>
      </c>
      <c r="G5" s="856" t="s">
        <v>265</v>
      </c>
    </row>
    <row r="6" spans="1:15" ht="29.25" customHeight="1" x14ac:dyDescent="0.25">
      <c r="A6" s="854"/>
      <c r="B6" s="855"/>
      <c r="C6" s="855"/>
      <c r="D6" s="855"/>
      <c r="E6" s="855"/>
      <c r="F6" s="855"/>
      <c r="G6" s="856"/>
    </row>
    <row r="7" spans="1:15" x14ac:dyDescent="0.25">
      <c r="A7" s="138">
        <v>2020</v>
      </c>
      <c r="B7" s="89">
        <v>24936</v>
      </c>
      <c r="C7" s="89">
        <v>41868</v>
      </c>
      <c r="D7" s="89">
        <v>15344</v>
      </c>
      <c r="E7" s="365">
        <v>94</v>
      </c>
      <c r="F7" s="89">
        <v>97.8</v>
      </c>
      <c r="G7" s="139">
        <v>97</v>
      </c>
    </row>
    <row r="8" spans="1:15" x14ac:dyDescent="0.25">
      <c r="A8" s="138">
        <v>2021</v>
      </c>
      <c r="B8" s="89">
        <v>25679</v>
      </c>
      <c r="C8" s="89">
        <v>40474</v>
      </c>
      <c r="D8" s="89">
        <v>14008</v>
      </c>
      <c r="E8" s="365">
        <v>103</v>
      </c>
      <c r="F8" s="89">
        <v>96.7</v>
      </c>
      <c r="G8" s="139">
        <v>91.3</v>
      </c>
    </row>
    <row r="9" spans="1:15" s="193" customFormat="1" x14ac:dyDescent="0.25">
      <c r="A9" s="138">
        <v>2022</v>
      </c>
      <c r="B9" s="89">
        <v>26236</v>
      </c>
      <c r="C9" s="89">
        <v>35723</v>
      </c>
      <c r="D9" s="89">
        <v>9430</v>
      </c>
      <c r="E9" s="365">
        <v>102.2</v>
      </c>
      <c r="F9" s="365">
        <v>88.3</v>
      </c>
      <c r="G9" s="365">
        <v>67.3</v>
      </c>
      <c r="J9" s="194"/>
      <c r="K9" s="194"/>
      <c r="L9" s="194"/>
    </row>
    <row r="10" spans="1:15" s="193" customFormat="1" x14ac:dyDescent="0.25">
      <c r="A10" s="138">
        <v>2023</v>
      </c>
      <c r="B10" s="89">
        <v>25626</v>
      </c>
      <c r="C10" s="89">
        <v>36147</v>
      </c>
      <c r="D10" s="89">
        <v>6110</v>
      </c>
      <c r="E10" s="365">
        <v>97.7</v>
      </c>
      <c r="F10" s="365">
        <v>101.2</v>
      </c>
      <c r="G10" s="365">
        <v>64.8</v>
      </c>
    </row>
    <row r="11" spans="1:15" s="193" customFormat="1" x14ac:dyDescent="0.25">
      <c r="A11" s="138">
        <v>2024</v>
      </c>
      <c r="B11" s="89">
        <v>25702</v>
      </c>
      <c r="C11" s="89">
        <v>36277</v>
      </c>
      <c r="D11" s="89">
        <v>5730</v>
      </c>
      <c r="E11" s="365">
        <v>100.3</v>
      </c>
      <c r="F11" s="365">
        <v>100.4</v>
      </c>
      <c r="G11" s="365">
        <v>93.8</v>
      </c>
      <c r="J11" s="194"/>
      <c r="K11" s="194"/>
      <c r="L11" s="194"/>
      <c r="M11" s="194"/>
      <c r="N11" s="194"/>
      <c r="O11" s="194"/>
    </row>
    <row r="12" spans="1:15" s="193" customFormat="1" x14ac:dyDescent="0.25">
      <c r="A12" s="140"/>
      <c r="B12" s="89"/>
      <c r="C12" s="89"/>
      <c r="D12" s="89"/>
      <c r="E12" s="365"/>
      <c r="F12" s="365"/>
      <c r="G12" s="365"/>
    </row>
    <row r="13" spans="1:15" s="193" customFormat="1" x14ac:dyDescent="0.25">
      <c r="A13" s="364">
        <v>2023</v>
      </c>
      <c r="B13" s="406"/>
      <c r="C13" s="406"/>
      <c r="D13" s="406"/>
      <c r="E13" s="406"/>
      <c r="F13" s="406"/>
      <c r="G13" s="406"/>
      <c r="I13" s="194"/>
      <c r="J13" s="194"/>
      <c r="K13" s="194"/>
      <c r="L13" s="194"/>
    </row>
    <row r="14" spans="1:15" s="193" customFormat="1" x14ac:dyDescent="0.25">
      <c r="A14" s="364" t="s">
        <v>14</v>
      </c>
      <c r="B14" s="236">
        <v>6443</v>
      </c>
      <c r="C14" s="236">
        <v>8460</v>
      </c>
      <c r="D14" s="236">
        <v>1777</v>
      </c>
      <c r="E14" s="236">
        <v>101.7</v>
      </c>
      <c r="F14" s="236">
        <v>93.4</v>
      </c>
      <c r="G14" s="236">
        <v>61.7</v>
      </c>
    </row>
    <row r="15" spans="1:15" s="193" customFormat="1" x14ac:dyDescent="0.25">
      <c r="A15" s="388" t="s">
        <v>15</v>
      </c>
      <c r="B15" s="236">
        <v>6513</v>
      </c>
      <c r="C15" s="236">
        <v>8648</v>
      </c>
      <c r="D15" s="236">
        <v>1399</v>
      </c>
      <c r="E15" s="236">
        <v>96.5</v>
      </c>
      <c r="F15" s="236">
        <v>109.6</v>
      </c>
      <c r="G15" s="236">
        <v>53.2</v>
      </c>
    </row>
    <row r="16" spans="1:15" s="195" customFormat="1" ht="12.75" x14ac:dyDescent="0.2">
      <c r="A16" s="388" t="s">
        <v>16</v>
      </c>
      <c r="B16" s="236">
        <v>6149</v>
      </c>
      <c r="C16" s="236">
        <v>9512</v>
      </c>
      <c r="D16" s="236">
        <v>1458</v>
      </c>
      <c r="E16" s="372">
        <v>95.5</v>
      </c>
      <c r="F16" s="372">
        <v>105.9</v>
      </c>
      <c r="G16" s="372">
        <v>67.2</v>
      </c>
    </row>
    <row r="17" spans="1:7" s="193" customFormat="1" x14ac:dyDescent="0.25">
      <c r="A17" s="388" t="s">
        <v>17</v>
      </c>
      <c r="B17" s="236">
        <v>6521</v>
      </c>
      <c r="C17" s="236">
        <v>9527</v>
      </c>
      <c r="D17" s="236">
        <v>1476</v>
      </c>
      <c r="E17" s="236">
        <v>97.1</v>
      </c>
      <c r="F17" s="236">
        <v>97.3</v>
      </c>
      <c r="G17" s="236">
        <v>84.4</v>
      </c>
    </row>
    <row r="18" spans="1:7" s="193" customFormat="1" x14ac:dyDescent="0.25">
      <c r="A18" s="406"/>
      <c r="B18" s="406"/>
      <c r="C18" s="406"/>
      <c r="D18" s="406"/>
      <c r="E18" s="406"/>
      <c r="F18" s="406"/>
      <c r="G18" s="406"/>
    </row>
    <row r="19" spans="1:7" s="193" customFormat="1" x14ac:dyDescent="0.25">
      <c r="A19" s="364">
        <v>2024</v>
      </c>
      <c r="B19" s="406"/>
      <c r="C19" s="406"/>
      <c r="D19" s="406"/>
      <c r="E19" s="406"/>
      <c r="F19" s="406"/>
      <c r="G19" s="406"/>
    </row>
    <row r="20" spans="1:7" s="193" customFormat="1" x14ac:dyDescent="0.25">
      <c r="A20" s="364" t="s">
        <v>14</v>
      </c>
      <c r="B20" s="236">
        <v>6405</v>
      </c>
      <c r="C20" s="236">
        <v>8942</v>
      </c>
      <c r="D20" s="236">
        <v>1616</v>
      </c>
      <c r="E20" s="236">
        <v>99.4</v>
      </c>
      <c r="F20" s="236">
        <v>105.7</v>
      </c>
      <c r="G20" s="236">
        <v>90.9</v>
      </c>
    </row>
    <row r="21" spans="1:7" s="193" customFormat="1" x14ac:dyDescent="0.25">
      <c r="A21" s="388" t="s">
        <v>15</v>
      </c>
      <c r="B21" s="236">
        <v>6474</v>
      </c>
      <c r="C21" s="236">
        <v>7949</v>
      </c>
      <c r="D21" s="236">
        <v>1334</v>
      </c>
      <c r="E21" s="236">
        <v>99.4</v>
      </c>
      <c r="F21" s="236">
        <v>91.9</v>
      </c>
      <c r="G21" s="236">
        <v>95.4</v>
      </c>
    </row>
    <row r="22" spans="1:7" s="193" customFormat="1" x14ac:dyDescent="0.25">
      <c r="A22" s="388" t="s">
        <v>16</v>
      </c>
      <c r="B22" s="663">
        <v>6279</v>
      </c>
      <c r="C22" s="663">
        <v>8583</v>
      </c>
      <c r="D22" s="663">
        <v>1446</v>
      </c>
      <c r="E22" s="663">
        <v>102.1</v>
      </c>
      <c r="F22" s="663">
        <v>90.2</v>
      </c>
      <c r="G22" s="663">
        <v>99.2</v>
      </c>
    </row>
    <row r="23" spans="1:7" s="193" customFormat="1" x14ac:dyDescent="0.25">
      <c r="A23" s="388" t="s">
        <v>17</v>
      </c>
      <c r="B23" s="663">
        <v>6544</v>
      </c>
      <c r="C23" s="663">
        <v>10803</v>
      </c>
      <c r="D23" s="663">
        <v>1334</v>
      </c>
      <c r="E23" s="663">
        <v>100.4</v>
      </c>
      <c r="F23" s="663">
        <v>113.4</v>
      </c>
      <c r="G23" s="664">
        <v>90</v>
      </c>
    </row>
    <row r="24" spans="1:7" s="193" customFormat="1" x14ac:dyDescent="0.25"/>
    <row r="25" spans="1:7" s="193" customFormat="1" x14ac:dyDescent="0.25"/>
    <row r="26" spans="1:7" s="193" customFormat="1" x14ac:dyDescent="0.25"/>
    <row r="27" spans="1:7" s="193" customFormat="1" x14ac:dyDescent="0.25"/>
    <row r="28" spans="1:7" s="193" customFormat="1" x14ac:dyDescent="0.25"/>
    <row r="29" spans="1:7" s="193" customFormat="1" x14ac:dyDescent="0.25"/>
    <row r="30" spans="1:7" s="193" customFormat="1" x14ac:dyDescent="0.25"/>
    <row r="31" spans="1:7" s="193" customFormat="1" x14ac:dyDescent="0.25"/>
    <row r="32" spans="1:7" s="193" customFormat="1" x14ac:dyDescent="0.25"/>
    <row r="33" s="193" customFormat="1" x14ac:dyDescent="0.25"/>
    <row r="34" s="193" customFormat="1" x14ac:dyDescent="0.25"/>
    <row r="35" s="193" customFormat="1" x14ac:dyDescent="0.25"/>
    <row r="36" s="193" customFormat="1" x14ac:dyDescent="0.25"/>
    <row r="37" s="193" customFormat="1" x14ac:dyDescent="0.25"/>
    <row r="38" s="193" customFormat="1" x14ac:dyDescent="0.25"/>
    <row r="39" s="193" customFormat="1" x14ac:dyDescent="0.25"/>
    <row r="40" s="193" customFormat="1" x14ac:dyDescent="0.25"/>
    <row r="41" s="193" customFormat="1" x14ac:dyDescent="0.25"/>
    <row r="42" s="193" customFormat="1" x14ac:dyDescent="0.25"/>
    <row r="43" s="193" customFormat="1" x14ac:dyDescent="0.25"/>
    <row r="44" s="193" customFormat="1" x14ac:dyDescent="0.25"/>
    <row r="45" s="193" customFormat="1" x14ac:dyDescent="0.25"/>
    <row r="46" s="193" customFormat="1" x14ac:dyDescent="0.25"/>
    <row r="47" s="193" customFormat="1" x14ac:dyDescent="0.25"/>
    <row r="48" s="193" customFormat="1" x14ac:dyDescent="0.25"/>
    <row r="49" s="193" customFormat="1" x14ac:dyDescent="0.25"/>
    <row r="50" s="193" customFormat="1" x14ac:dyDescent="0.25"/>
    <row r="51" s="193" customFormat="1" x14ac:dyDescent="0.25"/>
    <row r="52" s="193" customFormat="1" x14ac:dyDescent="0.25"/>
    <row r="53" s="193" customFormat="1" x14ac:dyDescent="0.25"/>
    <row r="54" s="193" customFormat="1" x14ac:dyDescent="0.25"/>
    <row r="55" s="193" customFormat="1" x14ac:dyDescent="0.25"/>
    <row r="56" s="193" customFormat="1" x14ac:dyDescent="0.25"/>
    <row r="57" s="193" customFormat="1" x14ac:dyDescent="0.25"/>
    <row r="58" s="193" customFormat="1" x14ac:dyDescent="0.25"/>
    <row r="59" s="193" customFormat="1" x14ac:dyDescent="0.25"/>
    <row r="60" s="193" customFormat="1" x14ac:dyDescent="0.25"/>
    <row r="61" s="193" customFormat="1" x14ac:dyDescent="0.25"/>
    <row r="62" s="193" customFormat="1" x14ac:dyDescent="0.25"/>
    <row r="63" s="193" customFormat="1" x14ac:dyDescent="0.25"/>
    <row r="64" s="193" customFormat="1" x14ac:dyDescent="0.25"/>
    <row r="65" s="193" customFormat="1" x14ac:dyDescent="0.25"/>
    <row r="66" s="193" customFormat="1" x14ac:dyDescent="0.25"/>
    <row r="67" s="193" customFormat="1" x14ac:dyDescent="0.25"/>
    <row r="68" s="193" customFormat="1" x14ac:dyDescent="0.25"/>
    <row r="69" s="193" customFormat="1" x14ac:dyDescent="0.25"/>
    <row r="70" s="193" customFormat="1" x14ac:dyDescent="0.25"/>
    <row r="71" s="193" customFormat="1" x14ac:dyDescent="0.25"/>
    <row r="72" s="193" customFormat="1" x14ac:dyDescent="0.25"/>
    <row r="73" s="193" customFormat="1" x14ac:dyDescent="0.25"/>
    <row r="74" s="193" customFormat="1" x14ac:dyDescent="0.25"/>
    <row r="75" s="193" customFormat="1" x14ac:dyDescent="0.25"/>
    <row r="76" s="193" customFormat="1" x14ac:dyDescent="0.25"/>
    <row r="77" s="193" customFormat="1" x14ac:dyDescent="0.25"/>
    <row r="78" s="193" customFormat="1" x14ac:dyDescent="0.25"/>
    <row r="79" s="193" customFormat="1" x14ac:dyDescent="0.25"/>
    <row r="80" s="193" customFormat="1" x14ac:dyDescent="0.25"/>
    <row r="81" s="193" customFormat="1" x14ac:dyDescent="0.25"/>
    <row r="82" s="193" customFormat="1" x14ac:dyDescent="0.25"/>
    <row r="83" s="193" customFormat="1" x14ac:dyDescent="0.25"/>
    <row r="84" s="193" customFormat="1" x14ac:dyDescent="0.25"/>
    <row r="85" s="193" customFormat="1" x14ac:dyDescent="0.25"/>
    <row r="86" s="193" customFormat="1" x14ac:dyDescent="0.25"/>
    <row r="87" s="193" customFormat="1" x14ac:dyDescent="0.25"/>
    <row r="88" s="193" customFormat="1" x14ac:dyDescent="0.25"/>
    <row r="89" s="193" customFormat="1" x14ac:dyDescent="0.25"/>
    <row r="90" s="193" customFormat="1" x14ac:dyDescent="0.25"/>
    <row r="91" s="193" customFormat="1" x14ac:dyDescent="0.25"/>
    <row r="92" s="193" customFormat="1" x14ac:dyDescent="0.25"/>
    <row r="93" s="193" customFormat="1" x14ac:dyDescent="0.25"/>
    <row r="94" s="193" customFormat="1" x14ac:dyDescent="0.25"/>
    <row r="95" s="193" customFormat="1" x14ac:dyDescent="0.25"/>
    <row r="96" s="193" customFormat="1" x14ac:dyDescent="0.25"/>
    <row r="97" s="193" customFormat="1" x14ac:dyDescent="0.25"/>
    <row r="98" s="193" customFormat="1" x14ac:dyDescent="0.25"/>
    <row r="99" s="193" customFormat="1" x14ac:dyDescent="0.25"/>
    <row r="100" s="193" customFormat="1" x14ac:dyDescent="0.25"/>
    <row r="101" s="193" customFormat="1" x14ac:dyDescent="0.25"/>
    <row r="102" s="193" customFormat="1" x14ac:dyDescent="0.25"/>
    <row r="103" s="193" customFormat="1" x14ac:dyDescent="0.25"/>
    <row r="104" s="193" customFormat="1" x14ac:dyDescent="0.25"/>
    <row r="105" s="193" customFormat="1" x14ac:dyDescent="0.25"/>
    <row r="106" s="193" customFormat="1" x14ac:dyDescent="0.25"/>
    <row r="107" s="193" customFormat="1" x14ac:dyDescent="0.25"/>
    <row r="108" s="193" customFormat="1" x14ac:dyDescent="0.25"/>
    <row r="109" s="193" customFormat="1" x14ac:dyDescent="0.25"/>
    <row r="110" s="193" customFormat="1" x14ac:dyDescent="0.25"/>
    <row r="111" s="193" customFormat="1" x14ac:dyDescent="0.25"/>
    <row r="112" s="193" customFormat="1" x14ac:dyDescent="0.25"/>
    <row r="113" s="193" customFormat="1" x14ac:dyDescent="0.25"/>
    <row r="114" s="193" customFormat="1" x14ac:dyDescent="0.25"/>
    <row r="115" s="193" customFormat="1" x14ac:dyDescent="0.25"/>
    <row r="116" s="193" customFormat="1" x14ac:dyDescent="0.25"/>
    <row r="117" s="193" customFormat="1" x14ac:dyDescent="0.25"/>
    <row r="118" s="193" customFormat="1" x14ac:dyDescent="0.25"/>
    <row r="119" s="193" customFormat="1" x14ac:dyDescent="0.25"/>
    <row r="120" s="193" customFormat="1" x14ac:dyDescent="0.25"/>
    <row r="121" s="193" customFormat="1" x14ac:dyDescent="0.25"/>
    <row r="122" s="193" customFormat="1" x14ac:dyDescent="0.25"/>
    <row r="123" s="193" customFormat="1" x14ac:dyDescent="0.25"/>
    <row r="124" s="193" customFormat="1" x14ac:dyDescent="0.25"/>
    <row r="125" s="193" customFormat="1" x14ac:dyDescent="0.25"/>
    <row r="126" s="193" customFormat="1" x14ac:dyDescent="0.25"/>
    <row r="127" s="193" customFormat="1" x14ac:dyDescent="0.25"/>
    <row r="128" s="193" customFormat="1" x14ac:dyDescent="0.25"/>
    <row r="129" s="193" customFormat="1" x14ac:dyDescent="0.25"/>
    <row r="130" s="193" customFormat="1" x14ac:dyDescent="0.25"/>
    <row r="131" s="193" customFormat="1" x14ac:dyDescent="0.25"/>
    <row r="132" s="193" customFormat="1" x14ac:dyDescent="0.25"/>
    <row r="133" s="193" customFormat="1" x14ac:dyDescent="0.25"/>
    <row r="134" s="193" customFormat="1" x14ac:dyDescent="0.25"/>
    <row r="135" s="193" customFormat="1" x14ac:dyDescent="0.25"/>
    <row r="136" s="193" customFormat="1" x14ac:dyDescent="0.25"/>
    <row r="137" s="193" customFormat="1" x14ac:dyDescent="0.25"/>
    <row r="138" s="193" customFormat="1" x14ac:dyDescent="0.25"/>
    <row r="139" s="193" customFormat="1" x14ac:dyDescent="0.25"/>
    <row r="140" s="193" customFormat="1" x14ac:dyDescent="0.25"/>
    <row r="141" s="193" customFormat="1" x14ac:dyDescent="0.25"/>
    <row r="142" s="193" customFormat="1" x14ac:dyDescent="0.25"/>
    <row r="143" s="193" customFormat="1" x14ac:dyDescent="0.25"/>
    <row r="144" s="193" customFormat="1" x14ac:dyDescent="0.25"/>
    <row r="145" s="193" customFormat="1" x14ac:dyDescent="0.25"/>
    <row r="146" s="193" customFormat="1" x14ac:dyDescent="0.25"/>
    <row r="147" s="193" customFormat="1" x14ac:dyDescent="0.25"/>
    <row r="148" s="193" customFormat="1" x14ac:dyDescent="0.25"/>
    <row r="149" s="193" customFormat="1" x14ac:dyDescent="0.25"/>
    <row r="150" s="193" customFormat="1" x14ac:dyDescent="0.25"/>
    <row r="151" s="193" customFormat="1" x14ac:dyDescent="0.25"/>
    <row r="152" s="193" customFormat="1" x14ac:dyDescent="0.25"/>
    <row r="153" s="193" customFormat="1" x14ac:dyDescent="0.25"/>
    <row r="154" s="193" customFormat="1" x14ac:dyDescent="0.25"/>
    <row r="155" s="193" customFormat="1" x14ac:dyDescent="0.25"/>
    <row r="156" s="193" customFormat="1" x14ac:dyDescent="0.25"/>
    <row r="157" s="193" customFormat="1" x14ac:dyDescent="0.25"/>
    <row r="158" s="193" customFormat="1" x14ac:dyDescent="0.25"/>
    <row r="159" s="193" customFormat="1" x14ac:dyDescent="0.25"/>
    <row r="160" s="193" customFormat="1" x14ac:dyDescent="0.25"/>
    <row r="161" s="193" customFormat="1" x14ac:dyDescent="0.25"/>
    <row r="162" s="193" customFormat="1" x14ac:dyDescent="0.25"/>
    <row r="163" s="193" customFormat="1" x14ac:dyDescent="0.25"/>
    <row r="164" s="193" customFormat="1" x14ac:dyDescent="0.25"/>
    <row r="165" s="193" customFormat="1" x14ac:dyDescent="0.25"/>
    <row r="166" s="193" customFormat="1" x14ac:dyDescent="0.25"/>
    <row r="167" s="193" customFormat="1" x14ac:dyDescent="0.25"/>
    <row r="168" s="193" customFormat="1" x14ac:dyDescent="0.25"/>
    <row r="169" s="193" customFormat="1" x14ac:dyDescent="0.25"/>
    <row r="170" s="193" customFormat="1" x14ac:dyDescent="0.25"/>
    <row r="171" s="193" customFormat="1" x14ac:dyDescent="0.25"/>
    <row r="172" s="193" customFormat="1" x14ac:dyDescent="0.25"/>
    <row r="173" s="193" customFormat="1" x14ac:dyDescent="0.25"/>
    <row r="174" s="193" customFormat="1" x14ac:dyDescent="0.25"/>
    <row r="175" s="193" customFormat="1" x14ac:dyDescent="0.25"/>
    <row r="176" s="193" customFormat="1" x14ac:dyDescent="0.25"/>
    <row r="177" s="193" customFormat="1" x14ac:dyDescent="0.25"/>
    <row r="178" s="193" customFormat="1" x14ac:dyDescent="0.25"/>
    <row r="179" s="193" customFormat="1" x14ac:dyDescent="0.25"/>
    <row r="180" s="193" customFormat="1" x14ac:dyDescent="0.25"/>
    <row r="181" s="193" customFormat="1" x14ac:dyDescent="0.25"/>
    <row r="182" s="193" customFormat="1" x14ac:dyDescent="0.25"/>
    <row r="183" s="193" customFormat="1" x14ac:dyDescent="0.25"/>
    <row r="184" s="193" customFormat="1" x14ac:dyDescent="0.25"/>
    <row r="185" s="193" customFormat="1" x14ac:dyDescent="0.25"/>
    <row r="186" s="193" customFormat="1" x14ac:dyDescent="0.25"/>
    <row r="187" s="193" customFormat="1" x14ac:dyDescent="0.25"/>
    <row r="188" s="193" customFormat="1" x14ac:dyDescent="0.25"/>
    <row r="189" s="193" customFormat="1" x14ac:dyDescent="0.25"/>
    <row r="190" s="193" customFormat="1" x14ac:dyDescent="0.25"/>
    <row r="191" s="193" customFormat="1" x14ac:dyDescent="0.25"/>
    <row r="192" s="193" customFormat="1" x14ac:dyDescent="0.25"/>
    <row r="193" s="193" customFormat="1" x14ac:dyDescent="0.25"/>
    <row r="194" s="193" customFormat="1" x14ac:dyDescent="0.25"/>
    <row r="195" s="193" customFormat="1" x14ac:dyDescent="0.25"/>
    <row r="196" s="193" customFormat="1" x14ac:dyDescent="0.25"/>
    <row r="197" s="193" customFormat="1" x14ac:dyDescent="0.25"/>
    <row r="198" s="193" customFormat="1" x14ac:dyDescent="0.25"/>
    <row r="199" s="193" customFormat="1" x14ac:dyDescent="0.25"/>
    <row r="200" s="193" customFormat="1" x14ac:dyDescent="0.25"/>
    <row r="201" s="193" customFormat="1" x14ac:dyDescent="0.25"/>
    <row r="202" s="193" customFormat="1" x14ac:dyDescent="0.25"/>
    <row r="203" s="193" customFormat="1" x14ac:dyDescent="0.25"/>
    <row r="204" s="193" customFormat="1" x14ac:dyDescent="0.25"/>
    <row r="205" s="193" customFormat="1" x14ac:dyDescent="0.25"/>
    <row r="206" s="193" customFormat="1" x14ac:dyDescent="0.25"/>
    <row r="207" s="193" customFormat="1" x14ac:dyDescent="0.25"/>
    <row r="208" s="193" customFormat="1" x14ac:dyDescent="0.25"/>
    <row r="209" s="193" customFormat="1" x14ac:dyDescent="0.25"/>
    <row r="210" s="193" customFormat="1" x14ac:dyDescent="0.25"/>
    <row r="211" s="193" customFormat="1" x14ac:dyDescent="0.25"/>
    <row r="212" s="193" customFormat="1" x14ac:dyDescent="0.25"/>
    <row r="213" s="193" customFormat="1" x14ac:dyDescent="0.25"/>
    <row r="214" s="193" customFormat="1" x14ac:dyDescent="0.25"/>
    <row r="215" s="193" customFormat="1" x14ac:dyDescent="0.25"/>
    <row r="216" s="193" customFormat="1" x14ac:dyDescent="0.25"/>
    <row r="217" s="193" customFormat="1" x14ac:dyDescent="0.25"/>
    <row r="218" s="193" customFormat="1" x14ac:dyDescent="0.25"/>
    <row r="219" s="193" customFormat="1" x14ac:dyDescent="0.25"/>
    <row r="220" s="193" customFormat="1" x14ac:dyDescent="0.25"/>
    <row r="221" s="193" customFormat="1" x14ac:dyDescent="0.25"/>
    <row r="222" s="193" customFormat="1" x14ac:dyDescent="0.25"/>
    <row r="223" s="193" customFormat="1" x14ac:dyDescent="0.25"/>
    <row r="224" s="193" customFormat="1" x14ac:dyDescent="0.25"/>
    <row r="225" s="193" customFormat="1" x14ac:dyDescent="0.25"/>
    <row r="226" s="193" customFormat="1" x14ac:dyDescent="0.25"/>
    <row r="227" s="193" customFormat="1" x14ac:dyDescent="0.25"/>
    <row r="228" s="193" customFormat="1" x14ac:dyDescent="0.25"/>
    <row r="229" s="193" customFormat="1" x14ac:dyDescent="0.25"/>
    <row r="230" s="193" customFormat="1" x14ac:dyDescent="0.25"/>
    <row r="231" s="193" customFormat="1" x14ac:dyDescent="0.25"/>
    <row r="232" s="193" customFormat="1" x14ac:dyDescent="0.25"/>
    <row r="233" s="193" customFormat="1" x14ac:dyDescent="0.25"/>
    <row r="234" s="193" customFormat="1" x14ac:dyDescent="0.25"/>
    <row r="235" s="193" customFormat="1" x14ac:dyDescent="0.25"/>
    <row r="236" s="193" customFormat="1" x14ac:dyDescent="0.25"/>
    <row r="237" s="193" customFormat="1" x14ac:dyDescent="0.25"/>
    <row r="238" s="193" customFormat="1" x14ac:dyDescent="0.25"/>
    <row r="239" s="193" customFormat="1" x14ac:dyDescent="0.25"/>
    <row r="240" s="193" customFormat="1" x14ac:dyDescent="0.25"/>
    <row r="241" s="193" customFormat="1" x14ac:dyDescent="0.25"/>
    <row r="242" s="193" customFormat="1" x14ac:dyDescent="0.25"/>
    <row r="243" s="193" customFormat="1" x14ac:dyDescent="0.25"/>
    <row r="244" s="193" customFormat="1" x14ac:dyDescent="0.25"/>
    <row r="245" s="193" customFormat="1" x14ac:dyDescent="0.25"/>
    <row r="246" s="193" customFormat="1" x14ac:dyDescent="0.25"/>
    <row r="247" s="193" customFormat="1" x14ac:dyDescent="0.25"/>
    <row r="248" s="193" customFormat="1" x14ac:dyDescent="0.25"/>
    <row r="249" s="193" customFormat="1" x14ac:dyDescent="0.25"/>
    <row r="250" s="193" customFormat="1" x14ac:dyDescent="0.25"/>
    <row r="251" s="193" customFormat="1" x14ac:dyDescent="0.25"/>
    <row r="252" s="193" customFormat="1" x14ac:dyDescent="0.25"/>
    <row r="253" s="193" customFormat="1" x14ac:dyDescent="0.25"/>
    <row r="254" s="193" customFormat="1" x14ac:dyDescent="0.25"/>
    <row r="255" s="193" customFormat="1" x14ac:dyDescent="0.25"/>
    <row r="256" s="193" customFormat="1" x14ac:dyDescent="0.25"/>
    <row r="257" s="193" customFormat="1" x14ac:dyDescent="0.25"/>
    <row r="258" s="193" customFormat="1" x14ac:dyDescent="0.25"/>
    <row r="259" s="193" customFormat="1" x14ac:dyDescent="0.25"/>
    <row r="260" s="193" customFormat="1" x14ac:dyDescent="0.25"/>
    <row r="261" s="193" customFormat="1" x14ac:dyDescent="0.25"/>
    <row r="262" s="193" customFormat="1" x14ac:dyDescent="0.25"/>
    <row r="263" s="193" customFormat="1" x14ac:dyDescent="0.25"/>
    <row r="264" s="193" customFormat="1" x14ac:dyDescent="0.25"/>
    <row r="265" s="193" customFormat="1" x14ac:dyDescent="0.25"/>
    <row r="266" s="193" customFormat="1" x14ac:dyDescent="0.25"/>
    <row r="267" s="193" customFormat="1" x14ac:dyDescent="0.25"/>
    <row r="268" s="193" customFormat="1" x14ac:dyDescent="0.25"/>
    <row r="269" s="193" customFormat="1" x14ac:dyDescent="0.25"/>
    <row r="270" s="193" customFormat="1" x14ac:dyDescent="0.25"/>
    <row r="271" s="193" customFormat="1" x14ac:dyDescent="0.25"/>
    <row r="272" s="193" customFormat="1" x14ac:dyDescent="0.25"/>
    <row r="273" s="193" customFormat="1" x14ac:dyDescent="0.25"/>
    <row r="274" s="193" customFormat="1" x14ac:dyDescent="0.25"/>
    <row r="275" s="193" customFormat="1" x14ac:dyDescent="0.25"/>
    <row r="276" s="193" customFormat="1" x14ac:dyDescent="0.25"/>
    <row r="277" s="193" customFormat="1" x14ac:dyDescent="0.25"/>
    <row r="278" s="193" customFormat="1" x14ac:dyDescent="0.25"/>
    <row r="279" s="193" customFormat="1" x14ac:dyDescent="0.25"/>
    <row r="280" s="193" customFormat="1" x14ac:dyDescent="0.25"/>
    <row r="281" s="193" customFormat="1" x14ac:dyDescent="0.25"/>
    <row r="282" s="193" customFormat="1" x14ac:dyDescent="0.25"/>
    <row r="283" s="193" customFormat="1" x14ac:dyDescent="0.25"/>
    <row r="284" s="193" customFormat="1" x14ac:dyDescent="0.25"/>
    <row r="285" s="193" customFormat="1" x14ac:dyDescent="0.25"/>
    <row r="286" s="193" customFormat="1" x14ac:dyDescent="0.25"/>
    <row r="287" s="193" customFormat="1" x14ac:dyDescent="0.25"/>
    <row r="288" s="193" customFormat="1" x14ac:dyDescent="0.25"/>
    <row r="289" s="193" customFormat="1" x14ac:dyDescent="0.25"/>
    <row r="290" s="193" customFormat="1" x14ac:dyDescent="0.25"/>
    <row r="291" s="193" customFormat="1" x14ac:dyDescent="0.25"/>
    <row r="292" s="193" customFormat="1" x14ac:dyDescent="0.25"/>
    <row r="293" s="193" customFormat="1" x14ac:dyDescent="0.25"/>
    <row r="294" s="193" customFormat="1" x14ac:dyDescent="0.25"/>
    <row r="295" s="193" customFormat="1" x14ac:dyDescent="0.25"/>
    <row r="296" s="193" customFormat="1" x14ac:dyDescent="0.25"/>
    <row r="297" s="193" customFormat="1" x14ac:dyDescent="0.25"/>
    <row r="298" s="193" customFormat="1" x14ac:dyDescent="0.25"/>
    <row r="299" s="193" customFormat="1" x14ac:dyDescent="0.25"/>
    <row r="300" s="193" customFormat="1" x14ac:dyDescent="0.25"/>
    <row r="301" s="193" customFormat="1" x14ac:dyDescent="0.25"/>
    <row r="302" s="193" customFormat="1" x14ac:dyDescent="0.25"/>
    <row r="303" s="193" customFormat="1" x14ac:dyDescent="0.25"/>
    <row r="304" s="193" customFormat="1" x14ac:dyDescent="0.25"/>
    <row r="305" s="193" customFormat="1" x14ac:dyDescent="0.25"/>
    <row r="306" s="193" customFormat="1" x14ac:dyDescent="0.25"/>
    <row r="307" s="193" customFormat="1" x14ac:dyDescent="0.25"/>
    <row r="308" s="193" customFormat="1" x14ac:dyDescent="0.25"/>
    <row r="309" s="193" customFormat="1" x14ac:dyDescent="0.25"/>
    <row r="310" s="193" customFormat="1" x14ac:dyDescent="0.25"/>
    <row r="311" s="193" customFormat="1" x14ac:dyDescent="0.25"/>
    <row r="312" s="193" customFormat="1" x14ac:dyDescent="0.25"/>
    <row r="313" s="193" customFormat="1" x14ac:dyDescent="0.25"/>
    <row r="314" s="193" customFormat="1" x14ac:dyDescent="0.25"/>
    <row r="315" s="193" customFormat="1" x14ac:dyDescent="0.25"/>
    <row r="316" s="193" customFormat="1" x14ac:dyDescent="0.25"/>
    <row r="317" s="193" customFormat="1" x14ac:dyDescent="0.25"/>
    <row r="318" s="193" customFormat="1" x14ac:dyDescent="0.25"/>
    <row r="319" s="193" customFormat="1" x14ac:dyDescent="0.25"/>
    <row r="320" s="193" customFormat="1" x14ac:dyDescent="0.25"/>
    <row r="321" s="193" customFormat="1" x14ac:dyDescent="0.25"/>
    <row r="322" s="193" customFormat="1" x14ac:dyDescent="0.25"/>
    <row r="323" s="193" customFormat="1" x14ac:dyDescent="0.25"/>
    <row r="324" s="193" customFormat="1" x14ac:dyDescent="0.25"/>
    <row r="325" s="193" customFormat="1" x14ac:dyDescent="0.25"/>
    <row r="326" s="193" customFormat="1" x14ac:dyDescent="0.25"/>
    <row r="327" s="193" customFormat="1" x14ac:dyDescent="0.25"/>
    <row r="328" s="193" customFormat="1" x14ac:dyDescent="0.25"/>
    <row r="329" s="193" customFormat="1" x14ac:dyDescent="0.25"/>
    <row r="330" s="193" customFormat="1" x14ac:dyDescent="0.25"/>
    <row r="331" s="193" customFormat="1" x14ac:dyDescent="0.25"/>
    <row r="332" s="193" customFormat="1" x14ac:dyDescent="0.25"/>
    <row r="333" s="193" customFormat="1" x14ac:dyDescent="0.25"/>
    <row r="334" s="193" customFormat="1" x14ac:dyDescent="0.25"/>
    <row r="335" s="193" customFormat="1" x14ac:dyDescent="0.25"/>
    <row r="336" s="193" customFormat="1" x14ac:dyDescent="0.25"/>
    <row r="337" s="193" customFormat="1" x14ac:dyDescent="0.25"/>
    <row r="338" s="193" customFormat="1" x14ac:dyDescent="0.25"/>
    <row r="339" s="193" customFormat="1" x14ac:dyDescent="0.25"/>
    <row r="340" s="193" customFormat="1" x14ac:dyDescent="0.25"/>
    <row r="341" s="193" customFormat="1" x14ac:dyDescent="0.25"/>
    <row r="342" s="193" customFormat="1" x14ac:dyDescent="0.25"/>
    <row r="343" s="193" customFormat="1" x14ac:dyDescent="0.25"/>
    <row r="344" s="193" customFormat="1" x14ac:dyDescent="0.25"/>
    <row r="345" s="193" customFormat="1" x14ac:dyDescent="0.25"/>
    <row r="346" s="193" customFormat="1" x14ac:dyDescent="0.25"/>
    <row r="347" s="193" customFormat="1" x14ac:dyDescent="0.25"/>
    <row r="348" s="193" customFormat="1" x14ac:dyDescent="0.25"/>
    <row r="349" s="193" customFormat="1" x14ac:dyDescent="0.25"/>
    <row r="350" s="193" customFormat="1" x14ac:dyDescent="0.25"/>
    <row r="351" s="193" customFormat="1" x14ac:dyDescent="0.25"/>
    <row r="352" s="193" customFormat="1" x14ac:dyDescent="0.25"/>
    <row r="353" s="193" customFormat="1" x14ac:dyDescent="0.25"/>
    <row r="354" s="193" customFormat="1" x14ac:dyDescent="0.25"/>
    <row r="355" s="193" customFormat="1" x14ac:dyDescent="0.25"/>
    <row r="356" s="193" customFormat="1" x14ac:dyDescent="0.25"/>
    <row r="357" s="193" customFormat="1" x14ac:dyDescent="0.25"/>
    <row r="358" s="193" customFormat="1" x14ac:dyDescent="0.25"/>
    <row r="359" s="193" customFormat="1" x14ac:dyDescent="0.25"/>
    <row r="360" s="193" customFormat="1" x14ac:dyDescent="0.25"/>
    <row r="361" s="193" customFormat="1" x14ac:dyDescent="0.25"/>
    <row r="362" s="193" customFormat="1" x14ac:dyDescent="0.25"/>
    <row r="363" s="193" customFormat="1" x14ac:dyDescent="0.25"/>
    <row r="364" s="193" customFormat="1" x14ac:dyDescent="0.25"/>
    <row r="365" s="193" customFormat="1" x14ac:dyDescent="0.25"/>
    <row r="366" s="193" customFormat="1" x14ac:dyDescent="0.25"/>
    <row r="367" s="193" customFormat="1" x14ac:dyDescent="0.25"/>
    <row r="368" s="193" customFormat="1" x14ac:dyDescent="0.25"/>
    <row r="369" s="193" customFormat="1" x14ac:dyDescent="0.25"/>
    <row r="370" s="193" customFormat="1" x14ac:dyDescent="0.25"/>
    <row r="371" s="193" customFormat="1" x14ac:dyDescent="0.25"/>
    <row r="372" s="193" customFormat="1" x14ac:dyDescent="0.25"/>
    <row r="373" s="193" customFormat="1" x14ac:dyDescent="0.25"/>
    <row r="374" s="193" customFormat="1" x14ac:dyDescent="0.25"/>
    <row r="375" s="193" customFormat="1" x14ac:dyDescent="0.25"/>
    <row r="376" s="193" customFormat="1" x14ac:dyDescent="0.25"/>
    <row r="377" s="193" customFormat="1" x14ac:dyDescent="0.25"/>
    <row r="378" s="193" customFormat="1" x14ac:dyDescent="0.25"/>
    <row r="379" s="193" customFormat="1" x14ac:dyDescent="0.25"/>
    <row r="380" s="193" customFormat="1" x14ac:dyDescent="0.25"/>
    <row r="381" s="193" customFormat="1" x14ac:dyDescent="0.25"/>
    <row r="382" s="193" customFormat="1" x14ac:dyDescent="0.25"/>
    <row r="383" s="193" customFormat="1" x14ac:dyDescent="0.25"/>
    <row r="384" s="193" customFormat="1" x14ac:dyDescent="0.25"/>
    <row r="385" s="193" customFormat="1" x14ac:dyDescent="0.25"/>
    <row r="386" s="193" customFormat="1" x14ac:dyDescent="0.25"/>
    <row r="387" s="193" customFormat="1" x14ac:dyDescent="0.25"/>
    <row r="388" s="193" customFormat="1" x14ac:dyDescent="0.25"/>
    <row r="389" s="193" customFormat="1" x14ac:dyDescent="0.25"/>
    <row r="390" s="193" customFormat="1" x14ac:dyDescent="0.25"/>
    <row r="391" s="193" customFormat="1" x14ac:dyDescent="0.25"/>
    <row r="392" s="193" customFormat="1" x14ac:dyDescent="0.25"/>
    <row r="393" s="193" customFormat="1" x14ac:dyDescent="0.25"/>
    <row r="394" s="193" customFormat="1" x14ac:dyDescent="0.25"/>
    <row r="395" s="193" customFormat="1" x14ac:dyDescent="0.25"/>
    <row r="396" s="193" customFormat="1" x14ac:dyDescent="0.25"/>
    <row r="397" s="193" customFormat="1" x14ac:dyDescent="0.25"/>
    <row r="398" s="193" customFormat="1" x14ac:dyDescent="0.25"/>
    <row r="399" s="193" customFormat="1" x14ac:dyDescent="0.25"/>
    <row r="400" s="193" customFormat="1" x14ac:dyDescent="0.25"/>
    <row r="401" s="193" customFormat="1" x14ac:dyDescent="0.25"/>
    <row r="402" s="193" customFormat="1" x14ac:dyDescent="0.25"/>
    <row r="403" s="193" customFormat="1" x14ac:dyDescent="0.25"/>
    <row r="404" s="193" customFormat="1" x14ac:dyDescent="0.25"/>
    <row r="405" s="193" customFormat="1" x14ac:dyDescent="0.25"/>
    <row r="406" s="193" customFormat="1" x14ac:dyDescent="0.25"/>
    <row r="407" s="193" customFormat="1" x14ac:dyDescent="0.25"/>
    <row r="408" s="193" customFormat="1" x14ac:dyDescent="0.25"/>
    <row r="409" s="193" customFormat="1" x14ac:dyDescent="0.25"/>
    <row r="410" s="193" customFormat="1" x14ac:dyDescent="0.25"/>
    <row r="411" s="193" customFormat="1" x14ac:dyDescent="0.25"/>
    <row r="412" s="193" customFormat="1" x14ac:dyDescent="0.25"/>
    <row r="413" s="193" customFormat="1" x14ac:dyDescent="0.25"/>
    <row r="414" s="193" customFormat="1" x14ac:dyDescent="0.25"/>
    <row r="415" s="193" customFormat="1" x14ac:dyDescent="0.25"/>
    <row r="416" s="193" customFormat="1" x14ac:dyDescent="0.25"/>
    <row r="417" s="193" customFormat="1" x14ac:dyDescent="0.25"/>
    <row r="418" s="193" customFormat="1" x14ac:dyDescent="0.25"/>
    <row r="419" s="193" customFormat="1" x14ac:dyDescent="0.25"/>
    <row r="420" s="193" customFormat="1" x14ac:dyDescent="0.25"/>
    <row r="421" s="193" customFormat="1" x14ac:dyDescent="0.25"/>
    <row r="422" s="193" customFormat="1" x14ac:dyDescent="0.25"/>
    <row r="423" s="193" customFormat="1" x14ac:dyDescent="0.25"/>
    <row r="424" s="193" customFormat="1" x14ac:dyDescent="0.25"/>
    <row r="425" s="193" customFormat="1" x14ac:dyDescent="0.25"/>
    <row r="426" s="193" customFormat="1" x14ac:dyDescent="0.25"/>
    <row r="427" s="193" customFormat="1" x14ac:dyDescent="0.25"/>
    <row r="428" s="193" customFormat="1" x14ac:dyDescent="0.25"/>
    <row r="429" s="193" customFormat="1" x14ac:dyDescent="0.25"/>
    <row r="430" s="193" customFormat="1" x14ac:dyDescent="0.25"/>
    <row r="431" s="193" customFormat="1" x14ac:dyDescent="0.25"/>
    <row r="432" s="193" customFormat="1" x14ac:dyDescent="0.25"/>
    <row r="433" s="193" customFormat="1" x14ac:dyDescent="0.25"/>
    <row r="434" s="193" customFormat="1" x14ac:dyDescent="0.25"/>
    <row r="435" s="193" customFormat="1" x14ac:dyDescent="0.25"/>
    <row r="436" s="193" customFormat="1" x14ac:dyDescent="0.25"/>
    <row r="437" s="193" customFormat="1" x14ac:dyDescent="0.25"/>
    <row r="438" s="193" customFormat="1" x14ac:dyDescent="0.25"/>
    <row r="439" s="193" customFormat="1" x14ac:dyDescent="0.25"/>
    <row r="440" s="193" customFormat="1" x14ac:dyDescent="0.25"/>
    <row r="441" s="193" customFormat="1" x14ac:dyDescent="0.25"/>
    <row r="442" s="193" customFormat="1" x14ac:dyDescent="0.25"/>
    <row r="443" s="193" customFormat="1" x14ac:dyDescent="0.25"/>
    <row r="444" s="193" customFormat="1" x14ac:dyDescent="0.25"/>
    <row r="445" s="193" customFormat="1" x14ac:dyDescent="0.25"/>
    <row r="446" s="193" customFormat="1" x14ac:dyDescent="0.25"/>
    <row r="447" s="193" customFormat="1" x14ac:dyDescent="0.25"/>
    <row r="448" s="193" customFormat="1" x14ac:dyDescent="0.25"/>
    <row r="449" s="193" customFormat="1" x14ac:dyDescent="0.25"/>
    <row r="450" s="193" customFormat="1" x14ac:dyDescent="0.25"/>
    <row r="451" s="193" customFormat="1" x14ac:dyDescent="0.25"/>
    <row r="452" s="193" customFormat="1" x14ac:dyDescent="0.25"/>
    <row r="453" s="193" customFormat="1" x14ac:dyDescent="0.25"/>
    <row r="454" s="193" customFormat="1" x14ac:dyDescent="0.25"/>
    <row r="455" s="193" customFormat="1" x14ac:dyDescent="0.25"/>
    <row r="456" s="193" customFormat="1" x14ac:dyDescent="0.25"/>
    <row r="457" s="193" customFormat="1" x14ac:dyDescent="0.25"/>
    <row r="458" s="193" customFormat="1" x14ac:dyDescent="0.25"/>
    <row r="459" s="193" customFormat="1" x14ac:dyDescent="0.25"/>
    <row r="460" s="193" customFormat="1" x14ac:dyDescent="0.25"/>
    <row r="461" s="193" customFormat="1" x14ac:dyDescent="0.25"/>
    <row r="462" s="193" customFormat="1" x14ac:dyDescent="0.25"/>
    <row r="463" s="193" customFormat="1" x14ac:dyDescent="0.25"/>
    <row r="464" s="193" customFormat="1" x14ac:dyDescent="0.25"/>
    <row r="465" s="193" customFormat="1" x14ac:dyDescent="0.25"/>
    <row r="466" s="193" customFormat="1" x14ac:dyDescent="0.25"/>
    <row r="467" s="193" customFormat="1" x14ac:dyDescent="0.25"/>
    <row r="468" s="193" customFormat="1" x14ac:dyDescent="0.25"/>
    <row r="469" s="193" customFormat="1" x14ac:dyDescent="0.25"/>
    <row r="470" s="193" customFormat="1" x14ac:dyDescent="0.25"/>
    <row r="471" s="193" customFormat="1" x14ac:dyDescent="0.25"/>
    <row r="472" s="193" customFormat="1" x14ac:dyDescent="0.25"/>
    <row r="473" s="193" customFormat="1" x14ac:dyDescent="0.25"/>
    <row r="474" s="193" customFormat="1" x14ac:dyDescent="0.25"/>
    <row r="475" s="193" customFormat="1" x14ac:dyDescent="0.25"/>
    <row r="476" s="193" customFormat="1" x14ac:dyDescent="0.25"/>
    <row r="477" s="193" customFormat="1" x14ac:dyDescent="0.25"/>
    <row r="478" s="193" customFormat="1" x14ac:dyDescent="0.25"/>
    <row r="479" s="193" customFormat="1" x14ac:dyDescent="0.25"/>
    <row r="480" s="193" customFormat="1" x14ac:dyDescent="0.25"/>
    <row r="481" s="193" customFormat="1" x14ac:dyDescent="0.25"/>
    <row r="482" s="193" customFormat="1" x14ac:dyDescent="0.25"/>
    <row r="483" s="193" customFormat="1" x14ac:dyDescent="0.25"/>
    <row r="484" s="193" customFormat="1" x14ac:dyDescent="0.25"/>
    <row r="485" s="193" customFormat="1" x14ac:dyDescent="0.25"/>
    <row r="486" s="193" customFormat="1" x14ac:dyDescent="0.25"/>
    <row r="487" s="193" customFormat="1" x14ac:dyDescent="0.25"/>
    <row r="488" s="193" customFormat="1" x14ac:dyDescent="0.25"/>
    <row r="489" s="193" customFormat="1" x14ac:dyDescent="0.25"/>
    <row r="490" s="193" customFormat="1" x14ac:dyDescent="0.25"/>
    <row r="491" s="193" customFormat="1" x14ac:dyDescent="0.25"/>
    <row r="492" s="193" customFormat="1" x14ac:dyDescent="0.25"/>
    <row r="493" s="193" customFormat="1" x14ac:dyDescent="0.25"/>
    <row r="494" s="193" customFormat="1" x14ac:dyDescent="0.25"/>
    <row r="495" s="193" customFormat="1" x14ac:dyDescent="0.25"/>
    <row r="496" s="193" customFormat="1" x14ac:dyDescent="0.25"/>
    <row r="497" s="193" customFormat="1" x14ac:dyDescent="0.25"/>
    <row r="498" s="193" customFormat="1" x14ac:dyDescent="0.25"/>
    <row r="499" s="193" customFormat="1" x14ac:dyDescent="0.25"/>
    <row r="500" s="193" customFormat="1" x14ac:dyDescent="0.25"/>
    <row r="501" s="193" customFormat="1" x14ac:dyDescent="0.25"/>
    <row r="502" s="193" customFormat="1" x14ac:dyDescent="0.25"/>
    <row r="503" s="193" customFormat="1" x14ac:dyDescent="0.25"/>
    <row r="504" s="193" customFormat="1" x14ac:dyDescent="0.25"/>
    <row r="505" s="193" customFormat="1" x14ac:dyDescent="0.25"/>
    <row r="506" s="193" customFormat="1" x14ac:dyDescent="0.25"/>
    <row r="507" s="193" customFormat="1" x14ac:dyDescent="0.25"/>
    <row r="508" s="193" customFormat="1" x14ac:dyDescent="0.25"/>
    <row r="509" s="193" customFormat="1" x14ac:dyDescent="0.25"/>
    <row r="510" s="193" customFormat="1" x14ac:dyDescent="0.25"/>
    <row r="511" s="193" customFormat="1" x14ac:dyDescent="0.25"/>
    <row r="512" s="193" customFormat="1" x14ac:dyDescent="0.25"/>
    <row r="513" s="193" customFormat="1" x14ac:dyDescent="0.25"/>
    <row r="514" s="193" customFormat="1" x14ac:dyDescent="0.25"/>
    <row r="515" s="193" customFormat="1" x14ac:dyDescent="0.25"/>
    <row r="516" s="193" customFormat="1" x14ac:dyDescent="0.25"/>
    <row r="517" s="193" customFormat="1" x14ac:dyDescent="0.25"/>
    <row r="518" s="193" customFormat="1" x14ac:dyDescent="0.25"/>
    <row r="519" s="193" customFormat="1" x14ac:dyDescent="0.25"/>
    <row r="520" s="193" customFormat="1" x14ac:dyDescent="0.25"/>
    <row r="521" s="193" customFormat="1" x14ac:dyDescent="0.25"/>
    <row r="522" s="193" customFormat="1" x14ac:dyDescent="0.25"/>
    <row r="523" s="193" customFormat="1" x14ac:dyDescent="0.25"/>
    <row r="524" s="193" customFormat="1" x14ac:dyDescent="0.25"/>
    <row r="525" s="193" customFormat="1" x14ac:dyDescent="0.25"/>
    <row r="526" s="193" customFormat="1" x14ac:dyDescent="0.25"/>
    <row r="527" s="193" customFormat="1" x14ac:dyDescent="0.25"/>
    <row r="528" s="193" customFormat="1" x14ac:dyDescent="0.25"/>
    <row r="529" s="193" customFormat="1" x14ac:dyDescent="0.25"/>
    <row r="530" s="193" customFormat="1" x14ac:dyDescent="0.25"/>
    <row r="531" s="193" customFormat="1" x14ac:dyDescent="0.25"/>
    <row r="532" s="193" customFormat="1" x14ac:dyDescent="0.25"/>
    <row r="533" s="193" customFormat="1" x14ac:dyDescent="0.25"/>
    <row r="534" s="193" customFormat="1" x14ac:dyDescent="0.25"/>
    <row r="535" s="193" customFormat="1" x14ac:dyDescent="0.25"/>
    <row r="536" s="193" customFormat="1" x14ac:dyDescent="0.25"/>
    <row r="537" s="193" customFormat="1" x14ac:dyDescent="0.25"/>
    <row r="538" s="193" customFormat="1" x14ac:dyDescent="0.25"/>
    <row r="539" s="193" customFormat="1" x14ac:dyDescent="0.25"/>
    <row r="540" s="193" customFormat="1" x14ac:dyDescent="0.25"/>
    <row r="541" s="193" customFormat="1" x14ac:dyDescent="0.25"/>
    <row r="542" s="193" customFormat="1" x14ac:dyDescent="0.25"/>
    <row r="543" s="193" customFormat="1" x14ac:dyDescent="0.25"/>
    <row r="544" s="193" customFormat="1" x14ac:dyDescent="0.25"/>
    <row r="545" s="193" customFormat="1" x14ac:dyDescent="0.25"/>
    <row r="546" s="193" customFormat="1" x14ac:dyDescent="0.25"/>
    <row r="547" s="193" customFormat="1" x14ac:dyDescent="0.25"/>
    <row r="548" s="193" customFormat="1" x14ac:dyDescent="0.25"/>
    <row r="549" s="193" customFormat="1" x14ac:dyDescent="0.25"/>
    <row r="550" s="193" customFormat="1" x14ac:dyDescent="0.25"/>
    <row r="551" s="193" customFormat="1" x14ac:dyDescent="0.25"/>
    <row r="552" s="193" customFormat="1" x14ac:dyDescent="0.25"/>
    <row r="553" s="193" customFormat="1" x14ac:dyDescent="0.25"/>
    <row r="554" s="193" customFormat="1" x14ac:dyDescent="0.25"/>
    <row r="555" s="193" customFormat="1" x14ac:dyDescent="0.25"/>
    <row r="556" s="193" customFormat="1" x14ac:dyDescent="0.25"/>
    <row r="557" s="193" customFormat="1" x14ac:dyDescent="0.25"/>
    <row r="558" s="193" customFormat="1" x14ac:dyDescent="0.25"/>
    <row r="559" s="193" customFormat="1" x14ac:dyDescent="0.25"/>
    <row r="560" s="193" customFormat="1" x14ac:dyDescent="0.25"/>
    <row r="561" s="193" customFormat="1" x14ac:dyDescent="0.25"/>
    <row r="562" s="193" customFormat="1" x14ac:dyDescent="0.25"/>
    <row r="563" s="193" customFormat="1" x14ac:dyDescent="0.25"/>
    <row r="564" s="193" customFormat="1" x14ac:dyDescent="0.25"/>
    <row r="565" s="193" customFormat="1" x14ac:dyDescent="0.25"/>
    <row r="566" s="193" customFormat="1" x14ac:dyDescent="0.25"/>
    <row r="567" s="193" customFormat="1" x14ac:dyDescent="0.25"/>
    <row r="568" s="193" customFormat="1" x14ac:dyDescent="0.25"/>
    <row r="569" s="193" customFormat="1" x14ac:dyDescent="0.25"/>
    <row r="570" s="193" customFormat="1" x14ac:dyDescent="0.25"/>
    <row r="571" s="193" customFormat="1" x14ac:dyDescent="0.25"/>
    <row r="572" s="193" customFormat="1" x14ac:dyDescent="0.25"/>
    <row r="573" s="193" customFormat="1" x14ac:dyDescent="0.25"/>
    <row r="574" s="193" customFormat="1" x14ac:dyDescent="0.25"/>
    <row r="575" s="193" customFormat="1" x14ac:dyDescent="0.25"/>
    <row r="576" s="193" customFormat="1" x14ac:dyDescent="0.25"/>
    <row r="577" s="193" customFormat="1" x14ac:dyDescent="0.25"/>
    <row r="578" s="193" customFormat="1" x14ac:dyDescent="0.25"/>
    <row r="579" s="193" customFormat="1" x14ac:dyDescent="0.25"/>
    <row r="580" s="193" customFormat="1" x14ac:dyDescent="0.25"/>
    <row r="581" s="193" customFormat="1" x14ac:dyDescent="0.25"/>
    <row r="582" s="193" customFormat="1" x14ac:dyDescent="0.25"/>
    <row r="583" s="193" customFormat="1" x14ac:dyDescent="0.25"/>
    <row r="584" s="193" customFormat="1" x14ac:dyDescent="0.25"/>
    <row r="585" s="193" customFormat="1" x14ac:dyDescent="0.25"/>
    <row r="586" s="193" customFormat="1" x14ac:dyDescent="0.25"/>
    <row r="587" s="193" customFormat="1" x14ac:dyDescent="0.25"/>
    <row r="588" s="193" customFormat="1" x14ac:dyDescent="0.25"/>
    <row r="589" s="193" customFormat="1" x14ac:dyDescent="0.25"/>
    <row r="590" s="193" customFormat="1" x14ac:dyDescent="0.25"/>
    <row r="591" s="193" customFormat="1" x14ac:dyDescent="0.25"/>
    <row r="592" s="193" customFormat="1" x14ac:dyDescent="0.25"/>
    <row r="593" s="193" customFormat="1" x14ac:dyDescent="0.25"/>
    <row r="594" s="193" customFormat="1" x14ac:dyDescent="0.25"/>
    <row r="595" s="193" customFormat="1" x14ac:dyDescent="0.25"/>
    <row r="596" s="193" customFormat="1" x14ac:dyDescent="0.25"/>
    <row r="597" s="193" customFormat="1" x14ac:dyDescent="0.25"/>
    <row r="598" s="193" customFormat="1" x14ac:dyDescent="0.25"/>
    <row r="599" s="193" customFormat="1" x14ac:dyDescent="0.25"/>
    <row r="600" s="193" customFormat="1" x14ac:dyDescent="0.25"/>
    <row r="601" s="193" customFormat="1" x14ac:dyDescent="0.25"/>
    <row r="602" s="193" customFormat="1" x14ac:dyDescent="0.25"/>
    <row r="603" s="193" customFormat="1" x14ac:dyDescent="0.25"/>
    <row r="604" s="193" customFormat="1" x14ac:dyDescent="0.25"/>
    <row r="605" s="193" customFormat="1" x14ac:dyDescent="0.25"/>
    <row r="606" s="193" customFormat="1" x14ac:dyDescent="0.25"/>
    <row r="607" s="193" customFormat="1" x14ac:dyDescent="0.25"/>
    <row r="608" s="193" customFormat="1" x14ac:dyDescent="0.25"/>
    <row r="609" s="193" customFormat="1" x14ac:dyDescent="0.25"/>
    <row r="610" s="193" customFormat="1" x14ac:dyDescent="0.25"/>
    <row r="611" s="193" customFormat="1" x14ac:dyDescent="0.25"/>
    <row r="612" s="193" customFormat="1" x14ac:dyDescent="0.25"/>
    <row r="613" s="193" customFormat="1" x14ac:dyDescent="0.25"/>
    <row r="614" s="193" customFormat="1" x14ac:dyDescent="0.25"/>
    <row r="615" s="193" customFormat="1" x14ac:dyDescent="0.25"/>
    <row r="616" s="193" customFormat="1" x14ac:dyDescent="0.25"/>
    <row r="617" s="193" customFormat="1" x14ac:dyDescent="0.25"/>
    <row r="618" s="193" customFormat="1" x14ac:dyDescent="0.25"/>
    <row r="619" s="193" customFormat="1" x14ac:dyDescent="0.25"/>
    <row r="620" s="193" customFormat="1" x14ac:dyDescent="0.25"/>
    <row r="621" s="193" customFormat="1" x14ac:dyDescent="0.25"/>
    <row r="622" s="193" customFormat="1" x14ac:dyDescent="0.25"/>
    <row r="623" s="193" customFormat="1" x14ac:dyDescent="0.25"/>
    <row r="624" s="193" customFormat="1" x14ac:dyDescent="0.25"/>
    <row r="625" s="193" customFormat="1" x14ac:dyDescent="0.25"/>
    <row r="626" s="193" customFormat="1" x14ac:dyDescent="0.25"/>
    <row r="627" s="193" customFormat="1" x14ac:dyDescent="0.25"/>
    <row r="628" s="193" customFormat="1" x14ac:dyDescent="0.25"/>
    <row r="629" s="193" customFormat="1" x14ac:dyDescent="0.25"/>
    <row r="630" s="193" customFormat="1" x14ac:dyDescent="0.25"/>
    <row r="631" s="193" customFormat="1" x14ac:dyDescent="0.25"/>
    <row r="632" s="193" customFormat="1" x14ac:dyDescent="0.25"/>
    <row r="633" s="193" customFormat="1" x14ac:dyDescent="0.25"/>
    <row r="634" s="193" customFormat="1" x14ac:dyDescent="0.25"/>
    <row r="635" s="193" customFormat="1" x14ac:dyDescent="0.25"/>
    <row r="636" s="193" customFormat="1" x14ac:dyDescent="0.25"/>
    <row r="637" s="193" customFormat="1" x14ac:dyDescent="0.25"/>
    <row r="638" s="193" customFormat="1" x14ac:dyDescent="0.25"/>
    <row r="639" s="193" customFormat="1" x14ac:dyDescent="0.25"/>
    <row r="640" s="193" customFormat="1" x14ac:dyDescent="0.25"/>
    <row r="641" s="193" customFormat="1" x14ac:dyDescent="0.25"/>
    <row r="642" s="193" customFormat="1" x14ac:dyDescent="0.25"/>
    <row r="643" s="193" customFormat="1" x14ac:dyDescent="0.25"/>
    <row r="644" s="193" customFormat="1" x14ac:dyDescent="0.25"/>
    <row r="645" s="193" customFormat="1" x14ac:dyDescent="0.25"/>
    <row r="646" s="193" customFormat="1" x14ac:dyDescent="0.25"/>
    <row r="647" s="193" customFormat="1" x14ac:dyDescent="0.25"/>
    <row r="648" s="193" customFormat="1" x14ac:dyDescent="0.25"/>
    <row r="649" s="193" customFormat="1" x14ac:dyDescent="0.25"/>
    <row r="650" s="193" customFormat="1" x14ac:dyDescent="0.25"/>
    <row r="651" s="193" customFormat="1" x14ac:dyDescent="0.25"/>
    <row r="652" s="193" customFormat="1" x14ac:dyDescent="0.25"/>
    <row r="653" s="193" customFormat="1" x14ac:dyDescent="0.25"/>
    <row r="654" s="193" customFormat="1" x14ac:dyDescent="0.25"/>
    <row r="655" s="193" customFormat="1" x14ac:dyDescent="0.25"/>
    <row r="656" s="193" customFormat="1" x14ac:dyDescent="0.25"/>
    <row r="657" s="193" customFormat="1" x14ac:dyDescent="0.25"/>
    <row r="658" s="193" customFormat="1" x14ac:dyDescent="0.25"/>
    <row r="659" s="193" customFormat="1" x14ac:dyDescent="0.25"/>
    <row r="660" s="193" customFormat="1" x14ac:dyDescent="0.25"/>
    <row r="661" s="193" customFormat="1" x14ac:dyDescent="0.25"/>
    <row r="662" s="193" customFormat="1" x14ac:dyDescent="0.25"/>
    <row r="663" s="193" customFormat="1" x14ac:dyDescent="0.25"/>
    <row r="664" s="193" customFormat="1" x14ac:dyDescent="0.25"/>
    <row r="665" s="193" customFormat="1" x14ac:dyDescent="0.25"/>
    <row r="666" s="193" customFormat="1" x14ac:dyDescent="0.25"/>
    <row r="667" s="193" customFormat="1" x14ac:dyDescent="0.25"/>
    <row r="668" s="193" customFormat="1" x14ac:dyDescent="0.25"/>
    <row r="669" s="193" customFormat="1" x14ac:dyDescent="0.25"/>
    <row r="670" s="193" customFormat="1" x14ac:dyDescent="0.25"/>
    <row r="671" s="193" customFormat="1" x14ac:dyDescent="0.25"/>
    <row r="672" s="193" customFormat="1" x14ac:dyDescent="0.25"/>
    <row r="673" s="193" customFormat="1" x14ac:dyDescent="0.25"/>
    <row r="674" s="193" customFormat="1" x14ac:dyDescent="0.25"/>
    <row r="675" s="193" customFormat="1" x14ac:dyDescent="0.25"/>
    <row r="676" s="193" customFormat="1" x14ac:dyDescent="0.25"/>
    <row r="677" s="193" customFormat="1" x14ac:dyDescent="0.25"/>
    <row r="678" s="193" customFormat="1" x14ac:dyDescent="0.25"/>
    <row r="679" s="193" customFormat="1" x14ac:dyDescent="0.25"/>
    <row r="680" s="193" customFormat="1" x14ac:dyDescent="0.25"/>
    <row r="681" s="193" customFormat="1" x14ac:dyDescent="0.25"/>
    <row r="682" s="193" customFormat="1" x14ac:dyDescent="0.25"/>
    <row r="683" s="193" customFormat="1" x14ac:dyDescent="0.25"/>
    <row r="684" s="193" customFormat="1" x14ac:dyDescent="0.25"/>
    <row r="685" s="193" customFormat="1" x14ac:dyDescent="0.25"/>
    <row r="686" s="193" customFormat="1" x14ac:dyDescent="0.25"/>
    <row r="687" s="193" customFormat="1" x14ac:dyDescent="0.25"/>
    <row r="688" s="193" customFormat="1" x14ac:dyDescent="0.25"/>
    <row r="689" s="193" customFormat="1" x14ac:dyDescent="0.25"/>
    <row r="690" s="193" customFormat="1" x14ac:dyDescent="0.25"/>
    <row r="691" s="193" customFormat="1" x14ac:dyDescent="0.25"/>
    <row r="692" s="193" customFormat="1" x14ac:dyDescent="0.25"/>
    <row r="693" s="193" customFormat="1" x14ac:dyDescent="0.25"/>
    <row r="694" s="193" customFormat="1" x14ac:dyDescent="0.25"/>
    <row r="695" s="193" customFormat="1" x14ac:dyDescent="0.25"/>
    <row r="696" s="193" customFormat="1" x14ac:dyDescent="0.25"/>
    <row r="697" s="193" customFormat="1" x14ac:dyDescent="0.25"/>
    <row r="698" s="193" customFormat="1" x14ac:dyDescent="0.25"/>
    <row r="699" s="193" customFormat="1" x14ac:dyDescent="0.25"/>
    <row r="700" s="193" customFormat="1" x14ac:dyDescent="0.25"/>
    <row r="701" s="193" customFormat="1" x14ac:dyDescent="0.25"/>
    <row r="702" s="193" customFormat="1" x14ac:dyDescent="0.25"/>
    <row r="703" s="193" customFormat="1" x14ac:dyDescent="0.25"/>
    <row r="704" s="193" customFormat="1" x14ac:dyDescent="0.25"/>
    <row r="705" s="193" customFormat="1" x14ac:dyDescent="0.25"/>
    <row r="706" s="193" customFormat="1" x14ac:dyDescent="0.25"/>
    <row r="707" s="193" customFormat="1" x14ac:dyDescent="0.25"/>
    <row r="708" s="193" customFormat="1" x14ac:dyDescent="0.25"/>
    <row r="709" s="193" customFormat="1" x14ac:dyDescent="0.25"/>
    <row r="710" s="193" customFormat="1" x14ac:dyDescent="0.25"/>
    <row r="711" s="193" customFormat="1" x14ac:dyDescent="0.25"/>
    <row r="712" s="193" customFormat="1" x14ac:dyDescent="0.25"/>
    <row r="713" s="193" customFormat="1" x14ac:dyDescent="0.25"/>
    <row r="714" s="193" customFormat="1" x14ac:dyDescent="0.25"/>
    <row r="715" s="193" customFormat="1" x14ac:dyDescent="0.25"/>
    <row r="716" s="193" customFormat="1" x14ac:dyDescent="0.25"/>
    <row r="717" s="193" customFormat="1" x14ac:dyDescent="0.25"/>
    <row r="718" s="193" customFormat="1" x14ac:dyDescent="0.25"/>
    <row r="719" s="193" customFormat="1" x14ac:dyDescent="0.25"/>
    <row r="720" s="193" customFormat="1" x14ac:dyDescent="0.25"/>
    <row r="721" s="193" customFormat="1" x14ac:dyDescent="0.25"/>
    <row r="722" s="193" customFormat="1" x14ac:dyDescent="0.25"/>
    <row r="723" s="193" customFormat="1" x14ac:dyDescent="0.25"/>
    <row r="724" s="193" customFormat="1" x14ac:dyDescent="0.25"/>
    <row r="725" s="193" customFormat="1" x14ac:dyDescent="0.25"/>
    <row r="726" s="193" customFormat="1" x14ac:dyDescent="0.25"/>
    <row r="727" s="193" customFormat="1" x14ac:dyDescent="0.25"/>
    <row r="728" s="193" customFormat="1" x14ac:dyDescent="0.25"/>
    <row r="729" s="193" customFormat="1" x14ac:dyDescent="0.25"/>
    <row r="730" s="193" customFormat="1" x14ac:dyDescent="0.25"/>
    <row r="731" s="193" customFormat="1" x14ac:dyDescent="0.25"/>
    <row r="732" s="193" customFormat="1" x14ac:dyDescent="0.25"/>
    <row r="733" s="193" customFormat="1" x14ac:dyDescent="0.25"/>
    <row r="734" s="193" customFormat="1" x14ac:dyDescent="0.25"/>
    <row r="735" s="193" customFormat="1" x14ac:dyDescent="0.25"/>
    <row r="736" s="193" customFormat="1" x14ac:dyDescent="0.25"/>
    <row r="737" s="193" customFormat="1" x14ac:dyDescent="0.25"/>
    <row r="738" s="193" customFormat="1" x14ac:dyDescent="0.25"/>
    <row r="739" s="193" customFormat="1" x14ac:dyDescent="0.25"/>
    <row r="740" s="193" customFormat="1" x14ac:dyDescent="0.25"/>
    <row r="741" s="193" customFormat="1" x14ac:dyDescent="0.25"/>
    <row r="742" s="193" customFormat="1" x14ac:dyDescent="0.25"/>
    <row r="743" s="193" customFormat="1" x14ac:dyDescent="0.25"/>
    <row r="744" s="193" customFormat="1" x14ac:dyDescent="0.25"/>
    <row r="745" s="193" customFormat="1" x14ac:dyDescent="0.25"/>
    <row r="746" s="193" customFormat="1" x14ac:dyDescent="0.25"/>
    <row r="747" s="193" customFormat="1" x14ac:dyDescent="0.25"/>
    <row r="748" s="193" customFormat="1" x14ac:dyDescent="0.25"/>
    <row r="749" s="193" customFormat="1" x14ac:dyDescent="0.25"/>
    <row r="750" s="193" customFormat="1" x14ac:dyDescent="0.25"/>
    <row r="751" s="193" customFormat="1" x14ac:dyDescent="0.25"/>
    <row r="752" s="193" customFormat="1" x14ac:dyDescent="0.25"/>
    <row r="753" s="193" customFormat="1" x14ac:dyDescent="0.25"/>
    <row r="754" s="193" customFormat="1" x14ac:dyDescent="0.25"/>
    <row r="755" s="193" customFormat="1" x14ac:dyDescent="0.25"/>
    <row r="756" s="193" customFormat="1" x14ac:dyDescent="0.25"/>
    <row r="757" s="193" customFormat="1" x14ac:dyDescent="0.25"/>
    <row r="758" s="193" customFormat="1" x14ac:dyDescent="0.25"/>
    <row r="759" s="193" customFormat="1" x14ac:dyDescent="0.25"/>
    <row r="760" s="193" customFormat="1" x14ac:dyDescent="0.25"/>
    <row r="761" s="193" customFormat="1" x14ac:dyDescent="0.25"/>
    <row r="762" s="193" customFormat="1" x14ac:dyDescent="0.25"/>
    <row r="763" s="193" customFormat="1" x14ac:dyDescent="0.25"/>
    <row r="764" s="193" customFormat="1" x14ac:dyDescent="0.25"/>
    <row r="765" s="193" customFormat="1" x14ac:dyDescent="0.25"/>
    <row r="766" s="193" customFormat="1" x14ac:dyDescent="0.25"/>
    <row r="767" s="193" customFormat="1" x14ac:dyDescent="0.25"/>
    <row r="768" s="193" customFormat="1" x14ac:dyDescent="0.25"/>
    <row r="769" s="193" customFormat="1" x14ac:dyDescent="0.25"/>
    <row r="770" s="193" customFormat="1" x14ac:dyDescent="0.25"/>
    <row r="771" s="193" customFormat="1" x14ac:dyDescent="0.25"/>
    <row r="772" s="193" customFormat="1" x14ac:dyDescent="0.25"/>
    <row r="773" s="193" customFormat="1" x14ac:dyDescent="0.25"/>
    <row r="774" s="193" customFormat="1" x14ac:dyDescent="0.25"/>
    <row r="775" s="193" customFormat="1" x14ac:dyDescent="0.25"/>
    <row r="776" s="193" customFormat="1" x14ac:dyDescent="0.25"/>
    <row r="777" s="193" customFormat="1" x14ac:dyDescent="0.25"/>
    <row r="778" s="193" customFormat="1" x14ac:dyDescent="0.25"/>
    <row r="779" s="193" customFormat="1" x14ac:dyDescent="0.25"/>
    <row r="780" s="193" customFormat="1" x14ac:dyDescent="0.25"/>
    <row r="781" s="193" customFormat="1" x14ac:dyDescent="0.25"/>
    <row r="782" s="193" customFormat="1" x14ac:dyDescent="0.25"/>
    <row r="783" s="193" customFormat="1" x14ac:dyDescent="0.25"/>
    <row r="784" s="193" customFormat="1" x14ac:dyDescent="0.25"/>
    <row r="785" s="193" customFormat="1" x14ac:dyDescent="0.25"/>
    <row r="786" s="193" customFormat="1" x14ac:dyDescent="0.25"/>
    <row r="787" s="193" customFormat="1" x14ac:dyDescent="0.25"/>
    <row r="788" s="193" customFormat="1" x14ac:dyDescent="0.25"/>
    <row r="789" s="193" customFormat="1" x14ac:dyDescent="0.25"/>
    <row r="790" s="193" customFormat="1" x14ac:dyDescent="0.25"/>
    <row r="791" s="193" customFormat="1" x14ac:dyDescent="0.25"/>
    <row r="792" s="193" customFormat="1" x14ac:dyDescent="0.25"/>
    <row r="793" s="193" customFormat="1" x14ac:dyDescent="0.25"/>
    <row r="794" s="193" customFormat="1" x14ac:dyDescent="0.25"/>
    <row r="795" s="193" customFormat="1" x14ac:dyDescent="0.25"/>
    <row r="796" s="193" customFormat="1" x14ac:dyDescent="0.25"/>
    <row r="797" s="193" customFormat="1" x14ac:dyDescent="0.25"/>
    <row r="798" s="193" customFormat="1" x14ac:dyDescent="0.25"/>
    <row r="799" s="193" customFormat="1" x14ac:dyDescent="0.25"/>
    <row r="800" s="193" customFormat="1" x14ac:dyDescent="0.25"/>
    <row r="801" s="193" customFormat="1" x14ac:dyDescent="0.25"/>
    <row r="802" s="193" customFormat="1" x14ac:dyDescent="0.25"/>
    <row r="803" s="193" customFormat="1" x14ac:dyDescent="0.25"/>
    <row r="804" s="193" customFormat="1" x14ac:dyDescent="0.25"/>
    <row r="805" s="193" customFormat="1" x14ac:dyDescent="0.25"/>
    <row r="806" s="193" customFormat="1" x14ac:dyDescent="0.25"/>
    <row r="807" s="193" customFormat="1" x14ac:dyDescent="0.25"/>
    <row r="808" s="193" customFormat="1" x14ac:dyDescent="0.25"/>
    <row r="809" s="193" customFormat="1" x14ac:dyDescent="0.25"/>
    <row r="810" s="193" customFormat="1" x14ac:dyDescent="0.25"/>
    <row r="811" s="193" customFormat="1" x14ac:dyDescent="0.25"/>
    <row r="812" s="193" customFormat="1" x14ac:dyDescent="0.25"/>
    <row r="813" s="193" customFormat="1" x14ac:dyDescent="0.25"/>
    <row r="814" s="193" customFormat="1" x14ac:dyDescent="0.25"/>
    <row r="815" s="193" customFormat="1" x14ac:dyDescent="0.25"/>
    <row r="816" s="193" customFormat="1" x14ac:dyDescent="0.25"/>
    <row r="817" s="193" customFormat="1" x14ac:dyDescent="0.25"/>
    <row r="818" s="193" customFormat="1" x14ac:dyDescent="0.25"/>
    <row r="819" s="193" customFormat="1" x14ac:dyDescent="0.25"/>
    <row r="820" s="193" customFormat="1" x14ac:dyDescent="0.25"/>
    <row r="821" s="193" customFormat="1" x14ac:dyDescent="0.25"/>
    <row r="822" s="193" customFormat="1" x14ac:dyDescent="0.25"/>
    <row r="823" s="193" customFormat="1" x14ac:dyDescent="0.25"/>
    <row r="824" s="193" customFormat="1" x14ac:dyDescent="0.25"/>
    <row r="825" s="193" customFormat="1" x14ac:dyDescent="0.25"/>
    <row r="826" s="193" customFormat="1" x14ac:dyDescent="0.25"/>
    <row r="827" s="193" customFormat="1" x14ac:dyDescent="0.25"/>
    <row r="828" s="193" customFormat="1" x14ac:dyDescent="0.25"/>
    <row r="829" s="193" customFormat="1" x14ac:dyDescent="0.25"/>
    <row r="830" s="193" customFormat="1" x14ac:dyDescent="0.25"/>
    <row r="831" s="193" customFormat="1" x14ac:dyDescent="0.25"/>
    <row r="832" s="193" customFormat="1" x14ac:dyDescent="0.25"/>
    <row r="833" s="193" customFormat="1" x14ac:dyDescent="0.25"/>
    <row r="834" s="193" customFormat="1" x14ac:dyDescent="0.25"/>
    <row r="835" s="193" customFormat="1" x14ac:dyDescent="0.25"/>
    <row r="836" s="193" customFormat="1" x14ac:dyDescent="0.25"/>
    <row r="837" s="193" customFormat="1" x14ac:dyDescent="0.25"/>
    <row r="838" s="193" customFormat="1" x14ac:dyDescent="0.25"/>
    <row r="839" s="193" customFormat="1" x14ac:dyDescent="0.25"/>
    <row r="840" s="193" customFormat="1" x14ac:dyDescent="0.25"/>
    <row r="841" s="193" customFormat="1" x14ac:dyDescent="0.25"/>
    <row r="842" s="193" customFormat="1" x14ac:dyDescent="0.25"/>
    <row r="843" s="193" customFormat="1" x14ac:dyDescent="0.25"/>
    <row r="844" s="193" customFormat="1" x14ac:dyDescent="0.25"/>
    <row r="845" s="193" customFormat="1" x14ac:dyDescent="0.25"/>
    <row r="846" s="193" customFormat="1" x14ac:dyDescent="0.25"/>
    <row r="847" s="193" customFormat="1" x14ac:dyDescent="0.25"/>
    <row r="848" s="193" customFormat="1" x14ac:dyDescent="0.25"/>
    <row r="849" s="193" customFormat="1" x14ac:dyDescent="0.25"/>
    <row r="850" s="193" customFormat="1" x14ac:dyDescent="0.25"/>
    <row r="851" s="193" customFormat="1" x14ac:dyDescent="0.25"/>
    <row r="852" s="193" customFormat="1" x14ac:dyDescent="0.25"/>
    <row r="853" s="193" customFormat="1" x14ac:dyDescent="0.25"/>
    <row r="854" s="193" customFormat="1" x14ac:dyDescent="0.25"/>
    <row r="855" s="193" customFormat="1" x14ac:dyDescent="0.25"/>
    <row r="856" s="193" customFormat="1" x14ac:dyDescent="0.25"/>
    <row r="857" s="193" customFormat="1" x14ac:dyDescent="0.25"/>
    <row r="858" s="193" customFormat="1" x14ac:dyDescent="0.25"/>
    <row r="859" s="193" customFormat="1" x14ac:dyDescent="0.25"/>
    <row r="860" s="193" customFormat="1" x14ac:dyDescent="0.25"/>
    <row r="861" s="193" customFormat="1" x14ac:dyDescent="0.25"/>
    <row r="862" s="193" customFormat="1" x14ac:dyDescent="0.25"/>
    <row r="863" s="193" customFormat="1" x14ac:dyDescent="0.25"/>
    <row r="864" s="193" customFormat="1" x14ac:dyDescent="0.25"/>
    <row r="865" s="193" customFormat="1" x14ac:dyDescent="0.25"/>
    <row r="866" s="193" customFormat="1" x14ac:dyDescent="0.25"/>
    <row r="867" s="193" customFormat="1" x14ac:dyDescent="0.25"/>
    <row r="868" s="193" customFormat="1" x14ac:dyDescent="0.25"/>
    <row r="869" s="193" customFormat="1" x14ac:dyDescent="0.25"/>
    <row r="870" s="193" customFormat="1" x14ac:dyDescent="0.25"/>
    <row r="871" s="193" customFormat="1" x14ac:dyDescent="0.25"/>
    <row r="872" s="193" customFormat="1" x14ac:dyDescent="0.25"/>
    <row r="873" s="193" customFormat="1" x14ac:dyDescent="0.25"/>
    <row r="874" s="193" customFormat="1" x14ac:dyDescent="0.25"/>
    <row r="875" s="193" customFormat="1" x14ac:dyDescent="0.25"/>
    <row r="876" s="193" customFormat="1" x14ac:dyDescent="0.25"/>
    <row r="877" s="193" customFormat="1" x14ac:dyDescent="0.25"/>
    <row r="878" s="193" customFormat="1" x14ac:dyDescent="0.25"/>
    <row r="879" s="193" customFormat="1" x14ac:dyDescent="0.25"/>
    <row r="880" s="193" customFormat="1" x14ac:dyDescent="0.25"/>
    <row r="881" s="193" customFormat="1" x14ac:dyDescent="0.25"/>
    <row r="882" s="193" customFormat="1" x14ac:dyDescent="0.25"/>
    <row r="883" s="193" customFormat="1" x14ac:dyDescent="0.25"/>
    <row r="884" s="193" customFormat="1" x14ac:dyDescent="0.25"/>
    <row r="885" s="193" customFormat="1" x14ac:dyDescent="0.25"/>
    <row r="886" s="193" customFormat="1" x14ac:dyDescent="0.25"/>
    <row r="887" s="193" customFormat="1" x14ac:dyDescent="0.25"/>
    <row r="888" s="193" customFormat="1" x14ac:dyDescent="0.25"/>
    <row r="889" s="193" customFormat="1" x14ac:dyDescent="0.25"/>
    <row r="890" s="193" customFormat="1" x14ac:dyDescent="0.25"/>
    <row r="891" s="193" customFormat="1" x14ac:dyDescent="0.25"/>
    <row r="892" s="193" customFormat="1" x14ac:dyDescent="0.25"/>
    <row r="893" s="193" customFormat="1" x14ac:dyDescent="0.25"/>
    <row r="894" s="193" customFormat="1" x14ac:dyDescent="0.25"/>
    <row r="895" s="193" customFormat="1" x14ac:dyDescent="0.25"/>
    <row r="896" s="193" customFormat="1" x14ac:dyDescent="0.25"/>
    <row r="897" s="193" customFormat="1" x14ac:dyDescent="0.25"/>
    <row r="898" s="193" customFormat="1" x14ac:dyDescent="0.25"/>
    <row r="899" s="193" customFormat="1" x14ac:dyDescent="0.25"/>
    <row r="900" s="193" customFormat="1" x14ac:dyDescent="0.25"/>
    <row r="901" s="193" customFormat="1" x14ac:dyDescent="0.25"/>
    <row r="902" s="193" customFormat="1" x14ac:dyDescent="0.25"/>
    <row r="903" s="193" customFormat="1" x14ac:dyDescent="0.25"/>
    <row r="904" s="193" customFormat="1" x14ac:dyDescent="0.25"/>
    <row r="905" s="193" customFormat="1" x14ac:dyDescent="0.25"/>
    <row r="906" s="193" customFormat="1" x14ac:dyDescent="0.25"/>
    <row r="907" s="193" customFormat="1" x14ac:dyDescent="0.25"/>
    <row r="908" s="193" customFormat="1" x14ac:dyDescent="0.25"/>
    <row r="909" s="193" customFormat="1" x14ac:dyDescent="0.25"/>
    <row r="910" s="193" customFormat="1" x14ac:dyDescent="0.25"/>
    <row r="911" s="193" customFormat="1" x14ac:dyDescent="0.25"/>
    <row r="912" s="193" customFormat="1" x14ac:dyDescent="0.25"/>
    <row r="913" s="193" customFormat="1" x14ac:dyDescent="0.25"/>
    <row r="914" s="193" customFormat="1" x14ac:dyDescent="0.25"/>
    <row r="915" s="193" customFormat="1" x14ac:dyDescent="0.25"/>
    <row r="916" s="193" customFormat="1" x14ac:dyDescent="0.25"/>
    <row r="917" s="193" customFormat="1" x14ac:dyDescent="0.25"/>
    <row r="918" s="193" customFormat="1" x14ac:dyDescent="0.25"/>
    <row r="919" s="193" customFormat="1" x14ac:dyDescent="0.25"/>
    <row r="920" s="193" customFormat="1" x14ac:dyDescent="0.25"/>
    <row r="921" s="193" customFormat="1" x14ac:dyDescent="0.25"/>
    <row r="922" s="193" customFormat="1" x14ac:dyDescent="0.25"/>
    <row r="923" s="193" customFormat="1" x14ac:dyDescent="0.25"/>
    <row r="924" s="193" customFormat="1" x14ac:dyDescent="0.25"/>
    <row r="925" s="193" customFormat="1" x14ac:dyDescent="0.25"/>
    <row r="926" s="193" customFormat="1" x14ac:dyDescent="0.25"/>
    <row r="927" s="193" customFormat="1" x14ac:dyDescent="0.25"/>
    <row r="928" s="193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2025-03-11T11:11:03Z</dcterms:modified>
</cp:coreProperties>
</file>