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14 Poljoprivreda i ribarstvo PRVA VERZIJA\"/>
    </mc:Choice>
  </mc:AlternateContent>
  <bookViews>
    <workbookView xWindow="0" yWindow="0" windowWidth="28800" windowHeight="12180" tabRatio="736"/>
  </bookViews>
  <sheets>
    <sheet name="Листа табела" sheetId="1" r:id="rId1"/>
    <sheet name="14.1." sheetId="2" r:id="rId2"/>
    <sheet name="14.2." sheetId="3" r:id="rId3"/>
    <sheet name="14.3." sheetId="4" r:id="rId4"/>
    <sheet name="14.4." sheetId="5" r:id="rId5"/>
    <sheet name="14.5." sheetId="6" r:id="rId6"/>
    <sheet name="14.6." sheetId="7" r:id="rId7"/>
    <sheet name="14.7." sheetId="8" r:id="rId8"/>
    <sheet name="14.8." sheetId="9" r:id="rId9"/>
    <sheet name="14.9." sheetId="10" r:id="rId10"/>
    <sheet name="14.10." sheetId="11" r:id="rId11"/>
    <sheet name="14.11." sheetId="12" r:id="rId12"/>
    <sheet name="14.12." sheetId="13" r:id="rId13"/>
    <sheet name="14.13." sheetId="14" r:id="rId14"/>
    <sheet name="14.14." sheetId="15" r:id="rId15"/>
    <sheet name="14.15." sheetId="16" r:id="rId16"/>
    <sheet name="14.16." sheetId="17" r:id="rId17"/>
  </sheets>
  <definedNames>
    <definedName name="Lista_tabela">'Листа табела'!$A$1</definedName>
    <definedName name="_xlnm.Print_Area" localSheetId="4">'14.4.'!$A:$J</definedName>
    <definedName name="_xlnm.Print_Titles" localSheetId="15">'14.15.'!$1:$3</definedName>
    <definedName name="_xlnm.Print_Titles" localSheetId="16">'14.16.'!$1:$3</definedName>
    <definedName name="_xlnm.Print_Titles" localSheetId="2">'14.2.'!$1:$3</definedName>
    <definedName name="_xlnm.Print_Titles" localSheetId="3">'14.3.'!$1:$3</definedName>
    <definedName name="_xlnm.Print_Titles" localSheetId="4">'14.4.'!$A:$A,'14.4.'!$1:$2</definedName>
    <definedName name="_xlnm.Print_Titles" localSheetId="5">'14.5.'!$A:$A,'14.5.'!$1:$1</definedName>
    <definedName name="_xlnm.Print_Titles" localSheetId="8">'14.8.'!$1:$4</definedName>
    <definedName name="Z_47F633BF_6091_4C44_984A_1469C9AD276E_.wvu.PrintArea" localSheetId="4" hidden="1">'14.4.'!$A:$J</definedName>
    <definedName name="Z_47F633BF_6091_4C44_984A_1469C9AD276E_.wvu.PrintArea" localSheetId="5" hidden="1">'14.5.'!$A:$M</definedName>
    <definedName name="Z_47F633BF_6091_4C44_984A_1469C9AD276E_.wvu.PrintTitles" localSheetId="15" hidden="1">'14.15.'!$1:$3</definedName>
    <definedName name="Z_47F633BF_6091_4C44_984A_1469C9AD276E_.wvu.PrintTitles" localSheetId="16" hidden="1">'14.16.'!$1:$3</definedName>
    <definedName name="Z_47F633BF_6091_4C44_984A_1469C9AD276E_.wvu.PrintTitles" localSheetId="2" hidden="1">'14.2.'!$1:$3</definedName>
    <definedName name="Z_47F633BF_6091_4C44_984A_1469C9AD276E_.wvu.PrintTitles" localSheetId="3" hidden="1">'14.3.'!$1:$3</definedName>
    <definedName name="Z_47F633BF_6091_4C44_984A_1469C9AD276E_.wvu.PrintTitles" localSheetId="4" hidden="1">'14.4.'!$A:$A,'14.4.'!$1:$2</definedName>
    <definedName name="Z_47F633BF_6091_4C44_984A_1469C9AD276E_.wvu.PrintTitles" localSheetId="5" hidden="1">'14.5.'!$A:$A,'14.5.'!$1:$1</definedName>
    <definedName name="Z_47F633BF_6091_4C44_984A_1469C9AD276E_.wvu.PrintTitles" localSheetId="6" hidden="1">'14.6.'!#REF!</definedName>
    <definedName name="Z_47F633BF_6091_4C44_984A_1469C9AD276E_.wvu.PrintTitles" localSheetId="8" hidden="1">'14.8.'!$1:$4</definedName>
    <definedName name="Z_5BE6A772_5AD0_4F24_906D_DB41AD91F1F9_.wvu.PrintTitles" localSheetId="15" hidden="1">'14.15.'!$1:$3</definedName>
    <definedName name="Z_5BE6A772_5AD0_4F24_906D_DB41AD91F1F9_.wvu.PrintTitles" localSheetId="16" hidden="1">'14.16.'!$1:$3</definedName>
    <definedName name="Z_6E451F44_8BED_4C13_81F7_2C573D0FBD43_.wvu.PrintArea" localSheetId="4" hidden="1">'14.4.'!$A:$J</definedName>
    <definedName name="Z_6E451F44_8BED_4C13_81F7_2C573D0FBD43_.wvu.PrintTitles" localSheetId="15" hidden="1">'14.15.'!$1:$3</definedName>
    <definedName name="Z_6E451F44_8BED_4C13_81F7_2C573D0FBD43_.wvu.PrintTitles" localSheetId="16" hidden="1">'14.16.'!$1:$3</definedName>
    <definedName name="Z_6E451F44_8BED_4C13_81F7_2C573D0FBD43_.wvu.PrintTitles" localSheetId="2" hidden="1">'14.2.'!$1:$3</definedName>
    <definedName name="Z_6E451F44_8BED_4C13_81F7_2C573D0FBD43_.wvu.PrintTitles" localSheetId="3" hidden="1">'14.3.'!$1:$3</definedName>
    <definedName name="Z_6E451F44_8BED_4C13_81F7_2C573D0FBD43_.wvu.PrintTitles" localSheetId="4" hidden="1">'14.4.'!$A:$A,'14.4.'!$1:$2</definedName>
    <definedName name="Z_6E451F44_8BED_4C13_81F7_2C573D0FBD43_.wvu.PrintTitles" localSheetId="5" hidden="1">'14.5.'!$A:$A,'14.5.'!$1:$1</definedName>
    <definedName name="Z_6E451F44_8BED_4C13_81F7_2C573D0FBD43_.wvu.PrintTitles" localSheetId="8" hidden="1">'14.8.'!$1:$4</definedName>
    <definedName name="Z_7494610E_4D6D_4356_A96D_BBCB48B3D420_.wvu.PrintTitles" localSheetId="15" hidden="1">'14.15.'!$1:$3</definedName>
    <definedName name="Z_7494610E_4D6D_4356_A96D_BBCB48B3D420_.wvu.PrintTitles" localSheetId="16" hidden="1">'14.16.'!$1:$3</definedName>
    <definedName name="Z_933E3BDF_076F_4B73_89F8_57162931B79A_.wvu.PrintTitles" localSheetId="15" hidden="1">'14.15.'!$1:$3</definedName>
    <definedName name="Z_933E3BDF_076F_4B73_89F8_57162931B79A_.wvu.PrintTitles" localSheetId="16" hidden="1">'14.16.'!$1:$3</definedName>
    <definedName name="Z_9691C14A_14D6_466B_8830_59E8896B03ED_.wvu.PrintArea" localSheetId="4" hidden="1">'14.4.'!$A:$J</definedName>
    <definedName name="Z_9691C14A_14D6_466B_8830_59E8896B03ED_.wvu.PrintArea" localSheetId="5" hidden="1">'14.5.'!$A:$M</definedName>
    <definedName name="Z_9691C14A_14D6_466B_8830_59E8896B03ED_.wvu.PrintTitles" localSheetId="15" hidden="1">'14.15.'!$1:$3</definedName>
    <definedName name="Z_9691C14A_14D6_466B_8830_59E8896B03ED_.wvu.PrintTitles" localSheetId="16" hidden="1">'14.16.'!$1:$3</definedName>
    <definedName name="Z_9691C14A_14D6_466B_8830_59E8896B03ED_.wvu.PrintTitles" localSheetId="2" hidden="1">'14.2.'!$1:$3</definedName>
    <definedName name="Z_9691C14A_14D6_466B_8830_59E8896B03ED_.wvu.PrintTitles" localSheetId="3" hidden="1">'14.3.'!$1:$3</definedName>
    <definedName name="Z_9691C14A_14D6_466B_8830_59E8896B03ED_.wvu.PrintTitles" localSheetId="4" hidden="1">'14.4.'!$A:$A,'14.4.'!$1:$2</definedName>
    <definedName name="Z_9691C14A_14D6_466B_8830_59E8896B03ED_.wvu.PrintTitles" localSheetId="5" hidden="1">'14.5.'!$A:$A,'14.5.'!$1:$1</definedName>
    <definedName name="Z_9691C14A_14D6_466B_8830_59E8896B03ED_.wvu.PrintTitles" localSheetId="8" hidden="1">'14.8.'!$1:$4</definedName>
    <definedName name="Z_A9135DE5_DCB4_46B1_8BE6_0776A990879B_.wvu.PrintArea" localSheetId="4" hidden="1">'14.4.'!$A:$J</definedName>
    <definedName name="Z_A9135DE5_DCB4_46B1_8BE6_0776A990879B_.wvu.PrintArea" localSheetId="5" hidden="1">'14.5.'!$A:$M</definedName>
    <definedName name="Z_A9135DE5_DCB4_46B1_8BE6_0776A990879B_.wvu.PrintTitles" localSheetId="15" hidden="1">'14.15.'!$1:$3</definedName>
    <definedName name="Z_A9135DE5_DCB4_46B1_8BE6_0776A990879B_.wvu.PrintTitles" localSheetId="16" hidden="1">'14.16.'!$1:$3</definedName>
    <definedName name="Z_A9135DE5_DCB4_46B1_8BE6_0776A990879B_.wvu.PrintTitles" localSheetId="2" hidden="1">'14.2.'!$1:$3</definedName>
    <definedName name="Z_A9135DE5_DCB4_46B1_8BE6_0776A990879B_.wvu.PrintTitles" localSheetId="3" hidden="1">'14.3.'!$1:$3</definedName>
    <definedName name="Z_A9135DE5_DCB4_46B1_8BE6_0776A990879B_.wvu.PrintTitles" localSheetId="4" hidden="1">'14.4.'!$A:$A,'14.4.'!$1:$2</definedName>
    <definedName name="Z_A9135DE5_DCB4_46B1_8BE6_0776A990879B_.wvu.PrintTitles" localSheetId="5" hidden="1">'14.5.'!$A:$A,'14.5.'!$1:$1</definedName>
    <definedName name="Z_A9135DE5_DCB4_46B1_8BE6_0776A990879B_.wvu.PrintTitles" localSheetId="8" hidden="1">'14.8.'!$1:$4</definedName>
    <definedName name="Z_C07091AB_F7D5_402C_83CA_437C0026E668_.wvu.PrintArea" localSheetId="4" hidden="1">'14.4.'!$A:$J</definedName>
    <definedName name="Z_C07091AB_F7D5_402C_83CA_437C0026E668_.wvu.PrintTitles" localSheetId="15" hidden="1">'14.15.'!$1:$3</definedName>
    <definedName name="Z_C07091AB_F7D5_402C_83CA_437C0026E668_.wvu.PrintTitles" localSheetId="16" hidden="1">'14.16.'!$1:$3</definedName>
    <definedName name="Z_C07091AB_F7D5_402C_83CA_437C0026E668_.wvu.PrintTitles" localSheetId="2" hidden="1">'14.2.'!$1:$3</definedName>
    <definedName name="Z_C07091AB_F7D5_402C_83CA_437C0026E668_.wvu.PrintTitles" localSheetId="3" hidden="1">'14.3.'!$1:$3</definedName>
    <definedName name="Z_C07091AB_F7D5_402C_83CA_437C0026E668_.wvu.PrintTitles" localSheetId="4" hidden="1">'14.4.'!$A:$A,'14.4.'!$1:$2</definedName>
    <definedName name="Z_C07091AB_F7D5_402C_83CA_437C0026E668_.wvu.PrintTitles" localSheetId="5" hidden="1">'14.5.'!$A:$A,'14.5.'!$1:$1</definedName>
    <definedName name="Z_C07091AB_F7D5_402C_83CA_437C0026E668_.wvu.PrintTitles" localSheetId="8" hidden="1">'14.8.'!$1:$4</definedName>
    <definedName name="Z_C4FF8268_231A_4347_9A77_F0AD1106E84E_.wvu.PrintArea" localSheetId="4" hidden="1">'14.4.'!$A:$J</definedName>
    <definedName name="Z_C4FF8268_231A_4347_9A77_F0AD1106E84E_.wvu.PrintArea" localSheetId="5" hidden="1">'14.5.'!$A:$M</definedName>
    <definedName name="Z_C4FF8268_231A_4347_9A77_F0AD1106E84E_.wvu.PrintTitles" localSheetId="15" hidden="1">'14.15.'!$1:$3</definedName>
    <definedName name="Z_C4FF8268_231A_4347_9A77_F0AD1106E84E_.wvu.PrintTitles" localSheetId="16" hidden="1">'14.16.'!$1:$3</definedName>
    <definedName name="Z_C4FF8268_231A_4347_9A77_F0AD1106E84E_.wvu.PrintTitles" localSheetId="2" hidden="1">'14.2.'!$1:$3</definedName>
    <definedName name="Z_C4FF8268_231A_4347_9A77_F0AD1106E84E_.wvu.PrintTitles" localSheetId="3" hidden="1">'14.3.'!$1:$3</definedName>
    <definedName name="Z_C4FF8268_231A_4347_9A77_F0AD1106E84E_.wvu.PrintTitles" localSheetId="4" hidden="1">'14.4.'!$A:$A,'14.4.'!$1:$2</definedName>
    <definedName name="Z_C4FF8268_231A_4347_9A77_F0AD1106E84E_.wvu.PrintTitles" localSheetId="5" hidden="1">'14.5.'!$A:$A,'14.5.'!$1:$1</definedName>
    <definedName name="Z_C4FF8268_231A_4347_9A77_F0AD1106E84E_.wvu.PrintTitles" localSheetId="8" hidden="1">'14.8.'!$1:$4</definedName>
    <definedName name="Z_D434A2B2_924F_46FC_94AD_25ED536FC5B0_.wvu.PrintArea" localSheetId="4" hidden="1">'14.4.'!$A:$J</definedName>
    <definedName name="Z_D434A2B2_924F_46FC_94AD_25ED536FC5B0_.wvu.PrintArea" localSheetId="5" hidden="1">'14.5.'!$A:$M</definedName>
    <definedName name="Z_D434A2B2_924F_46FC_94AD_25ED536FC5B0_.wvu.PrintTitles" localSheetId="15" hidden="1">'14.15.'!$1:$3</definedName>
    <definedName name="Z_D434A2B2_924F_46FC_94AD_25ED536FC5B0_.wvu.PrintTitles" localSheetId="16" hidden="1">'14.16.'!$1:$3</definedName>
    <definedName name="Z_D434A2B2_924F_46FC_94AD_25ED536FC5B0_.wvu.PrintTitles" localSheetId="2" hidden="1">'14.2.'!$1:$3</definedName>
    <definedName name="Z_D434A2B2_924F_46FC_94AD_25ED536FC5B0_.wvu.PrintTitles" localSheetId="3" hidden="1">'14.3.'!$1:$3</definedName>
    <definedName name="Z_D434A2B2_924F_46FC_94AD_25ED536FC5B0_.wvu.PrintTitles" localSheetId="4" hidden="1">'14.4.'!$A:$A,'14.4.'!$1:$2</definedName>
    <definedName name="Z_D434A2B2_924F_46FC_94AD_25ED536FC5B0_.wvu.PrintTitles" localSheetId="5" hidden="1">'14.5.'!$A:$A,'14.5.'!$1:$1</definedName>
    <definedName name="Z_D434A2B2_924F_46FC_94AD_25ED536FC5B0_.wvu.PrintTitles" localSheetId="6" hidden="1">'14.6.'!#REF!</definedName>
    <definedName name="Z_D434A2B2_924F_46FC_94AD_25ED536FC5B0_.wvu.PrintTitles" localSheetId="8" hidden="1">'14.8.'!$1:$4</definedName>
    <definedName name="Z_D561833A_921D_4F67_978F_F5510BF1834F_.wvu.PrintArea" localSheetId="4" hidden="1">'14.4.'!$A:$J</definedName>
    <definedName name="Z_D561833A_921D_4F67_978F_F5510BF1834F_.wvu.PrintArea" localSheetId="5" hidden="1">'14.5.'!$A$1:$M$1</definedName>
    <definedName name="Z_D561833A_921D_4F67_978F_F5510BF1834F_.wvu.PrintTitles" localSheetId="15" hidden="1">'14.15.'!$1:$3</definedName>
    <definedName name="Z_D561833A_921D_4F67_978F_F5510BF1834F_.wvu.PrintTitles" localSheetId="16" hidden="1">'14.16.'!$1:$3</definedName>
    <definedName name="Z_D561833A_921D_4F67_978F_F5510BF1834F_.wvu.PrintTitles" localSheetId="2" hidden="1">'14.2.'!$1:$3</definedName>
    <definedName name="Z_D561833A_921D_4F67_978F_F5510BF1834F_.wvu.PrintTitles" localSheetId="3" hidden="1">'14.3.'!$1:$3</definedName>
    <definedName name="Z_D561833A_921D_4F67_978F_F5510BF1834F_.wvu.PrintTitles" localSheetId="4" hidden="1">'14.4.'!$A:$A,'14.4.'!$1:$2</definedName>
    <definedName name="Z_D561833A_921D_4F67_978F_F5510BF1834F_.wvu.PrintTitles" localSheetId="5" hidden="1">'14.5.'!$A:$A,'14.5.'!$1:$1</definedName>
    <definedName name="Z_D561833A_921D_4F67_978F_F5510BF1834F_.wvu.PrintTitles" localSheetId="8" hidden="1">'14.8.'!$1:$4</definedName>
    <definedName name="Z_E4D939AB_FFD2_4BEE_8AE5_C95F79C54D24_.wvu.PrintArea" localSheetId="4" hidden="1">'14.4.'!$A:$J</definedName>
    <definedName name="Z_E4D939AB_FFD2_4BEE_8AE5_C95F79C54D24_.wvu.PrintArea" localSheetId="5" hidden="1">'14.5.'!$A:$M</definedName>
    <definedName name="Z_E4D939AB_FFD2_4BEE_8AE5_C95F79C54D24_.wvu.PrintTitles" localSheetId="15" hidden="1">'14.15.'!$1:$3</definedName>
    <definedName name="Z_E4D939AB_FFD2_4BEE_8AE5_C95F79C54D24_.wvu.PrintTitles" localSheetId="16" hidden="1">'14.16.'!$1:$3</definedName>
    <definedName name="Z_E4D939AB_FFD2_4BEE_8AE5_C95F79C54D24_.wvu.PrintTitles" localSheetId="2" hidden="1">'14.2.'!$1:$3</definedName>
    <definedName name="Z_E4D939AB_FFD2_4BEE_8AE5_C95F79C54D24_.wvu.PrintTitles" localSheetId="3" hidden="1">'14.3.'!$1:$3</definedName>
    <definedName name="Z_E4D939AB_FFD2_4BEE_8AE5_C95F79C54D24_.wvu.PrintTitles" localSheetId="4" hidden="1">'14.4.'!$A:$A,'14.4.'!$1:$2</definedName>
    <definedName name="Z_E4D939AB_FFD2_4BEE_8AE5_C95F79C54D24_.wvu.PrintTitles" localSheetId="5" hidden="1">'14.5.'!$A:$A,'14.5.'!$1:$1</definedName>
    <definedName name="Z_E4D939AB_FFD2_4BEE_8AE5_C95F79C54D24_.wvu.PrintTitles" localSheetId="8" hidden="1">'14.8.'!$1:$4</definedName>
    <definedName name="Z_ED37A664_ED86_472F_BDCB_C82257EA4C38_.wvu.PrintArea" localSheetId="4" hidden="1">'14.4.'!$A:$J</definedName>
    <definedName name="Z_ED37A664_ED86_472F_BDCB_C82257EA4C38_.wvu.PrintTitles" localSheetId="15" hidden="1">'14.15.'!$1:$3</definedName>
    <definedName name="Z_ED37A664_ED86_472F_BDCB_C82257EA4C38_.wvu.PrintTitles" localSheetId="16" hidden="1">'14.16.'!$1:$3</definedName>
    <definedName name="Z_ED37A664_ED86_472F_BDCB_C82257EA4C38_.wvu.PrintTitles" localSheetId="2" hidden="1">'14.2.'!$1:$3</definedName>
    <definedName name="Z_ED37A664_ED86_472F_BDCB_C82257EA4C38_.wvu.PrintTitles" localSheetId="3" hidden="1">'14.3.'!$1:$3</definedName>
    <definedName name="Z_ED37A664_ED86_472F_BDCB_C82257EA4C38_.wvu.PrintTitles" localSheetId="4" hidden="1">'14.4.'!$A:$A,'14.4.'!$1:$2</definedName>
    <definedName name="Z_ED37A664_ED86_472F_BDCB_C82257EA4C38_.wvu.PrintTitles" localSheetId="5" hidden="1">'14.5.'!$A:$A,'14.5.'!$1:$1</definedName>
    <definedName name="Z_ED37A664_ED86_472F_BDCB_C82257EA4C38_.wvu.PrintTitles" localSheetId="8" hidden="1">'14.8.'!$1:$4</definedName>
    <definedName name="Z_FC22FB62_B617_41E3_9214_20EFD07233DB_.wvu.PrintArea" localSheetId="4" hidden="1">'14.4.'!$A:$J</definedName>
    <definedName name="Z_FC22FB62_B617_41E3_9214_20EFD07233DB_.wvu.PrintArea" localSheetId="5" hidden="1">'14.5.'!$A$1:$M$1</definedName>
    <definedName name="Z_FC22FB62_B617_41E3_9214_20EFD07233DB_.wvu.PrintTitles" localSheetId="15" hidden="1">'14.15.'!$1:$3</definedName>
    <definedName name="Z_FC22FB62_B617_41E3_9214_20EFD07233DB_.wvu.PrintTitles" localSheetId="16" hidden="1">'14.16.'!$1:$3</definedName>
    <definedName name="Z_FC22FB62_B617_41E3_9214_20EFD07233DB_.wvu.PrintTitles" localSheetId="2" hidden="1">'14.2.'!$1:$3</definedName>
    <definedName name="Z_FC22FB62_B617_41E3_9214_20EFD07233DB_.wvu.PrintTitles" localSheetId="3" hidden="1">'14.3.'!$1:$3</definedName>
    <definedName name="Z_FC22FB62_B617_41E3_9214_20EFD07233DB_.wvu.PrintTitles" localSheetId="4" hidden="1">'14.4.'!$A:$A,'14.4.'!$1:$2</definedName>
    <definedName name="Z_FC22FB62_B617_41E3_9214_20EFD07233DB_.wvu.PrintTitles" localSheetId="5" hidden="1">'14.5.'!$A:$A,'14.5.'!$1:$1</definedName>
    <definedName name="Z_FC22FB62_B617_41E3_9214_20EFD07233DB_.wvu.PrintTitles" localSheetId="8" hidden="1">'14.8.'!$1:$4</definedName>
  </definedNames>
  <calcPr calcId="162913" calcMode="manual"/>
  <customWorkbookViews>
    <customWorkbookView name="Александра Зец - Personal View" guid="{6E451F44-8BED-4C13-81F7-2C573D0FBD43}" mergeInterval="0" personalView="1" maximized="1" xWindow="-1688" yWindow="13" windowWidth="1696" windowHeight="1026" tabRatio="736" activeSheetId="1"/>
    <customWorkbookView name="Natasa Markovic - Personal View" guid="{C4FF8268-231A-4347-9A77-F0AD1106E84E}" mergeInterval="0" personalView="1" maximized="1" xWindow="-8" yWindow="-8" windowWidth="1936" windowHeight="1056" tabRatio="736" activeSheetId="9"/>
    <customWorkbookView name="Danijela Savanovic Veber - Personal View" guid="{9691C14A-14D6-466B-8830-59E8896B03ED}" mergeInterval="0" personalView="1" maximized="1" xWindow="-8" yWindow="-8" windowWidth="1696" windowHeight="1026" tabRatio="736" activeSheetId="12"/>
    <customWorkbookView name="Teodora Bulatovic - Personal View" guid="{C07091AB-F7D5-402C-83CA-437C0026E668}" mergeInterval="0" personalView="1" maximized="1" xWindow="-8" yWindow="-8" windowWidth="1936" windowHeight="1056" tabRatio="736" activeSheetId="13"/>
    <customWorkbookView name="RZS RS - Personal View" guid="{E4D939AB-FFD2-4BEE-8AE5-C95F79C54D24}" mergeInterval="0" personalView="1" maximized="1" xWindow="-8" yWindow="-8" windowWidth="1696" windowHeight="1026" tabRatio="736" activeSheetId="2"/>
    <customWorkbookView name="Biljana Djukic - Personal View" guid="{FC22FB62-B617-41E3-9214-20EFD07233DB}" mergeInterval="0" personalView="1" maximized="1" xWindow="-8" yWindow="-8" windowWidth="1936" windowHeight="1056" tabRatio="736" activeSheetId="17"/>
    <customWorkbookView name="gojkovicbr - Personal View" guid="{47F633BF-6091-4C44-984A-1469C9AD276E}" mergeInterval="0" personalView="1" maximized="1" xWindow="1" yWindow="1" windowWidth="1916" windowHeight="860" tabRatio="507" activeSheetId="9"/>
    <customWorkbookView name="RSIS - Personal View" guid="{D434A2B2-924F-46FC-94AD-25ED536FC5B0}" mergeInterval="0" personalView="1" maximized="1" xWindow="1" yWindow="1" windowWidth="1916" windowHeight="827" tabRatio="507" activeSheetId="1"/>
    <customWorkbookView name="РЗС РС - Personal View" guid="{ED37A664-ED86-472F-BDCB-C82257EA4C38}" mergeInterval="0" personalView="1" xWindow="464" yWindow="27" windowWidth="1489" windowHeight="976" tabRatio="736" activeSheetId="1"/>
    <customWorkbookView name="Nada Sobot - Personal View" guid="{A9135DE5-DCB4-46B1-8BE6-0776A990879B}" mergeInterval="0" personalView="1" maximized="1" xWindow="-8" yWindow="-8" windowWidth="1936" windowHeight="1056" tabRatio="736" activeSheetId="15"/>
    <customWorkbookView name="Branislav Gojkovic - Personal View" guid="{D561833A-921D-4F67-978F-F5510BF1834F}" mergeInterval="0" personalView="1" maximized="1" xWindow="-8" yWindow="-8" windowWidth="1936" windowHeight="1048" tabRatio="736" activeSheetId="8"/>
  </customWorkbookViews>
</workbook>
</file>

<file path=xl/calcChain.xml><?xml version="1.0" encoding="utf-8"?>
<calcChain xmlns="http://schemas.openxmlformats.org/spreadsheetml/2006/main">
  <c r="A13" i="1" l="1"/>
  <c r="A11" i="1" l="1"/>
  <c r="A10" i="1"/>
  <c r="A7" i="1" l="1"/>
  <c r="A2" i="1" l="1"/>
  <c r="A3" i="1" l="1"/>
  <c r="A5" i="1"/>
  <c r="A6" i="1"/>
  <c r="A8" i="1"/>
  <c r="A9" i="1"/>
  <c r="A12" i="1"/>
  <c r="A14" i="1"/>
  <c r="A15" i="1"/>
  <c r="A16" i="1"/>
  <c r="A17" i="1"/>
</calcChain>
</file>

<file path=xl/sharedStrings.xml><?xml version="1.0" encoding="utf-8"?>
<sst xmlns="http://schemas.openxmlformats.org/spreadsheetml/2006/main" count="536" uniqueCount="240">
  <si>
    <t>УКУПНО</t>
  </si>
  <si>
    <t>свиње</t>
  </si>
  <si>
    <t>живина</t>
  </si>
  <si>
    <t>-</t>
  </si>
  <si>
    <t>ha</t>
  </si>
  <si>
    <t>Пшеница</t>
  </si>
  <si>
    <t xml:space="preserve">Раж </t>
  </si>
  <si>
    <t>Јечам</t>
  </si>
  <si>
    <t>Овас</t>
  </si>
  <si>
    <t>Соја</t>
  </si>
  <si>
    <t>Кукуруз</t>
  </si>
  <si>
    <t>Kромпир</t>
  </si>
  <si>
    <t>Пасуљ</t>
  </si>
  <si>
    <t>Парадајз</t>
  </si>
  <si>
    <t>Крушке</t>
  </si>
  <si>
    <t>Говеда</t>
  </si>
  <si>
    <t>Свиње</t>
  </si>
  <si>
    <t>Живина</t>
  </si>
  <si>
    <t>Овце</t>
  </si>
  <si>
    <t>Број закланих грла</t>
  </si>
  <si>
    <t>Просјечна тежина, kg</t>
  </si>
  <si>
    <t>бруто тежина</t>
  </si>
  <si>
    <t>нето тежина</t>
  </si>
  <si>
    <t>Шарански рибњаци</t>
  </si>
  <si>
    <t>Пастрмски рибњаци</t>
  </si>
  <si>
    <t>број рибњака</t>
  </si>
  <si>
    <t>површина у експлоатацији, ha</t>
  </si>
  <si>
    <t>производња конзумне рибе, t</t>
  </si>
  <si>
    <t>хиљ.</t>
  </si>
  <si>
    <t xml:space="preserve">Кошнице </t>
  </si>
  <si>
    <t>Рандман</t>
  </si>
  <si>
    <t>Листа табела</t>
  </si>
  <si>
    <t>Остали производи пољопривреде</t>
  </si>
  <si>
    <t>Риба</t>
  </si>
  <si>
    <t>Мед и восак</t>
  </si>
  <si>
    <t>Кожа, вуна и перје</t>
  </si>
  <si>
    <t>Млијеко и млијечни производи</t>
  </si>
  <si>
    <t>Живина и јаја</t>
  </si>
  <si>
    <t>Стока</t>
  </si>
  <si>
    <t>Лозне саднице и лозни калемови</t>
  </si>
  <si>
    <t xml:space="preserve">Воћне саднице </t>
  </si>
  <si>
    <t>Грожђе</t>
  </si>
  <si>
    <t>Воће</t>
  </si>
  <si>
    <t>Сјеме</t>
  </si>
  <si>
    <t>Поврће</t>
  </si>
  <si>
    <t>Сточно – крмно биље</t>
  </si>
  <si>
    <t>Индустријско биље</t>
  </si>
  <si>
    <t>Жита</t>
  </si>
  <si>
    <t>УКУПАН ОТКУП И ПРОДАЈА</t>
  </si>
  <si>
    <t>хиљ. КМ</t>
  </si>
  <si>
    <r>
      <t>1)</t>
    </r>
    <r>
      <rPr>
        <sz val="8"/>
        <rFont val="Arial"/>
        <family val="2"/>
      </rPr>
      <t>Видјети методолошка објашњења</t>
    </r>
  </si>
  <si>
    <t>Остала слатководна риба</t>
  </si>
  <si>
    <t>Шаран</t>
  </si>
  <si>
    <t xml:space="preserve">Мед </t>
  </si>
  <si>
    <t>Млијеко кравље</t>
  </si>
  <si>
    <t>Једнодневни пилићи</t>
  </si>
  <si>
    <t>Јаја, конзумна</t>
  </si>
  <si>
    <t>Товљени пилићи (бројлери)</t>
  </si>
  <si>
    <r>
      <t>Остала стока</t>
    </r>
    <r>
      <rPr>
        <vertAlign val="superscript"/>
        <sz val="9"/>
        <rFont val="Arial"/>
        <family val="2"/>
        <charset val="238"/>
      </rPr>
      <t>1)</t>
    </r>
  </si>
  <si>
    <r>
      <t>Овце</t>
    </r>
    <r>
      <rPr>
        <vertAlign val="superscript"/>
        <sz val="9"/>
        <rFont val="Arial"/>
        <family val="2"/>
        <charset val="238"/>
      </rPr>
      <t>1)</t>
    </r>
  </si>
  <si>
    <r>
      <t>Свиње</t>
    </r>
    <r>
      <rPr>
        <vertAlign val="superscript"/>
        <sz val="9"/>
        <rFont val="Arial"/>
        <family val="2"/>
        <charset val="238"/>
      </rPr>
      <t>1)</t>
    </r>
  </si>
  <si>
    <r>
      <t>Говеда</t>
    </r>
    <r>
      <rPr>
        <vertAlign val="superscript"/>
        <sz val="9"/>
        <rFont val="Arial"/>
        <family val="2"/>
        <charset val="238"/>
      </rPr>
      <t>1)</t>
    </r>
  </si>
  <si>
    <t>Лозне саднице и калемови</t>
  </si>
  <si>
    <t>Грожђе за прераду</t>
  </si>
  <si>
    <t xml:space="preserve">Свјеже шљиве </t>
  </si>
  <si>
    <t xml:space="preserve">Крушке </t>
  </si>
  <si>
    <t>Јабуке за прераду</t>
  </si>
  <si>
    <t xml:space="preserve">Краставци </t>
  </si>
  <si>
    <t>Свјежа паприка</t>
  </si>
  <si>
    <t>Грашак, зелено зрно</t>
  </si>
  <si>
    <t>Кромпир меркантилни</t>
  </si>
  <si>
    <t>Уљана репица</t>
  </si>
  <si>
    <t>Соја, суво зрно</t>
  </si>
  <si>
    <t>Дуван, суви лист</t>
  </si>
  <si>
    <t>Кукуруз у зрну, меркантилни</t>
  </si>
  <si>
    <t>Пшеница, меркантилна</t>
  </si>
  <si>
    <t>t</t>
  </si>
  <si>
    <t>хиљ. l</t>
  </si>
  <si>
    <t>хиљ. комада</t>
  </si>
  <si>
    <r>
      <t>Остала стока</t>
    </r>
    <r>
      <rPr>
        <vertAlign val="superscript"/>
        <sz val="9"/>
        <rFont val="Arial"/>
        <family val="2"/>
      </rPr>
      <t>1)</t>
    </r>
  </si>
  <si>
    <r>
      <t>Овце</t>
    </r>
    <r>
      <rPr>
        <vertAlign val="superscript"/>
        <sz val="9"/>
        <rFont val="Arial"/>
        <family val="2"/>
      </rPr>
      <t>1)</t>
    </r>
  </si>
  <si>
    <r>
      <t>Свиње</t>
    </r>
    <r>
      <rPr>
        <vertAlign val="superscript"/>
        <sz val="9"/>
        <rFont val="Arial"/>
        <family val="2"/>
      </rPr>
      <t>1)</t>
    </r>
  </si>
  <si>
    <r>
      <t>Говеда</t>
    </r>
    <r>
      <rPr>
        <vertAlign val="superscript"/>
        <sz val="9"/>
        <rFont val="Arial"/>
        <family val="2"/>
      </rPr>
      <t>1)</t>
    </r>
  </si>
  <si>
    <t>Јединица мјере</t>
  </si>
  <si>
    <t>Ријечна и језерска риба</t>
  </si>
  <si>
    <t>Остало</t>
  </si>
  <si>
    <t>Цвијеће</t>
  </si>
  <si>
    <t>Кисели купус</t>
  </si>
  <si>
    <t>Мљевена (алева) паприка</t>
  </si>
  <si>
    <t>Суво месо</t>
  </si>
  <si>
    <t>Остали производи</t>
  </si>
  <si>
    <t>Мед</t>
  </si>
  <si>
    <t>Вуна (опрана и предена)</t>
  </si>
  <si>
    <t>Вуна и перје</t>
  </si>
  <si>
    <t>Остали млијечни производи</t>
  </si>
  <si>
    <t>Милерам</t>
  </si>
  <si>
    <t>Сир</t>
  </si>
  <si>
    <t>Кајмак (скоруп)</t>
  </si>
  <si>
    <t>Маслац (путер)</t>
  </si>
  <si>
    <t>Млијеко, свјеже</t>
  </si>
  <si>
    <t>Јаја</t>
  </si>
  <si>
    <t>Остала живина (заклана и очишћена)</t>
  </si>
  <si>
    <t>Заклана и очишћена ћурка</t>
  </si>
  <si>
    <t>Заклана и очишћена кокош</t>
  </si>
  <si>
    <t>Остала живина (жива)</t>
  </si>
  <si>
    <t>Жива ћурка</t>
  </si>
  <si>
    <t>Жива кокош</t>
  </si>
  <si>
    <t>Суве смокве</t>
  </si>
  <si>
    <t>Суве шљиве</t>
  </si>
  <si>
    <t>Прерађевине воћа</t>
  </si>
  <si>
    <t xml:space="preserve">Грожђе </t>
  </si>
  <si>
    <t>Остало воће</t>
  </si>
  <si>
    <t>Лимуни</t>
  </si>
  <si>
    <t>Наранџе и мандарине</t>
  </si>
  <si>
    <t>Јагоде и малине</t>
  </si>
  <si>
    <t>Ораси без љуске</t>
  </si>
  <si>
    <t>Ораси у љусци</t>
  </si>
  <si>
    <t>Кајсије и брескве</t>
  </si>
  <si>
    <t>Трешње и вишње</t>
  </si>
  <si>
    <t>Јабуке за јело</t>
  </si>
  <si>
    <t>Свјеже шљиве</t>
  </si>
  <si>
    <t>Воће и грожђе</t>
  </si>
  <si>
    <t>Остало поврће</t>
  </si>
  <si>
    <t>Бијели лук</t>
  </si>
  <si>
    <t>Црни лук</t>
  </si>
  <si>
    <t>Кромпир</t>
  </si>
  <si>
    <t>Зелена салата</t>
  </si>
  <si>
    <t>Шпинат</t>
  </si>
  <si>
    <t>Цвекла</t>
  </si>
  <si>
    <t>Мрква</t>
  </si>
  <si>
    <t>Купус</t>
  </si>
  <si>
    <t>Краставци</t>
  </si>
  <si>
    <t>Паприка свјежа</t>
  </si>
  <si>
    <t xml:space="preserve">Поврће </t>
  </si>
  <si>
    <t>Остале врсте брашна</t>
  </si>
  <si>
    <t>Кукурузно брашно</t>
  </si>
  <si>
    <t>Пшенично брашно</t>
  </si>
  <si>
    <t>Остале житарице</t>
  </si>
  <si>
    <t>Рижа</t>
  </si>
  <si>
    <t>Кукуруз, зрно</t>
  </si>
  <si>
    <t>Пшеница и раж</t>
  </si>
  <si>
    <t>Жита и производи од жита</t>
  </si>
  <si>
    <t>kg</t>
  </si>
  <si>
    <t>l</t>
  </si>
  <si>
    <t>комад</t>
  </si>
  <si>
    <t>- </t>
  </si>
  <si>
    <t>KM</t>
  </si>
  <si>
    <t>14.4. Површина и производња важнијих усјева</t>
  </si>
  <si>
    <t>14.3. Ораничнe површинe према начину коришћења – стање 31. мај</t>
  </si>
  <si>
    <t xml:space="preserve">14. Пољопривреда и рибарство </t>
  </si>
  <si>
    <t>Укупна тежина, t</t>
  </si>
  <si>
    <t>Козе</t>
  </si>
  <si>
    <t xml:space="preserve">Живина </t>
  </si>
  <si>
    <t>Козије млијеко</t>
  </si>
  <si>
    <t>укупно, мил. литара</t>
  </si>
  <si>
    <t>по музеној крави</t>
  </si>
  <si>
    <t>по музеној овци</t>
  </si>
  <si>
    <t>по музеној кози</t>
  </si>
  <si>
    <t>комада по кокошки</t>
  </si>
  <si>
    <t>укупно, t</t>
  </si>
  <si>
    <t>kg по кошници</t>
  </si>
  <si>
    <t>Приплод</t>
  </si>
  <si>
    <t>Увоз</t>
  </si>
  <si>
    <t>Извоз</t>
  </si>
  <si>
    <t>Угинуће</t>
  </si>
  <si>
    <t>Број на крају
године</t>
  </si>
  <si>
    <t>хиљ. тона</t>
  </si>
  <si>
    <t xml:space="preserve">говеда </t>
  </si>
  <si>
    <t xml:space="preserve">овце </t>
  </si>
  <si>
    <t>говеђе</t>
  </si>
  <si>
    <t>свињско</t>
  </si>
  <si>
    <t>овчије</t>
  </si>
  <si>
    <t>живинско</t>
  </si>
  <si>
    <t>Пољопривреда, укупно</t>
  </si>
  <si>
    <t>Биљна производња</t>
  </si>
  <si>
    <t>Сточарство</t>
  </si>
  <si>
    <t>свега</t>
  </si>
  <si>
    <t>ратарство</t>
  </si>
  <si>
    <t>воћарство</t>
  </si>
  <si>
    <t>виноградарство</t>
  </si>
  <si>
    <t>свињарство</t>
  </si>
  <si>
    <t>14.1. Индекси пољопривредне производње</t>
  </si>
  <si>
    <t>претходна година=100</t>
  </si>
  <si>
    <t>укупно, мил.</t>
  </si>
  <si>
    <t>Број на почетку године</t>
  </si>
  <si>
    <t>Прираст стоке</t>
  </si>
  <si>
    <t>Кравље млијеко</t>
  </si>
  <si>
    <t>Овчије млијеко</t>
  </si>
  <si>
    <t xml:space="preserve">Купус </t>
  </si>
  <si>
    <t>Пасуљ зрно</t>
  </si>
  <si>
    <t>Укупно</t>
  </si>
  <si>
    <t>Оранице и баште</t>
  </si>
  <si>
    <t>Ливаде</t>
  </si>
  <si>
    <t>Расадници, цвијеће и украсно биље</t>
  </si>
  <si>
    <t>Повртно биље</t>
  </si>
  <si>
    <t>Крмно биље</t>
  </si>
  <si>
    <t>Угари</t>
  </si>
  <si>
    <t>14.2. Коришћено пољопривредно земљиште</t>
  </si>
  <si>
    <t>Јабуке</t>
  </si>
  <si>
    <t>Трешње</t>
  </si>
  <si>
    <t>Вишње</t>
  </si>
  <si>
    <t>Шљиве</t>
  </si>
  <si>
    <t>Малине</t>
  </si>
  <si>
    <t>14.6. Број стоке и кошница пчела - стање 1. децембар</t>
  </si>
  <si>
    <t>14.7. Производња млијека, јаја и меда</t>
  </si>
  <si>
    <t>14.8. Клање стоке и живине у кланицама</t>
  </si>
  <si>
    <t>14.9. Биланс стоке</t>
  </si>
  <si>
    <t>14.10. Прираст стоке и производња меса</t>
  </si>
  <si>
    <t>14.11. Производња конзумне рибе</t>
  </si>
  <si>
    <t>14.12. Вриједност откупа и продаје пољопривредних производа по групама</t>
  </si>
  <si>
    <t>14.13. Вриједност откупа и продаје одабраних пољопривредних производа</t>
  </si>
  <si>
    <t>14.14. Количина откупа и продаје одабраних пољопривредних производа</t>
  </si>
  <si>
    <t>14.15. Вриједност продаје пољопривредних производа на зеленим пијацама</t>
  </si>
  <si>
    <t>14.16. Просјечна цијена пољопривредних производа на зеленим пијацама</t>
  </si>
  <si>
    <t>14.3. Оранице и баште према начину коришћења</t>
  </si>
  <si>
    <t>Виногради</t>
  </si>
  <si>
    <r>
      <t>Воћњаци</t>
    </r>
    <r>
      <rPr>
        <vertAlign val="superscript"/>
        <sz val="9"/>
        <rFont val="Arial"/>
        <family val="2"/>
      </rPr>
      <t>1)</t>
    </r>
  </si>
  <si>
    <r>
      <t>Пашњаци</t>
    </r>
    <r>
      <rPr>
        <vertAlign val="superscript"/>
        <sz val="9"/>
        <rFont val="Arial"/>
        <family val="2"/>
      </rPr>
      <t>2)</t>
    </r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</si>
  <si>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  <charset val="238"/>
      </rPr>
      <t>Укључена и површина екстензивних воћњака</t>
    </r>
  </si>
  <si>
    <t>Производња меса</t>
  </si>
  <si>
    <t>14.5. Површина и производња воћа</t>
  </si>
  <si>
    <t>Пожњевена површина, ha</t>
  </si>
  <si>
    <t xml:space="preserve">Принос по ha, t </t>
  </si>
  <si>
    <t>Производња, t</t>
  </si>
  <si>
    <t>Укупна површина, ha</t>
  </si>
  <si>
    <t>Просјечан принос, t/ha</t>
  </si>
  <si>
    <r>
      <t>говедарство</t>
    </r>
    <r>
      <rPr>
        <vertAlign val="superscript"/>
        <sz val="9"/>
        <rFont val="Calibri"/>
        <family val="2"/>
      </rPr>
      <t>1)</t>
    </r>
  </si>
  <si>
    <r>
      <t>овчарство</t>
    </r>
    <r>
      <rPr>
        <vertAlign val="superscript"/>
        <sz val="9"/>
        <rFont val="Calibri"/>
        <family val="2"/>
      </rPr>
      <t>2)</t>
    </r>
  </si>
  <si>
    <r>
      <t>живинарство</t>
    </r>
    <r>
      <rPr>
        <vertAlign val="superscript"/>
        <sz val="9"/>
        <rFont val="Calibri"/>
        <family val="2"/>
      </rPr>
      <t>3)</t>
    </r>
  </si>
  <si>
    <r>
      <t xml:space="preserve">1) </t>
    </r>
    <r>
      <rPr>
        <sz val="8"/>
        <rFont val="Arial"/>
        <family val="2"/>
        <charset val="238"/>
      </rPr>
      <t xml:space="preserve">Прираст говеда и производња крављег млијека. </t>
    </r>
  </si>
  <si>
    <r>
      <t xml:space="preserve">2) </t>
    </r>
    <r>
      <rPr>
        <sz val="8"/>
        <rFont val="Arial"/>
        <family val="2"/>
        <charset val="238"/>
      </rPr>
      <t xml:space="preserve">Прираст оваца, производња вуне и овчијег млијека. </t>
    </r>
  </si>
  <si>
    <r>
      <t xml:space="preserve">3) </t>
    </r>
    <r>
      <rPr>
        <sz val="8"/>
        <rFont val="Arial"/>
        <family val="2"/>
        <charset val="238"/>
      </rPr>
      <t xml:space="preserve">Прираст живине и производња јаја. </t>
    </r>
  </si>
  <si>
    <r>
      <t>Прерађевине воћа и грожђа</t>
    </r>
    <r>
      <rPr>
        <vertAlign val="superscript"/>
        <sz val="9"/>
        <rFont val="Arial"/>
        <family val="2"/>
        <charset val="238"/>
      </rPr>
      <t>1)</t>
    </r>
  </si>
  <si>
    <r>
      <t xml:space="preserve">1) </t>
    </r>
    <r>
      <rPr>
        <sz val="8"/>
        <rFont val="Arial"/>
        <family val="2"/>
        <charset val="238"/>
      </rPr>
      <t>Домаћа прерада</t>
    </r>
  </si>
  <si>
    <r>
      <t>површина у експлоатацији, m</t>
    </r>
    <r>
      <rPr>
        <vertAlign val="superscript"/>
        <sz val="9"/>
        <rFont val="Arial"/>
        <family val="2"/>
        <charset val="238"/>
      </rPr>
      <t>2</t>
    </r>
  </si>
  <si>
    <r>
      <t>Клање</t>
    </r>
    <r>
      <rPr>
        <vertAlign val="superscript"/>
        <sz val="9"/>
        <rFont val="Calibri"/>
        <family val="2"/>
      </rPr>
      <t>1)</t>
    </r>
  </si>
  <si>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Клање стоке у кланицама, клање стоке за сопствене потребе на газдинствима, принудно клање на газдинствима и остало клање ван кланица.</t>
    </r>
  </si>
  <si>
    <r>
      <t>Jaja</t>
    </r>
    <r>
      <rPr>
        <vertAlign val="superscript"/>
        <sz val="9"/>
        <rFont val="Arial"/>
        <family val="2"/>
      </rPr>
      <t>1)</t>
    </r>
  </si>
  <si>
    <r>
      <t xml:space="preserve">1) </t>
    </r>
    <r>
      <rPr>
        <sz val="8"/>
        <rFont val="Arial"/>
        <family val="2"/>
        <charset val="238"/>
      </rPr>
      <t>Само кокошја јаја</t>
    </r>
  </si>
  <si>
    <r>
      <t xml:space="preserve">2) </t>
    </r>
    <r>
      <rPr>
        <sz val="8"/>
        <rFont val="Arial"/>
        <family val="2"/>
        <charset val="238"/>
      </rPr>
      <t>Земљиште које је заједничко није укључено</t>
    </r>
    <r>
      <rPr>
        <sz val="8"/>
        <rFont val="Arial"/>
        <family val="2"/>
      </rPr>
      <t xml:space="preserve"> у објављене податке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</si>
</sst>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_(* #,##0_);_(* \(#,##0\);_(* &quot;-&quot;??_);_(@_)"/>
    <numFmt numFmtId="167" formatCode="_(* #,##0.0_);_(* \(#,##0.0\);_(* &quot;-&quot;?_);_(@_)"/>
    <numFmt numFmtId="168" formatCode="_(* #,##0_);_(* \(#,##0\);_(* &quot;-&quot;?_);_(@_)"/>
  </numFmts>
  <fonts count="35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  <charset val="238"/>
    </font>
    <font>
      <b/>
      <u/>
      <sz val="7"/>
      <name val="Arial"/>
      <family val="2"/>
      <charset val="238"/>
    </font>
    <font>
      <u/>
      <sz val="11"/>
      <color indexed="12"/>
      <name val="Calibri"/>
      <family val="2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z val="8"/>
      <name val="Calibri"/>
      <family val="2"/>
    </font>
    <font>
      <b/>
      <shadow/>
      <sz val="9"/>
      <name val="Arial"/>
      <family val="2"/>
      <charset val="238"/>
    </font>
    <font>
      <sz val="10"/>
      <color indexed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9"/>
      <name val="Arial"/>
      <family val="2"/>
      <charset val="238"/>
    </font>
    <font>
      <vertAlign val="superscript"/>
      <sz val="9"/>
      <name val="Arial"/>
      <family val="2"/>
    </font>
    <font>
      <sz val="11"/>
      <color indexed="18"/>
      <name val="Arial"/>
      <family val="2"/>
    </font>
    <font>
      <b/>
      <sz val="13"/>
      <name val="Arial"/>
      <family val="2"/>
    </font>
    <font>
      <sz val="11"/>
      <name val="Arial"/>
      <family val="2"/>
    </font>
    <font>
      <sz val="9"/>
      <color indexed="18"/>
      <name val="Arial"/>
      <family val="2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name val="Calibri"/>
      <family val="2"/>
      <scheme val="minor"/>
    </font>
    <font>
      <u/>
      <sz val="9"/>
      <color rgb="FF0000FF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vertAlign val="superscript"/>
      <sz val="9"/>
      <name val="Calibri"/>
      <family val="2"/>
    </font>
    <font>
      <vertAlign val="superscript"/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7" fillId="0" borderId="0" applyNumberFormat="0" applyFont="0" applyFill="0" applyBorder="0" applyAlignment="0" applyProtection="0">
      <alignment vertical="top"/>
      <protection locked="0"/>
    </xf>
    <xf numFmtId="0" fontId="14" fillId="0" borderId="0"/>
    <xf numFmtId="0" fontId="23" fillId="0" borderId="0"/>
  </cellStyleXfs>
  <cellXfs count="146">
    <xf numFmtId="0" fontId="0" fillId="0" borderId="0" xfId="0"/>
    <xf numFmtId="0" fontId="8" fillId="0" borderId="0" xfId="0" applyFont="1"/>
    <xf numFmtId="0" fontId="9" fillId="0" borderId="0" xfId="0" applyFont="1"/>
    <xf numFmtId="0" fontId="10" fillId="0" borderId="0" xfId="0" applyFont="1"/>
    <xf numFmtId="0" fontId="1" fillId="0" borderId="0" xfId="0" applyFont="1" applyAlignment="1">
      <alignment horizontal="left"/>
    </xf>
    <xf numFmtId="0" fontId="11" fillId="0" borderId="0" xfId="1" applyFont="1" applyAlignment="1" applyProtection="1">
      <alignment horizontal="right"/>
    </xf>
    <xf numFmtId="1" fontId="2" fillId="0" borderId="0" xfId="0" applyNumberFormat="1" applyFont="1" applyAlignment="1">
      <alignment horizontal="right" wrapText="1"/>
    </xf>
    <xf numFmtId="0" fontId="3" fillId="0" borderId="0" xfId="0" applyFont="1"/>
    <xf numFmtId="0" fontId="2" fillId="0" borderId="0" xfId="0" applyFont="1"/>
    <xf numFmtId="0" fontId="5" fillId="0" borderId="0" xfId="0" applyFont="1"/>
    <xf numFmtId="0" fontId="6" fillId="0" borderId="0" xfId="1" applyFont="1" applyAlignment="1" applyProtection="1">
      <alignment horizontal="right"/>
    </xf>
    <xf numFmtId="164" fontId="2" fillId="0" borderId="0" xfId="0" applyNumberFormat="1" applyFont="1"/>
    <xf numFmtId="0" fontId="24" fillId="0" borderId="0" xfId="0" applyFont="1"/>
    <xf numFmtId="0" fontId="25" fillId="0" borderId="0" xfId="0" applyFont="1"/>
    <xf numFmtId="1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horizontal="right" wrapText="1"/>
    </xf>
    <xf numFmtId="0" fontId="13" fillId="0" borderId="0" xfId="0" applyFont="1" applyBorder="1" applyAlignment="1">
      <alignment horizontal="centerContinuous" vertical="center" wrapText="1"/>
    </xf>
    <xf numFmtId="0" fontId="15" fillId="0" borderId="0" xfId="0" applyFont="1"/>
    <xf numFmtId="0" fontId="2" fillId="0" borderId="5" xfId="0" applyFont="1" applyBorder="1" applyAlignment="1">
      <alignment wrapText="1"/>
    </xf>
    <xf numFmtId="0" fontId="27" fillId="0" borderId="0" xfId="0" applyFont="1"/>
    <xf numFmtId="0" fontId="2" fillId="0" borderId="11" xfId="0" applyFont="1" applyBorder="1" applyAlignment="1">
      <alignment horizontal="center" wrapText="1"/>
    </xf>
    <xf numFmtId="0" fontId="0" fillId="0" borderId="0" xfId="0" applyBorder="1"/>
    <xf numFmtId="1" fontId="2" fillId="0" borderId="0" xfId="0" applyNumberFormat="1" applyFont="1" applyBorder="1" applyAlignment="1">
      <alignment horizontal="right" wrapText="1"/>
    </xf>
    <xf numFmtId="1" fontId="2" fillId="0" borderId="0" xfId="0" applyNumberFormat="1" applyFont="1" applyFill="1" applyAlignment="1">
      <alignment horizontal="right" wrapText="1"/>
    </xf>
    <xf numFmtId="0" fontId="19" fillId="0" borderId="0" xfId="0" applyFont="1"/>
    <xf numFmtId="0" fontId="21" fillId="0" borderId="0" xfId="0" applyFont="1"/>
    <xf numFmtId="0" fontId="20" fillId="0" borderId="0" xfId="0" applyFont="1" applyFill="1"/>
    <xf numFmtId="0" fontId="22" fillId="0" borderId="0" xfId="0" applyFont="1"/>
    <xf numFmtId="0" fontId="19" fillId="0" borderId="0" xfId="1" applyFont="1" applyAlignment="1" applyProtection="1"/>
    <xf numFmtId="0" fontId="28" fillId="0" borderId="0" xfId="1" applyFont="1" applyAlignment="1" applyProtection="1"/>
    <xf numFmtId="164" fontId="13" fillId="0" borderId="0" xfId="0" applyNumberFormat="1" applyFont="1" applyBorder="1" applyAlignment="1">
      <alignment horizontal="centerContinuous" vertic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0" xfId="0" applyFont="1" applyFill="1"/>
    <xf numFmtId="0" fontId="5" fillId="0" borderId="0" xfId="0" applyFont="1" applyFill="1"/>
    <xf numFmtId="0" fontId="2" fillId="0" borderId="5" xfId="0" applyFont="1" applyBorder="1" applyAlignment="1">
      <alignment horizontal="center" wrapText="1"/>
    </xf>
    <xf numFmtId="0" fontId="3" fillId="0" borderId="0" xfId="0" applyFont="1" applyAlignment="1"/>
    <xf numFmtId="0" fontId="4" fillId="0" borderId="0" xfId="0" applyFont="1"/>
    <xf numFmtId="164" fontId="5" fillId="0" borderId="0" xfId="0" applyNumberFormat="1" applyFont="1"/>
    <xf numFmtId="1" fontId="2" fillId="0" borderId="0" xfId="0" applyNumberFormat="1" applyFont="1" applyBorder="1" applyAlignment="1">
      <alignment horizontal="right" vertical="top" wrapText="1"/>
    </xf>
    <xf numFmtId="1" fontId="2" fillId="0" borderId="0" xfId="0" applyNumberFormat="1" applyFont="1" applyFill="1" applyBorder="1" applyAlignment="1">
      <alignment horizontal="right" wrapText="1"/>
    </xf>
    <xf numFmtId="1" fontId="27" fillId="0" borderId="0" xfId="0" applyNumberFormat="1" applyFont="1" applyFill="1" applyBorder="1"/>
    <xf numFmtId="2" fontId="2" fillId="0" borderId="0" xfId="0" applyNumberFormat="1" applyFont="1" applyFill="1" applyAlignment="1">
      <alignment horizontal="right" wrapText="1"/>
    </xf>
    <xf numFmtId="1" fontId="2" fillId="0" borderId="0" xfId="0" applyNumberFormat="1" applyFont="1"/>
    <xf numFmtId="165" fontId="2" fillId="0" borderId="0" xfId="0" applyNumberFormat="1" applyFont="1" applyAlignment="1">
      <alignment wrapText="1"/>
    </xf>
    <xf numFmtId="166" fontId="2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0" fontId="8" fillId="0" borderId="20" xfId="0" applyFont="1" applyBorder="1"/>
    <xf numFmtId="0" fontId="1" fillId="0" borderId="20" xfId="0" applyFont="1" applyBorder="1" applyAlignment="1">
      <alignment horizontal="left"/>
    </xf>
    <xf numFmtId="0" fontId="8" fillId="0" borderId="0" xfId="0" applyFont="1" applyAlignment="1">
      <alignment horizontal="left" vertical="center"/>
    </xf>
    <xf numFmtId="3" fontId="2" fillId="0" borderId="0" xfId="0" applyNumberFormat="1" applyFont="1"/>
    <xf numFmtId="3" fontId="2" fillId="0" borderId="0" xfId="0" applyNumberFormat="1" applyFont="1" applyAlignment="1">
      <alignment horizontal="right" wrapText="1"/>
    </xf>
    <xf numFmtId="0" fontId="29" fillId="0" borderId="20" xfId="0" applyFont="1" applyBorder="1"/>
    <xf numFmtId="0" fontId="26" fillId="0" borderId="20" xfId="0" applyFont="1" applyBorder="1"/>
    <xf numFmtId="0" fontId="24" fillId="0" borderId="20" xfId="0" applyFont="1" applyBorder="1"/>
    <xf numFmtId="0" fontId="8" fillId="0" borderId="20" xfId="0" applyFont="1" applyBorder="1" applyAlignment="1">
      <alignment horizontal="left"/>
    </xf>
    <xf numFmtId="0" fontId="30" fillId="0" borderId="0" xfId="0" applyFont="1" applyBorder="1" applyAlignment="1">
      <alignment horizontal="centerContinuous" wrapText="1"/>
    </xf>
    <xf numFmtId="3" fontId="2" fillId="0" borderId="0" xfId="0" applyNumberFormat="1" applyFont="1" applyBorder="1" applyAlignment="1">
      <alignment horizontal="right" wrapText="1"/>
    </xf>
    <xf numFmtId="3" fontId="2" fillId="0" borderId="7" xfId="0" applyNumberFormat="1" applyFont="1" applyBorder="1" applyAlignment="1">
      <alignment horizontal="right" wrapText="1"/>
    </xf>
    <xf numFmtId="0" fontId="30" fillId="0" borderId="0" xfId="0" applyFont="1"/>
    <xf numFmtId="1" fontId="2" fillId="0" borderId="0" xfId="0" applyNumberFormat="1" applyFont="1" applyFill="1"/>
    <xf numFmtId="0" fontId="11" fillId="0" borderId="20" xfId="1" applyFont="1" applyBorder="1" applyAlignment="1" applyProtection="1">
      <alignment horizontal="right"/>
    </xf>
    <xf numFmtId="0" fontId="5" fillId="0" borderId="0" xfId="0" applyFont="1" applyAlignment="1">
      <alignment horizontal="left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/>
    <xf numFmtId="0" fontId="11" fillId="0" borderId="0" xfId="1" applyFont="1" applyBorder="1" applyAlignment="1" applyProtection="1">
      <alignment horizontal="right"/>
    </xf>
    <xf numFmtId="0" fontId="3" fillId="0" borderId="0" xfId="0" applyFont="1" applyAlignment="1">
      <alignment horizontal="left" vertical="center"/>
    </xf>
    <xf numFmtId="1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Alignment="1">
      <alignment horizontal="right"/>
    </xf>
    <xf numFmtId="166" fontId="2" fillId="0" borderId="0" xfId="0" applyNumberFormat="1" applyFont="1" applyFill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right" wrapText="1"/>
    </xf>
    <xf numFmtId="3" fontId="2" fillId="0" borderId="0" xfId="0" applyNumberFormat="1" applyFont="1" applyFill="1" applyBorder="1" applyAlignment="1">
      <alignment horizontal="right" wrapText="1"/>
    </xf>
    <xf numFmtId="0" fontId="16" fillId="0" borderId="0" xfId="0" applyFont="1"/>
    <xf numFmtId="1" fontId="2" fillId="0" borderId="0" xfId="0" applyNumberFormat="1" applyFont="1" applyFill="1" applyAlignment="1">
      <alignment horizontal="right"/>
    </xf>
    <xf numFmtId="1" fontId="27" fillId="0" borderId="0" xfId="0" applyNumberFormat="1" applyFont="1"/>
    <xf numFmtId="0" fontId="2" fillId="0" borderId="0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/>
    <xf numFmtId="164" fontId="2" fillId="0" borderId="0" xfId="0" applyNumberFormat="1" applyFont="1" applyAlignment="1"/>
    <xf numFmtId="0" fontId="2" fillId="0" borderId="0" xfId="0" applyFont="1" applyAlignment="1">
      <alignment vertical="center"/>
    </xf>
    <xf numFmtId="0" fontId="2" fillId="0" borderId="4" xfId="0" applyFont="1" applyBorder="1" applyAlignment="1">
      <alignment horizontal="center" wrapText="1"/>
    </xf>
    <xf numFmtId="0" fontId="2" fillId="0" borderId="5" xfId="0" applyNumberFormat="1" applyFont="1" applyBorder="1" applyAlignment="1">
      <alignment horizontal="left" wrapText="1"/>
    </xf>
    <xf numFmtId="0" fontId="2" fillId="0" borderId="5" xfId="0" applyNumberFormat="1" applyFont="1" applyFill="1" applyBorder="1" applyAlignment="1">
      <alignment horizontal="left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Continuous" vertical="center" wrapText="1"/>
    </xf>
    <xf numFmtId="0" fontId="2" fillId="0" borderId="18" xfId="0" applyFont="1" applyBorder="1" applyAlignment="1">
      <alignment horizontal="centerContinuous" vertical="center" wrapText="1"/>
    </xf>
    <xf numFmtId="0" fontId="2" fillId="0" borderId="9" xfId="0" applyFont="1" applyBorder="1" applyAlignment="1">
      <alignment horizontal="centerContinuous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2" fillId="0" borderId="1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wrapText="1"/>
    </xf>
    <xf numFmtId="0" fontId="2" fillId="0" borderId="12" xfId="0" applyFont="1" applyBorder="1" applyAlignment="1">
      <alignment horizontal="center" wrapText="1"/>
    </xf>
    <xf numFmtId="2" fontId="27" fillId="0" borderId="0" xfId="0" applyNumberFormat="1" applyFont="1"/>
    <xf numFmtId="0" fontId="2" fillId="0" borderId="0" xfId="0" applyFont="1" applyBorder="1" applyAlignment="1">
      <alignment wrapText="1"/>
    </xf>
    <xf numFmtId="2" fontId="2" fillId="0" borderId="0" xfId="0" applyNumberFormat="1" applyFont="1" applyFill="1" applyAlignment="1">
      <alignment horizontal="right" vertical="top" wrapText="1"/>
    </xf>
    <xf numFmtId="0" fontId="27" fillId="0" borderId="0" xfId="0" applyFont="1" applyBorder="1"/>
    <xf numFmtId="0" fontId="2" fillId="0" borderId="9" xfId="0" applyFont="1" applyBorder="1" applyAlignment="1">
      <alignment vertical="center"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3" fillId="0" borderId="5" xfId="0" applyFont="1" applyBorder="1" applyAlignment="1">
      <alignment wrapText="1"/>
    </xf>
    <xf numFmtId="0" fontId="33" fillId="0" borderId="0" xfId="0" applyFont="1"/>
    <xf numFmtId="0" fontId="27" fillId="0" borderId="0" xfId="0" applyFont="1" applyAlignment="1">
      <alignment vertical="center"/>
    </xf>
    <xf numFmtId="0" fontId="2" fillId="0" borderId="4" xfId="0" applyFont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wrapText="1"/>
    </xf>
    <xf numFmtId="0" fontId="27" fillId="0" borderId="0" xfId="0" applyFont="1" applyFill="1"/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0" fontId="2" fillId="0" borderId="13" xfId="0" applyFont="1" applyBorder="1" applyAlignment="1">
      <alignment horizont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wrapText="1"/>
    </xf>
    <xf numFmtId="0" fontId="30" fillId="0" borderId="0" xfId="0" applyFont="1" applyBorder="1" applyAlignment="1">
      <alignment horizontal="centerContinuous" vertical="center" wrapText="1"/>
    </xf>
    <xf numFmtId="166" fontId="27" fillId="0" borderId="0" xfId="0" applyNumberFormat="1" applyFont="1"/>
    <xf numFmtId="43" fontId="2" fillId="0" borderId="0" xfId="0" applyNumberFormat="1" applyFont="1" applyAlignment="1">
      <alignment horizontal="right" wrapText="1"/>
    </xf>
    <xf numFmtId="43" fontId="27" fillId="0" borderId="0" xfId="0" applyNumberFormat="1" applyFont="1"/>
    <xf numFmtId="0" fontId="34" fillId="0" borderId="0" xfId="0" applyFont="1" applyAlignment="1">
      <alignment horizontal="left" vertical="top" wrapText="1"/>
    </xf>
    <xf numFmtId="0" fontId="34" fillId="0" borderId="0" xfId="0" applyFont="1" applyAlignment="1">
      <alignment horizontal="left" vertical="top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Continuous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6" fontId="2" fillId="0" borderId="0" xfId="0" applyNumberFormat="1" applyFont="1"/>
    <xf numFmtId="167" fontId="2" fillId="0" borderId="0" xfId="0" applyNumberFormat="1" applyFont="1"/>
    <xf numFmtId="43" fontId="2" fillId="0" borderId="0" xfId="0" applyNumberFormat="1" applyFont="1"/>
    <xf numFmtId="168" fontId="2" fillId="0" borderId="0" xfId="0" applyNumberFormat="1" applyFont="1"/>
    <xf numFmtId="0" fontId="2" fillId="0" borderId="0" xfId="0" applyFont="1" applyFill="1" applyBorder="1" applyAlignment="1">
      <alignment horizontal="right" wrapText="1"/>
    </xf>
    <xf numFmtId="164" fontId="2" fillId="0" borderId="0" xfId="0" applyNumberFormat="1" applyFont="1" applyFill="1" applyAlignment="1"/>
  </cellXfs>
  <cellStyles count="4">
    <cellStyle name="Hyperlink" xfId="1" builtinId="8" customBuiltin="1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6.bin"/><Relationship Id="rId3" Type="http://schemas.openxmlformats.org/officeDocument/2006/relationships/printerSettings" Target="../printerSettings/printerSettings111.bin"/><Relationship Id="rId7" Type="http://schemas.openxmlformats.org/officeDocument/2006/relationships/printerSettings" Target="../printerSettings/printerSettings115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5" Type="http://schemas.openxmlformats.org/officeDocument/2006/relationships/printerSettings" Target="../printerSettings/printerSettings113.bin"/><Relationship Id="rId10" Type="http://schemas.openxmlformats.org/officeDocument/2006/relationships/printerSettings" Target="../printerSettings/printerSettings118.bin"/><Relationship Id="rId4" Type="http://schemas.openxmlformats.org/officeDocument/2006/relationships/printerSettings" Target="../printerSettings/printerSettings112.bin"/><Relationship Id="rId9" Type="http://schemas.openxmlformats.org/officeDocument/2006/relationships/printerSettings" Target="../printerSettings/printerSettings117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6.bin"/><Relationship Id="rId3" Type="http://schemas.openxmlformats.org/officeDocument/2006/relationships/printerSettings" Target="../printerSettings/printerSettings121.bin"/><Relationship Id="rId7" Type="http://schemas.openxmlformats.org/officeDocument/2006/relationships/printerSettings" Target="../printerSettings/printerSettings125.bin"/><Relationship Id="rId2" Type="http://schemas.openxmlformats.org/officeDocument/2006/relationships/printerSettings" Target="../printerSettings/printerSettings120.bin"/><Relationship Id="rId1" Type="http://schemas.openxmlformats.org/officeDocument/2006/relationships/printerSettings" Target="../printerSettings/printerSettings119.bin"/><Relationship Id="rId6" Type="http://schemas.openxmlformats.org/officeDocument/2006/relationships/printerSettings" Target="../printerSettings/printerSettings124.bin"/><Relationship Id="rId5" Type="http://schemas.openxmlformats.org/officeDocument/2006/relationships/printerSettings" Target="../printerSettings/printerSettings123.bin"/><Relationship Id="rId10" Type="http://schemas.openxmlformats.org/officeDocument/2006/relationships/printerSettings" Target="../printerSettings/printerSettings128.bin"/><Relationship Id="rId4" Type="http://schemas.openxmlformats.org/officeDocument/2006/relationships/printerSettings" Target="../printerSettings/printerSettings122.bin"/><Relationship Id="rId9" Type="http://schemas.openxmlformats.org/officeDocument/2006/relationships/printerSettings" Target="../printerSettings/printerSettings127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6.bin"/><Relationship Id="rId3" Type="http://schemas.openxmlformats.org/officeDocument/2006/relationships/printerSettings" Target="../printerSettings/printerSettings131.bin"/><Relationship Id="rId7" Type="http://schemas.openxmlformats.org/officeDocument/2006/relationships/printerSettings" Target="../printerSettings/printerSettings135.bin"/><Relationship Id="rId12" Type="http://schemas.openxmlformats.org/officeDocument/2006/relationships/printerSettings" Target="../printerSettings/printerSettings140.bin"/><Relationship Id="rId2" Type="http://schemas.openxmlformats.org/officeDocument/2006/relationships/printerSettings" Target="../printerSettings/printerSettings130.bin"/><Relationship Id="rId1" Type="http://schemas.openxmlformats.org/officeDocument/2006/relationships/printerSettings" Target="../printerSettings/printerSettings129.bin"/><Relationship Id="rId6" Type="http://schemas.openxmlformats.org/officeDocument/2006/relationships/printerSettings" Target="../printerSettings/printerSettings134.bin"/><Relationship Id="rId11" Type="http://schemas.openxmlformats.org/officeDocument/2006/relationships/printerSettings" Target="../printerSettings/printerSettings139.bin"/><Relationship Id="rId5" Type="http://schemas.openxmlformats.org/officeDocument/2006/relationships/printerSettings" Target="../printerSettings/printerSettings133.bin"/><Relationship Id="rId10" Type="http://schemas.openxmlformats.org/officeDocument/2006/relationships/printerSettings" Target="../printerSettings/printerSettings138.bin"/><Relationship Id="rId4" Type="http://schemas.openxmlformats.org/officeDocument/2006/relationships/printerSettings" Target="../printerSettings/printerSettings132.bin"/><Relationship Id="rId9" Type="http://schemas.openxmlformats.org/officeDocument/2006/relationships/printerSettings" Target="../printerSettings/printerSettings137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48.bin"/><Relationship Id="rId3" Type="http://schemas.openxmlformats.org/officeDocument/2006/relationships/printerSettings" Target="../printerSettings/printerSettings143.bin"/><Relationship Id="rId7" Type="http://schemas.openxmlformats.org/officeDocument/2006/relationships/printerSettings" Target="../printerSettings/printerSettings147.bin"/><Relationship Id="rId12" Type="http://schemas.openxmlformats.org/officeDocument/2006/relationships/printerSettings" Target="../printerSettings/printerSettings152.bin"/><Relationship Id="rId2" Type="http://schemas.openxmlformats.org/officeDocument/2006/relationships/printerSettings" Target="../printerSettings/printerSettings142.bin"/><Relationship Id="rId1" Type="http://schemas.openxmlformats.org/officeDocument/2006/relationships/printerSettings" Target="../printerSettings/printerSettings141.bin"/><Relationship Id="rId6" Type="http://schemas.openxmlformats.org/officeDocument/2006/relationships/printerSettings" Target="../printerSettings/printerSettings146.bin"/><Relationship Id="rId11" Type="http://schemas.openxmlformats.org/officeDocument/2006/relationships/printerSettings" Target="../printerSettings/printerSettings151.bin"/><Relationship Id="rId5" Type="http://schemas.openxmlformats.org/officeDocument/2006/relationships/printerSettings" Target="../printerSettings/printerSettings145.bin"/><Relationship Id="rId10" Type="http://schemas.openxmlformats.org/officeDocument/2006/relationships/printerSettings" Target="../printerSettings/printerSettings150.bin"/><Relationship Id="rId4" Type="http://schemas.openxmlformats.org/officeDocument/2006/relationships/printerSettings" Target="../printerSettings/printerSettings144.bin"/><Relationship Id="rId9" Type="http://schemas.openxmlformats.org/officeDocument/2006/relationships/printerSettings" Target="../printerSettings/printerSettings149.bin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0.bin"/><Relationship Id="rId3" Type="http://schemas.openxmlformats.org/officeDocument/2006/relationships/printerSettings" Target="../printerSettings/printerSettings155.bin"/><Relationship Id="rId7" Type="http://schemas.openxmlformats.org/officeDocument/2006/relationships/printerSettings" Target="../printerSettings/printerSettings159.bin"/><Relationship Id="rId12" Type="http://schemas.openxmlformats.org/officeDocument/2006/relationships/printerSettings" Target="../printerSettings/printerSettings164.bin"/><Relationship Id="rId2" Type="http://schemas.openxmlformats.org/officeDocument/2006/relationships/printerSettings" Target="../printerSettings/printerSettings154.bin"/><Relationship Id="rId1" Type="http://schemas.openxmlformats.org/officeDocument/2006/relationships/printerSettings" Target="../printerSettings/printerSettings153.bin"/><Relationship Id="rId6" Type="http://schemas.openxmlformats.org/officeDocument/2006/relationships/printerSettings" Target="../printerSettings/printerSettings158.bin"/><Relationship Id="rId11" Type="http://schemas.openxmlformats.org/officeDocument/2006/relationships/printerSettings" Target="../printerSettings/printerSettings163.bin"/><Relationship Id="rId5" Type="http://schemas.openxmlformats.org/officeDocument/2006/relationships/printerSettings" Target="../printerSettings/printerSettings157.bin"/><Relationship Id="rId10" Type="http://schemas.openxmlformats.org/officeDocument/2006/relationships/printerSettings" Target="../printerSettings/printerSettings162.bin"/><Relationship Id="rId4" Type="http://schemas.openxmlformats.org/officeDocument/2006/relationships/printerSettings" Target="../printerSettings/printerSettings156.bin"/><Relationship Id="rId9" Type="http://schemas.openxmlformats.org/officeDocument/2006/relationships/printerSettings" Target="../printerSettings/printerSettings161.bin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72.bin"/><Relationship Id="rId3" Type="http://schemas.openxmlformats.org/officeDocument/2006/relationships/printerSettings" Target="../printerSettings/printerSettings167.bin"/><Relationship Id="rId7" Type="http://schemas.openxmlformats.org/officeDocument/2006/relationships/printerSettings" Target="../printerSettings/printerSettings171.bin"/><Relationship Id="rId12" Type="http://schemas.openxmlformats.org/officeDocument/2006/relationships/printerSettings" Target="../printerSettings/printerSettings176.bin"/><Relationship Id="rId2" Type="http://schemas.openxmlformats.org/officeDocument/2006/relationships/printerSettings" Target="../printerSettings/printerSettings166.bin"/><Relationship Id="rId1" Type="http://schemas.openxmlformats.org/officeDocument/2006/relationships/printerSettings" Target="../printerSettings/printerSettings165.bin"/><Relationship Id="rId6" Type="http://schemas.openxmlformats.org/officeDocument/2006/relationships/printerSettings" Target="../printerSettings/printerSettings170.bin"/><Relationship Id="rId11" Type="http://schemas.openxmlformats.org/officeDocument/2006/relationships/printerSettings" Target="../printerSettings/printerSettings175.bin"/><Relationship Id="rId5" Type="http://schemas.openxmlformats.org/officeDocument/2006/relationships/printerSettings" Target="../printerSettings/printerSettings169.bin"/><Relationship Id="rId10" Type="http://schemas.openxmlformats.org/officeDocument/2006/relationships/printerSettings" Target="../printerSettings/printerSettings174.bin"/><Relationship Id="rId4" Type="http://schemas.openxmlformats.org/officeDocument/2006/relationships/printerSettings" Target="../printerSettings/printerSettings168.bin"/><Relationship Id="rId9" Type="http://schemas.openxmlformats.org/officeDocument/2006/relationships/printerSettings" Target="../printerSettings/printerSettings173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4.bin"/><Relationship Id="rId3" Type="http://schemas.openxmlformats.org/officeDocument/2006/relationships/printerSettings" Target="../printerSettings/printerSettings179.bin"/><Relationship Id="rId7" Type="http://schemas.openxmlformats.org/officeDocument/2006/relationships/printerSettings" Target="../printerSettings/printerSettings183.bin"/><Relationship Id="rId12" Type="http://schemas.openxmlformats.org/officeDocument/2006/relationships/printerSettings" Target="../printerSettings/printerSettings188.bin"/><Relationship Id="rId2" Type="http://schemas.openxmlformats.org/officeDocument/2006/relationships/printerSettings" Target="../printerSettings/printerSettings178.bin"/><Relationship Id="rId1" Type="http://schemas.openxmlformats.org/officeDocument/2006/relationships/printerSettings" Target="../printerSettings/printerSettings177.bin"/><Relationship Id="rId6" Type="http://schemas.openxmlformats.org/officeDocument/2006/relationships/printerSettings" Target="../printerSettings/printerSettings182.bin"/><Relationship Id="rId11" Type="http://schemas.openxmlformats.org/officeDocument/2006/relationships/printerSettings" Target="../printerSettings/printerSettings187.bin"/><Relationship Id="rId5" Type="http://schemas.openxmlformats.org/officeDocument/2006/relationships/printerSettings" Target="../printerSettings/printerSettings181.bin"/><Relationship Id="rId10" Type="http://schemas.openxmlformats.org/officeDocument/2006/relationships/printerSettings" Target="../printerSettings/printerSettings186.bin"/><Relationship Id="rId4" Type="http://schemas.openxmlformats.org/officeDocument/2006/relationships/printerSettings" Target="../printerSettings/printerSettings180.bin"/><Relationship Id="rId9" Type="http://schemas.openxmlformats.org/officeDocument/2006/relationships/printerSettings" Target="../printerSettings/printerSettings185.bin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96.bin"/><Relationship Id="rId3" Type="http://schemas.openxmlformats.org/officeDocument/2006/relationships/printerSettings" Target="../printerSettings/printerSettings191.bin"/><Relationship Id="rId7" Type="http://schemas.openxmlformats.org/officeDocument/2006/relationships/printerSettings" Target="../printerSettings/printerSettings195.bin"/><Relationship Id="rId12" Type="http://schemas.openxmlformats.org/officeDocument/2006/relationships/printerSettings" Target="../printerSettings/printerSettings200.bin"/><Relationship Id="rId2" Type="http://schemas.openxmlformats.org/officeDocument/2006/relationships/printerSettings" Target="../printerSettings/printerSettings190.bin"/><Relationship Id="rId1" Type="http://schemas.openxmlformats.org/officeDocument/2006/relationships/printerSettings" Target="../printerSettings/printerSettings189.bin"/><Relationship Id="rId6" Type="http://schemas.openxmlformats.org/officeDocument/2006/relationships/printerSettings" Target="../printerSettings/printerSettings194.bin"/><Relationship Id="rId11" Type="http://schemas.openxmlformats.org/officeDocument/2006/relationships/printerSettings" Target="../printerSettings/printerSettings199.bin"/><Relationship Id="rId5" Type="http://schemas.openxmlformats.org/officeDocument/2006/relationships/printerSettings" Target="../printerSettings/printerSettings193.bin"/><Relationship Id="rId10" Type="http://schemas.openxmlformats.org/officeDocument/2006/relationships/printerSettings" Target="../printerSettings/printerSettings198.bin"/><Relationship Id="rId4" Type="http://schemas.openxmlformats.org/officeDocument/2006/relationships/printerSettings" Target="../printerSettings/printerSettings192.bin"/><Relationship Id="rId9" Type="http://schemas.openxmlformats.org/officeDocument/2006/relationships/printerSettings" Target="../printerSettings/printerSettings197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12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11" Type="http://schemas.openxmlformats.org/officeDocument/2006/relationships/printerSettings" Target="../printerSettings/printerSettings47.bin"/><Relationship Id="rId5" Type="http://schemas.openxmlformats.org/officeDocument/2006/relationships/printerSettings" Target="../printerSettings/printerSettings41.bin"/><Relationship Id="rId10" Type="http://schemas.openxmlformats.org/officeDocument/2006/relationships/printerSettings" Target="../printerSettings/printerSettings46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12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11" Type="http://schemas.openxmlformats.org/officeDocument/2006/relationships/printerSettings" Target="../printerSettings/printerSettings59.bin"/><Relationship Id="rId5" Type="http://schemas.openxmlformats.org/officeDocument/2006/relationships/printerSettings" Target="../printerSettings/printerSettings53.bin"/><Relationship Id="rId10" Type="http://schemas.openxmlformats.org/officeDocument/2006/relationships/printerSettings" Target="../printerSettings/printerSettings58.bin"/><Relationship Id="rId4" Type="http://schemas.openxmlformats.org/officeDocument/2006/relationships/printerSettings" Target="../printerSettings/printerSettings52.bin"/><Relationship Id="rId9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8.bin"/><Relationship Id="rId3" Type="http://schemas.openxmlformats.org/officeDocument/2006/relationships/printerSettings" Target="../printerSettings/printerSettings63.bin"/><Relationship Id="rId7" Type="http://schemas.openxmlformats.org/officeDocument/2006/relationships/printerSettings" Target="../printerSettings/printerSettings67.bin"/><Relationship Id="rId12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11" Type="http://schemas.openxmlformats.org/officeDocument/2006/relationships/printerSettings" Target="../printerSettings/printerSettings71.bin"/><Relationship Id="rId5" Type="http://schemas.openxmlformats.org/officeDocument/2006/relationships/printerSettings" Target="../printerSettings/printerSettings65.bin"/><Relationship Id="rId10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4.bin"/><Relationship Id="rId9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12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1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77.bin"/><Relationship Id="rId10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76.bin"/><Relationship Id="rId9" Type="http://schemas.openxmlformats.org/officeDocument/2006/relationships/printerSettings" Target="../printerSettings/printerSettings81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2.bin"/><Relationship Id="rId3" Type="http://schemas.openxmlformats.org/officeDocument/2006/relationships/printerSettings" Target="../printerSettings/printerSettings87.bin"/><Relationship Id="rId7" Type="http://schemas.openxmlformats.org/officeDocument/2006/relationships/printerSettings" Target="../printerSettings/printerSettings91.bin"/><Relationship Id="rId12" Type="http://schemas.openxmlformats.org/officeDocument/2006/relationships/printerSettings" Target="../printerSettings/printerSettings96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11" Type="http://schemas.openxmlformats.org/officeDocument/2006/relationships/printerSettings" Target="../printerSettings/printerSettings95.bin"/><Relationship Id="rId5" Type="http://schemas.openxmlformats.org/officeDocument/2006/relationships/printerSettings" Target="../printerSettings/printerSettings89.bin"/><Relationship Id="rId10" Type="http://schemas.openxmlformats.org/officeDocument/2006/relationships/printerSettings" Target="../printerSettings/printerSettings94.bin"/><Relationship Id="rId4" Type="http://schemas.openxmlformats.org/officeDocument/2006/relationships/printerSettings" Target="../printerSettings/printerSettings88.bin"/><Relationship Id="rId9" Type="http://schemas.openxmlformats.org/officeDocument/2006/relationships/printerSettings" Target="../printerSettings/printerSettings93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4.bin"/><Relationship Id="rId3" Type="http://schemas.openxmlformats.org/officeDocument/2006/relationships/printerSettings" Target="../printerSettings/printerSettings99.bin"/><Relationship Id="rId7" Type="http://schemas.openxmlformats.org/officeDocument/2006/relationships/printerSettings" Target="../printerSettings/printerSettings103.bin"/><Relationship Id="rId12" Type="http://schemas.openxmlformats.org/officeDocument/2006/relationships/printerSettings" Target="../printerSettings/printerSettings108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11" Type="http://schemas.openxmlformats.org/officeDocument/2006/relationships/printerSettings" Target="../printerSettings/printerSettings107.bin"/><Relationship Id="rId5" Type="http://schemas.openxmlformats.org/officeDocument/2006/relationships/printerSettings" Target="../printerSettings/printerSettings101.bin"/><Relationship Id="rId10" Type="http://schemas.openxmlformats.org/officeDocument/2006/relationships/printerSettings" Target="../printerSettings/printerSettings106.bin"/><Relationship Id="rId4" Type="http://schemas.openxmlformats.org/officeDocument/2006/relationships/printerSettings" Target="../printerSettings/printerSettings100.bin"/><Relationship Id="rId9" Type="http://schemas.openxmlformats.org/officeDocument/2006/relationships/printerSettings" Target="../printerSettings/printerSettings10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N17"/>
  <sheetViews>
    <sheetView tabSelected="1" workbookViewId="0"/>
  </sheetViews>
  <sheetFormatPr defaultRowHeight="14.25" x14ac:dyDescent="0.2"/>
  <cols>
    <col min="1" max="1" width="67.28515625" style="25" customWidth="1"/>
    <col min="2" max="16384" width="9.140625" style="24"/>
  </cols>
  <sheetData>
    <row r="1" spans="1:14" ht="16.5" x14ac:dyDescent="0.25">
      <c r="A1" s="26" t="s">
        <v>149</v>
      </c>
    </row>
    <row r="2" spans="1:14" ht="21" customHeight="1" x14ac:dyDescent="0.2">
      <c r="A2" s="29" t="str">
        <f>'14.1.'!A1</f>
        <v>14.1. Индекси пољопривредне производње</v>
      </c>
      <c r="B2" s="27"/>
    </row>
    <row r="3" spans="1:14" ht="21" customHeight="1" x14ac:dyDescent="0.2">
      <c r="A3" s="29" t="str">
        <f>'14.2.'!A1</f>
        <v>14.2. Коришћено пољопривредно земљиште</v>
      </c>
      <c r="B3" s="27"/>
      <c r="L3" s="28"/>
      <c r="N3" s="28"/>
    </row>
    <row r="4" spans="1:14" ht="21" customHeight="1" x14ac:dyDescent="0.2">
      <c r="A4" s="29" t="s">
        <v>148</v>
      </c>
      <c r="B4" s="27"/>
    </row>
    <row r="5" spans="1:14" ht="21" customHeight="1" x14ac:dyDescent="0.2">
      <c r="A5" s="29" t="str">
        <f>'14.4.'!A1</f>
        <v>14.4. Површина и производња важнијих усјева</v>
      </c>
      <c r="B5" s="27"/>
    </row>
    <row r="6" spans="1:14" ht="21" customHeight="1" x14ac:dyDescent="0.2">
      <c r="A6" s="29" t="str">
        <f>'14.5.'!A1</f>
        <v>14.5. Површина и производња воћа</v>
      </c>
      <c r="B6" s="27"/>
    </row>
    <row r="7" spans="1:14" ht="21" customHeight="1" x14ac:dyDescent="0.2">
      <c r="A7" s="29" t="str">
        <f>'14.6.'!A1</f>
        <v>14.6. Број стоке и кошница пчела - стање 1. децембар</v>
      </c>
      <c r="B7" s="27"/>
    </row>
    <row r="8" spans="1:14" ht="21" customHeight="1" x14ac:dyDescent="0.2">
      <c r="A8" s="29" t="str">
        <f>'14.7.'!A1</f>
        <v>14.7. Производња млијека, јаја и меда</v>
      </c>
      <c r="B8" s="27"/>
    </row>
    <row r="9" spans="1:14" ht="21" customHeight="1" x14ac:dyDescent="0.2">
      <c r="A9" s="29" t="str">
        <f>'14.8.'!A1</f>
        <v>14.8. Клање стоке и живине у кланицама</v>
      </c>
      <c r="B9" s="27"/>
    </row>
    <row r="10" spans="1:14" ht="21" customHeight="1" x14ac:dyDescent="0.2">
      <c r="A10" s="29" t="str">
        <f>'14.9.'!A1</f>
        <v>14.9. Биланс стоке</v>
      </c>
      <c r="B10" s="27"/>
    </row>
    <row r="11" spans="1:14" ht="21" customHeight="1" x14ac:dyDescent="0.2">
      <c r="A11" s="29" t="str">
        <f>'14.10.'!A1</f>
        <v>14.10. Прираст стоке и производња меса</v>
      </c>
      <c r="B11" s="27"/>
    </row>
    <row r="12" spans="1:14" ht="21" customHeight="1" x14ac:dyDescent="0.2">
      <c r="A12" s="29" t="str">
        <f>'14.11.'!A1</f>
        <v>14.11. Производња конзумне рибе</v>
      </c>
      <c r="B12" s="27"/>
    </row>
    <row r="13" spans="1:14" ht="21" customHeight="1" x14ac:dyDescent="0.2">
      <c r="A13" s="29" t="str">
        <f>'14.12.'!A1</f>
        <v>14.12. Вриједност откупа и продаје пољопривредних производа по групама</v>
      </c>
      <c r="B13" s="27"/>
    </row>
    <row r="14" spans="1:14" ht="21" customHeight="1" x14ac:dyDescent="0.2">
      <c r="A14" s="29" t="str">
        <f>'14.13.'!A1</f>
        <v>14.13. Вриједност откупа и продаје одабраних пољопривредних производа</v>
      </c>
      <c r="B14" s="27"/>
    </row>
    <row r="15" spans="1:14" ht="21" customHeight="1" x14ac:dyDescent="0.2">
      <c r="A15" s="29" t="str">
        <f>'14.14.'!A1</f>
        <v>14.14. Количина откупа и продаје одабраних пољопривредних производа</v>
      </c>
      <c r="B15" s="27"/>
    </row>
    <row r="16" spans="1:14" ht="21" customHeight="1" x14ac:dyDescent="0.2">
      <c r="A16" s="29" t="str">
        <f>'14.15.'!A1</f>
        <v>14.15. Вриједност продаје пољопривредних производа на зеленим пијацама</v>
      </c>
      <c r="B16" s="27"/>
    </row>
    <row r="17" spans="1:2" ht="21" customHeight="1" x14ac:dyDescent="0.2">
      <c r="A17" s="29" t="str">
        <f>'14.16.'!A1</f>
        <v>14.16. Просјечна цијена пољопривредних производа на зеленим пијацама</v>
      </c>
      <c r="B17" s="27"/>
    </row>
  </sheetData>
  <customSheetViews>
    <customSheetView guid="{6E451F44-8BED-4C13-81F7-2C573D0FBD43}">
      <selection activeCell="F15" sqref="F15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4FF8268-231A-4347-9A77-F0AD1106E84E}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691C14A-14D6-466B-8830-59E8896B03ED}">
      <selection activeCell="A17" sqref="A17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07091AB-F7D5-402C-83CA-437C0026E668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E4D939AB-FFD2-4BEE-8AE5-C95F79C54D24}">
      <selection activeCell="F15" sqref="F15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FC22FB62-B617-41E3-9214-20EFD07233DB}">
      <selection activeCell="F15" sqref="F15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47F633BF-6091-4C44-984A-1469C9AD276E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D434A2B2-924F-46FC-94AD-25ED536FC5B0}"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ED37A664-ED86-472F-BDCB-C82257EA4C38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A9135DE5-DCB4-46B1-8BE6-0776A990879B}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D561833A-921D-4F67-978F-F5510BF1834F}">
      <selection activeCell="F15" sqref="F15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2" location="'14.1.'!A1" display="'14.1.'!A1"/>
    <hyperlink ref="A3:A17" location="'13.1.'!A1" display="'13.1.'!A1"/>
    <hyperlink ref="A3" location="'14.2.'!A1" display="'14.2.'!A1"/>
    <hyperlink ref="A4" location="'14.3.'!A1" display="14.3. Ораничнe површинe према начину коришћења – стање 31. мај"/>
    <hyperlink ref="A5" location="'14.4.'!A1" display="'14.4.'!A1"/>
    <hyperlink ref="A6" location="'14.5.'!A1" display="'14.5.'!A1"/>
    <hyperlink ref="A7" location="'14.6.'!A1" display="'14.6.'!A1"/>
    <hyperlink ref="A8" location="'14.7.'!A1" display="'14.7.'!A1"/>
    <hyperlink ref="A9" location="'14.8.'!A1" display="'14.8.'!A1"/>
    <hyperlink ref="A12" location="'14.11.'!A1" display="'14.11.'!A1"/>
    <hyperlink ref="A13" location="'14.12.'!A1" display="'14.12.'!A1"/>
    <hyperlink ref="A14" location="'14.13.'!A1" display="'14.13.'!A1"/>
    <hyperlink ref="A15" location="'14.14.'!A1" display="'14.14.'!A1"/>
    <hyperlink ref="A16" location="'14.15.'!A1" display="'14.15.'!A1"/>
    <hyperlink ref="A17" location="'14.16.'!A1" display="'14.16.'!A1"/>
    <hyperlink ref="A10" location="'14.9.'!A1" display="'14.9.'!A1"/>
    <hyperlink ref="A11" location="'14.10.'!A1" display="'14.10.'!A1"/>
  </hyperlinks>
  <pageMargins left="0.70866141732283472" right="0.70866141732283472" top="0.74803149606299213" bottom="0.74803149606299213" header="0.31496062992125984" footer="0.31496062992125984"/>
  <pageSetup paperSize="9" orientation="portrait" r:id="rId12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9"/>
  <sheetViews>
    <sheetView zoomScaleNormal="120" workbookViewId="0"/>
  </sheetViews>
  <sheetFormatPr defaultRowHeight="15" x14ac:dyDescent="0.25"/>
  <cols>
    <col min="1" max="1" width="8" customWidth="1"/>
    <col min="2" max="2" width="15.28515625" customWidth="1"/>
    <col min="3" max="3" width="10.85546875" customWidth="1"/>
    <col min="4" max="7" width="9.42578125" customWidth="1"/>
    <col min="8" max="8" width="12.5703125" customWidth="1"/>
    <col min="9" max="9" width="15.7109375" customWidth="1"/>
    <col min="10" max="10" width="14.5703125" customWidth="1"/>
    <col min="11" max="11" width="9.5703125" bestFit="1" customWidth="1"/>
    <col min="12" max="12" width="10.5703125" bestFit="1" customWidth="1"/>
  </cols>
  <sheetData>
    <row r="1" spans="1:10" x14ac:dyDescent="0.25">
      <c r="A1" s="2" t="s">
        <v>206</v>
      </c>
      <c r="B1" s="2"/>
      <c r="C1" s="1"/>
      <c r="D1" s="1"/>
      <c r="E1" s="1"/>
      <c r="F1" s="1"/>
      <c r="G1" s="1"/>
      <c r="H1" s="1"/>
      <c r="I1" s="1"/>
    </row>
    <row r="2" spans="1:10" ht="15.75" thickBot="1" x14ac:dyDescent="0.3">
      <c r="A2" s="54" t="s">
        <v>28</v>
      </c>
      <c r="B2" s="47"/>
      <c r="C2" s="1"/>
      <c r="D2" s="1"/>
      <c r="E2" s="1"/>
      <c r="F2" s="1"/>
      <c r="G2" s="1"/>
      <c r="H2" s="5" t="s">
        <v>31</v>
      </c>
    </row>
    <row r="3" spans="1:10" s="19" customFormat="1" ht="33.75" customHeight="1" thickTop="1" x14ac:dyDescent="0.25">
      <c r="A3" s="62"/>
      <c r="B3" s="87" t="s">
        <v>184</v>
      </c>
      <c r="C3" s="63" t="s">
        <v>161</v>
      </c>
      <c r="D3" s="63" t="s">
        <v>162</v>
      </c>
      <c r="E3" s="63" t="s">
        <v>163</v>
      </c>
      <c r="F3" s="64" t="s">
        <v>235</v>
      </c>
      <c r="G3" s="64" t="s">
        <v>164</v>
      </c>
      <c r="H3" s="64" t="s">
        <v>165</v>
      </c>
    </row>
    <row r="4" spans="1:10" s="19" customFormat="1" ht="18" customHeight="1" x14ac:dyDescent="0.25">
      <c r="A4" s="55" t="s">
        <v>15</v>
      </c>
      <c r="B4" s="127"/>
      <c r="C4" s="127"/>
      <c r="D4" s="127"/>
      <c r="E4" s="127"/>
      <c r="F4" s="127"/>
      <c r="G4" s="127"/>
      <c r="H4" s="127"/>
    </row>
    <row r="5" spans="1:10" s="19" customFormat="1" ht="18" customHeight="1" x14ac:dyDescent="0.25">
      <c r="A5" s="34">
        <v>2017</v>
      </c>
      <c r="B5" s="42">
        <v>194</v>
      </c>
      <c r="C5" s="6">
        <v>92</v>
      </c>
      <c r="D5" s="6">
        <v>15</v>
      </c>
      <c r="E5" s="6">
        <v>2</v>
      </c>
      <c r="F5" s="6">
        <v>89</v>
      </c>
      <c r="G5" s="6">
        <v>6</v>
      </c>
      <c r="H5" s="42">
        <v>205</v>
      </c>
      <c r="J5" s="128"/>
    </row>
    <row r="6" spans="1:10" s="19" customFormat="1" ht="18" customHeight="1" x14ac:dyDescent="0.25">
      <c r="A6" s="34">
        <v>2018</v>
      </c>
      <c r="B6" s="42">
        <v>205</v>
      </c>
      <c r="C6" s="6">
        <v>95</v>
      </c>
      <c r="D6" s="6">
        <v>16</v>
      </c>
      <c r="E6" s="6">
        <v>3</v>
      </c>
      <c r="F6" s="6">
        <v>111</v>
      </c>
      <c r="G6" s="6">
        <v>5</v>
      </c>
      <c r="H6" s="42">
        <v>197</v>
      </c>
      <c r="J6" s="128"/>
    </row>
    <row r="7" spans="1:10" s="19" customFormat="1" ht="18" customHeight="1" x14ac:dyDescent="0.25">
      <c r="A7" s="34">
        <v>2019</v>
      </c>
      <c r="B7" s="42">
        <v>197</v>
      </c>
      <c r="C7" s="6">
        <v>85</v>
      </c>
      <c r="D7" s="6">
        <v>14</v>
      </c>
      <c r="E7" s="6">
        <v>1</v>
      </c>
      <c r="F7" s="6">
        <v>103</v>
      </c>
      <c r="G7" s="6">
        <v>3</v>
      </c>
      <c r="H7" s="42">
        <v>189</v>
      </c>
      <c r="J7" s="128"/>
    </row>
    <row r="8" spans="1:10" s="19" customFormat="1" ht="18" customHeight="1" x14ac:dyDescent="0.25">
      <c r="A8" s="34">
        <v>2020</v>
      </c>
      <c r="B8" s="42">
        <v>189</v>
      </c>
      <c r="C8" s="6">
        <v>77</v>
      </c>
      <c r="D8" s="6">
        <v>15</v>
      </c>
      <c r="E8" s="6">
        <v>0</v>
      </c>
      <c r="F8" s="6">
        <v>91</v>
      </c>
      <c r="G8" s="6">
        <v>4</v>
      </c>
      <c r="H8" s="42">
        <v>186</v>
      </c>
      <c r="J8" s="128"/>
    </row>
    <row r="9" spans="1:10" s="19" customFormat="1" ht="18" customHeight="1" x14ac:dyDescent="0.25">
      <c r="A9" s="34">
        <v>2021</v>
      </c>
      <c r="B9" s="42">
        <v>186</v>
      </c>
      <c r="C9" s="6">
        <v>77</v>
      </c>
      <c r="D9" s="6">
        <v>17</v>
      </c>
      <c r="E9" s="6">
        <v>0</v>
      </c>
      <c r="F9" s="6">
        <v>89</v>
      </c>
      <c r="G9" s="6">
        <v>5</v>
      </c>
      <c r="H9" s="42">
        <v>186</v>
      </c>
      <c r="J9" s="128"/>
    </row>
    <row r="10" spans="1:10" s="19" customFormat="1" ht="18" customHeight="1" x14ac:dyDescent="0.25">
      <c r="A10" s="34">
        <v>2022</v>
      </c>
      <c r="B10" s="42">
        <v>186</v>
      </c>
      <c r="C10" s="6">
        <v>74</v>
      </c>
      <c r="D10" s="6">
        <v>17</v>
      </c>
      <c r="E10" s="6">
        <v>1</v>
      </c>
      <c r="F10" s="6">
        <v>89</v>
      </c>
      <c r="G10" s="6">
        <v>4</v>
      </c>
      <c r="H10" s="42">
        <v>183</v>
      </c>
      <c r="I10" s="77"/>
      <c r="J10" s="128"/>
    </row>
    <row r="11" spans="1:10" s="19" customFormat="1" ht="18" customHeight="1" x14ac:dyDescent="0.25">
      <c r="A11" s="34">
        <v>2023</v>
      </c>
      <c r="B11" s="42">
        <v>183</v>
      </c>
      <c r="C11" s="6">
        <v>70</v>
      </c>
      <c r="D11" s="6">
        <v>21</v>
      </c>
      <c r="E11" s="6" t="s">
        <v>3</v>
      </c>
      <c r="F11" s="6">
        <v>99</v>
      </c>
      <c r="G11" s="6">
        <v>4</v>
      </c>
      <c r="H11" s="42">
        <v>171</v>
      </c>
      <c r="I11" s="77"/>
      <c r="J11" s="128"/>
    </row>
    <row r="12" spans="1:10" s="19" customFormat="1" ht="18" customHeight="1" x14ac:dyDescent="0.25">
      <c r="A12" s="34">
        <v>2024</v>
      </c>
      <c r="B12" s="42">
        <v>171</v>
      </c>
      <c r="C12" s="6">
        <v>74</v>
      </c>
      <c r="D12" s="6">
        <v>19</v>
      </c>
      <c r="E12" s="6">
        <v>1</v>
      </c>
      <c r="F12" s="6">
        <v>82</v>
      </c>
      <c r="G12" s="6">
        <v>3</v>
      </c>
      <c r="H12" s="42">
        <v>178</v>
      </c>
      <c r="I12" s="77"/>
      <c r="J12" s="128"/>
    </row>
    <row r="13" spans="1:10" s="19" customFormat="1" ht="18" customHeight="1" x14ac:dyDescent="0.25">
      <c r="A13" s="55" t="s">
        <v>16</v>
      </c>
      <c r="B13" s="127"/>
      <c r="C13" s="127"/>
      <c r="D13" s="127"/>
      <c r="E13" s="127"/>
      <c r="F13" s="127"/>
      <c r="G13" s="127"/>
      <c r="H13" s="127"/>
      <c r="J13" s="128"/>
    </row>
    <row r="14" spans="1:10" s="19" customFormat="1" ht="18" customHeight="1" x14ac:dyDescent="0.25">
      <c r="A14" s="34">
        <v>2017</v>
      </c>
      <c r="B14" s="8">
        <v>453</v>
      </c>
      <c r="C14" s="6">
        <v>745</v>
      </c>
      <c r="D14" s="6">
        <v>5</v>
      </c>
      <c r="E14" s="6">
        <v>7</v>
      </c>
      <c r="F14" s="6">
        <v>690</v>
      </c>
      <c r="G14" s="6">
        <v>43</v>
      </c>
      <c r="H14" s="8">
        <v>463</v>
      </c>
      <c r="J14" s="128"/>
    </row>
    <row r="15" spans="1:10" s="19" customFormat="1" ht="18" customHeight="1" x14ac:dyDescent="0.25">
      <c r="A15" s="34">
        <v>2018</v>
      </c>
      <c r="B15" s="8">
        <v>463</v>
      </c>
      <c r="C15" s="6">
        <v>867</v>
      </c>
      <c r="D15" s="6">
        <v>2</v>
      </c>
      <c r="E15" s="6">
        <v>10</v>
      </c>
      <c r="F15" s="6">
        <v>786</v>
      </c>
      <c r="G15" s="6">
        <v>69</v>
      </c>
      <c r="H15" s="8">
        <v>467</v>
      </c>
      <c r="J15" s="128"/>
    </row>
    <row r="16" spans="1:10" s="19" customFormat="1" ht="18" customHeight="1" x14ac:dyDescent="0.25">
      <c r="A16" s="34">
        <v>2019</v>
      </c>
      <c r="B16" s="8">
        <v>467</v>
      </c>
      <c r="C16" s="6">
        <v>1045</v>
      </c>
      <c r="D16" s="6">
        <v>3</v>
      </c>
      <c r="E16" s="6">
        <v>5</v>
      </c>
      <c r="F16" s="6">
        <v>926</v>
      </c>
      <c r="G16" s="6">
        <v>69</v>
      </c>
      <c r="H16" s="8">
        <v>515</v>
      </c>
      <c r="J16" s="128"/>
    </row>
    <row r="17" spans="1:10" s="19" customFormat="1" ht="18" customHeight="1" x14ac:dyDescent="0.25">
      <c r="A17" s="34">
        <v>2020</v>
      </c>
      <c r="B17" s="42">
        <v>515</v>
      </c>
      <c r="C17" s="6">
        <v>1241</v>
      </c>
      <c r="D17" s="6">
        <v>2</v>
      </c>
      <c r="E17" s="6">
        <v>8</v>
      </c>
      <c r="F17" s="6">
        <v>1057</v>
      </c>
      <c r="G17" s="6">
        <v>74</v>
      </c>
      <c r="H17" s="42">
        <v>619</v>
      </c>
      <c r="J17" s="128"/>
    </row>
    <row r="18" spans="1:10" s="19" customFormat="1" ht="18" customHeight="1" x14ac:dyDescent="0.25">
      <c r="A18" s="34">
        <v>2021</v>
      </c>
      <c r="B18" s="42">
        <v>619</v>
      </c>
      <c r="C18" s="6">
        <v>1020</v>
      </c>
      <c r="D18" s="6">
        <v>14</v>
      </c>
      <c r="E18" s="6">
        <v>5</v>
      </c>
      <c r="F18" s="6">
        <v>1096</v>
      </c>
      <c r="G18" s="6">
        <v>61</v>
      </c>
      <c r="H18" s="42">
        <v>491</v>
      </c>
      <c r="J18" s="128"/>
    </row>
    <row r="19" spans="1:10" s="19" customFormat="1" ht="18" customHeight="1" x14ac:dyDescent="0.25">
      <c r="A19" s="34">
        <v>2022</v>
      </c>
      <c r="B19" s="42">
        <v>491</v>
      </c>
      <c r="C19" s="6">
        <v>1031</v>
      </c>
      <c r="D19" s="6">
        <v>23</v>
      </c>
      <c r="E19" s="6">
        <v>2</v>
      </c>
      <c r="F19" s="6">
        <v>1071</v>
      </c>
      <c r="G19" s="6">
        <v>62</v>
      </c>
      <c r="H19" s="42">
        <v>410</v>
      </c>
      <c r="J19" s="128"/>
    </row>
    <row r="20" spans="1:10" s="19" customFormat="1" ht="18" customHeight="1" x14ac:dyDescent="0.25">
      <c r="A20" s="34">
        <v>2023</v>
      </c>
      <c r="B20" s="42">
        <v>410</v>
      </c>
      <c r="C20" s="6">
        <v>1041</v>
      </c>
      <c r="D20" s="6">
        <v>25</v>
      </c>
      <c r="E20" s="6">
        <v>0</v>
      </c>
      <c r="F20" s="6">
        <v>1080</v>
      </c>
      <c r="G20" s="6">
        <v>41</v>
      </c>
      <c r="H20" s="42">
        <v>355</v>
      </c>
      <c r="I20" s="77"/>
      <c r="J20" s="128"/>
    </row>
    <row r="21" spans="1:10" s="19" customFormat="1" ht="18" customHeight="1" x14ac:dyDescent="0.25">
      <c r="A21" s="34">
        <v>2024</v>
      </c>
      <c r="B21" s="42">
        <v>355</v>
      </c>
      <c r="C21" s="6">
        <v>978</v>
      </c>
      <c r="D21" s="6">
        <v>36.823999999999998</v>
      </c>
      <c r="E21" s="129">
        <v>0</v>
      </c>
      <c r="F21" s="6">
        <v>973</v>
      </c>
      <c r="G21" s="6">
        <v>31</v>
      </c>
      <c r="H21" s="42">
        <v>366</v>
      </c>
      <c r="I21" s="77"/>
      <c r="J21" s="128"/>
    </row>
    <row r="22" spans="1:10" s="19" customFormat="1" ht="18" customHeight="1" x14ac:dyDescent="0.25">
      <c r="A22" s="55" t="s">
        <v>18</v>
      </c>
      <c r="B22" s="127"/>
      <c r="C22" s="127"/>
      <c r="D22" s="127"/>
      <c r="E22" s="127"/>
      <c r="F22" s="127"/>
      <c r="G22" s="127"/>
      <c r="H22" s="127"/>
      <c r="J22" s="128"/>
    </row>
    <row r="23" spans="1:10" s="19" customFormat="1" ht="18" customHeight="1" x14ac:dyDescent="0.25">
      <c r="A23" s="34">
        <v>2017</v>
      </c>
      <c r="B23" s="42">
        <v>573</v>
      </c>
      <c r="C23" s="6">
        <v>415</v>
      </c>
      <c r="D23" s="6">
        <v>2</v>
      </c>
      <c r="E23" s="6">
        <v>0</v>
      </c>
      <c r="F23" s="6">
        <v>361</v>
      </c>
      <c r="G23" s="6">
        <v>17</v>
      </c>
      <c r="H23" s="42">
        <v>612</v>
      </c>
      <c r="J23" s="128"/>
    </row>
    <row r="24" spans="1:10" s="19" customFormat="1" ht="18" customHeight="1" x14ac:dyDescent="0.25">
      <c r="A24" s="34">
        <v>2018</v>
      </c>
      <c r="B24" s="42">
        <v>612</v>
      </c>
      <c r="C24" s="6">
        <v>460</v>
      </c>
      <c r="D24" s="6">
        <v>1</v>
      </c>
      <c r="E24" s="6">
        <v>0</v>
      </c>
      <c r="F24" s="6">
        <v>441</v>
      </c>
      <c r="G24" s="6">
        <v>20</v>
      </c>
      <c r="H24" s="42">
        <v>612</v>
      </c>
      <c r="J24" s="128"/>
    </row>
    <row r="25" spans="1:10" s="19" customFormat="1" ht="18" customHeight="1" x14ac:dyDescent="0.25">
      <c r="A25" s="34">
        <v>2019</v>
      </c>
      <c r="B25" s="42">
        <v>612</v>
      </c>
      <c r="C25" s="6">
        <v>480</v>
      </c>
      <c r="D25" s="6">
        <v>1</v>
      </c>
      <c r="E25" s="6">
        <v>0</v>
      </c>
      <c r="F25" s="6">
        <v>424</v>
      </c>
      <c r="G25" s="6">
        <v>13</v>
      </c>
      <c r="H25" s="42">
        <v>656</v>
      </c>
      <c r="J25" s="128"/>
    </row>
    <row r="26" spans="1:10" s="19" customFormat="1" ht="18" customHeight="1" x14ac:dyDescent="0.25">
      <c r="A26" s="34">
        <v>2020</v>
      </c>
      <c r="B26" s="42">
        <v>656</v>
      </c>
      <c r="C26" s="6">
        <v>377</v>
      </c>
      <c r="D26" s="6">
        <v>1</v>
      </c>
      <c r="E26" s="6">
        <v>0</v>
      </c>
      <c r="F26" s="6">
        <v>430</v>
      </c>
      <c r="G26" s="6">
        <v>13</v>
      </c>
      <c r="H26" s="42">
        <v>591</v>
      </c>
      <c r="J26" s="128"/>
    </row>
    <row r="27" spans="1:10" s="19" customFormat="1" ht="18" customHeight="1" x14ac:dyDescent="0.25">
      <c r="A27" s="34">
        <v>2021</v>
      </c>
      <c r="B27" s="42">
        <v>591</v>
      </c>
      <c r="C27" s="6">
        <v>420</v>
      </c>
      <c r="D27" s="6">
        <v>2</v>
      </c>
      <c r="E27" s="6">
        <v>0</v>
      </c>
      <c r="F27" s="6">
        <v>434</v>
      </c>
      <c r="G27" s="6">
        <v>20</v>
      </c>
      <c r="H27" s="42">
        <v>559</v>
      </c>
      <c r="J27" s="128"/>
    </row>
    <row r="28" spans="1:10" s="19" customFormat="1" ht="18" customHeight="1" x14ac:dyDescent="0.25">
      <c r="A28" s="34">
        <v>2022</v>
      </c>
      <c r="B28" s="42">
        <v>559</v>
      </c>
      <c r="C28" s="6">
        <v>415</v>
      </c>
      <c r="D28" s="6">
        <v>1</v>
      </c>
      <c r="E28" s="6">
        <v>0</v>
      </c>
      <c r="F28" s="6">
        <v>403</v>
      </c>
      <c r="G28" s="6">
        <v>19</v>
      </c>
      <c r="H28" s="42">
        <v>553</v>
      </c>
      <c r="J28" s="128"/>
    </row>
    <row r="29" spans="1:10" s="19" customFormat="1" ht="18" customHeight="1" x14ac:dyDescent="0.25">
      <c r="A29" s="34">
        <v>2023</v>
      </c>
      <c r="B29" s="42">
        <v>553</v>
      </c>
      <c r="C29" s="6">
        <v>393</v>
      </c>
      <c r="D29" s="6">
        <v>5</v>
      </c>
      <c r="E29" s="6" t="s">
        <v>3</v>
      </c>
      <c r="F29" s="6">
        <v>409</v>
      </c>
      <c r="G29" s="6">
        <v>15</v>
      </c>
      <c r="H29" s="42">
        <v>527</v>
      </c>
      <c r="I29" s="77"/>
      <c r="J29" s="128"/>
    </row>
    <row r="30" spans="1:10" s="19" customFormat="1" ht="18" customHeight="1" x14ac:dyDescent="0.25">
      <c r="A30" s="34">
        <v>2024</v>
      </c>
      <c r="B30" s="42">
        <v>527</v>
      </c>
      <c r="C30" s="6">
        <v>363</v>
      </c>
      <c r="D30" s="6">
        <v>3</v>
      </c>
      <c r="E30" s="129">
        <v>0</v>
      </c>
      <c r="F30" s="6">
        <v>328</v>
      </c>
      <c r="G30" s="6">
        <v>17</v>
      </c>
      <c r="H30" s="42">
        <v>548</v>
      </c>
      <c r="I30" s="77"/>
      <c r="J30" s="128"/>
    </row>
    <row r="31" spans="1:10" s="19" customFormat="1" ht="18" customHeight="1" x14ac:dyDescent="0.25">
      <c r="A31" s="55" t="s">
        <v>17</v>
      </c>
      <c r="B31" s="127"/>
      <c r="C31" s="127"/>
      <c r="D31" s="127"/>
      <c r="E31" s="127"/>
      <c r="F31" s="127"/>
      <c r="G31" s="127"/>
      <c r="H31" s="127"/>
      <c r="J31" s="128"/>
    </row>
    <row r="32" spans="1:10" s="19" customFormat="1" ht="18" customHeight="1" x14ac:dyDescent="0.25">
      <c r="A32" s="34">
        <v>2017</v>
      </c>
      <c r="B32" s="42">
        <v>5013</v>
      </c>
      <c r="C32" s="6">
        <v>15500.305694576065</v>
      </c>
      <c r="D32" s="6">
        <v>7490</v>
      </c>
      <c r="E32" s="6">
        <v>325</v>
      </c>
      <c r="F32" s="6">
        <v>22398.305687917102</v>
      </c>
      <c r="G32" s="6">
        <v>625.11423701612739</v>
      </c>
      <c r="H32" s="42">
        <v>4654.8857696428358</v>
      </c>
      <c r="J32" s="128"/>
    </row>
    <row r="33" spans="1:12" s="19" customFormat="1" ht="18" customHeight="1" x14ac:dyDescent="0.25">
      <c r="A33" s="34">
        <v>2018</v>
      </c>
      <c r="B33" s="42">
        <v>4655</v>
      </c>
      <c r="C33" s="6">
        <v>15681</v>
      </c>
      <c r="D33" s="6">
        <v>2487</v>
      </c>
      <c r="E33" s="6">
        <v>510</v>
      </c>
      <c r="F33" s="6">
        <v>17337.128610052307</v>
      </c>
      <c r="G33" s="6">
        <v>782.33882668779461</v>
      </c>
      <c r="H33" s="42">
        <v>4194.2802862407516</v>
      </c>
      <c r="J33" s="128"/>
    </row>
    <row r="34" spans="1:12" s="19" customFormat="1" ht="18" customHeight="1" x14ac:dyDescent="0.25">
      <c r="A34" s="34">
        <v>2019</v>
      </c>
      <c r="B34" s="42">
        <v>4194</v>
      </c>
      <c r="C34" s="6">
        <v>16351</v>
      </c>
      <c r="D34" s="6">
        <v>4550</v>
      </c>
      <c r="E34" s="6">
        <v>671</v>
      </c>
      <c r="F34" s="6">
        <v>18464.013135807319</v>
      </c>
      <c r="G34" s="6">
        <v>1475.4056940269488</v>
      </c>
      <c r="H34" s="42">
        <v>4485.2685407179388</v>
      </c>
      <c r="J34" s="128"/>
    </row>
    <row r="35" spans="1:12" s="19" customFormat="1" ht="18" customHeight="1" x14ac:dyDescent="0.25">
      <c r="A35" s="34">
        <v>2020</v>
      </c>
      <c r="B35" s="59">
        <v>4485.2685407179388</v>
      </c>
      <c r="C35" s="23">
        <v>16078.141</v>
      </c>
      <c r="D35" s="23">
        <v>1098</v>
      </c>
      <c r="E35" s="23">
        <v>656</v>
      </c>
      <c r="F35" s="23">
        <v>16329.409540717937</v>
      </c>
      <c r="G35" s="23">
        <v>585</v>
      </c>
      <c r="H35" s="59">
        <v>4091</v>
      </c>
      <c r="J35" s="128"/>
      <c r="K35" s="128"/>
    </row>
    <row r="36" spans="1:12" s="19" customFormat="1" ht="18" customHeight="1" x14ac:dyDescent="0.25">
      <c r="A36" s="34">
        <v>2021</v>
      </c>
      <c r="B36" s="59">
        <v>4091</v>
      </c>
      <c r="C36" s="23">
        <v>17416</v>
      </c>
      <c r="D36" s="23">
        <v>1182</v>
      </c>
      <c r="E36" s="23">
        <v>580</v>
      </c>
      <c r="F36" s="23">
        <v>17026</v>
      </c>
      <c r="G36" s="23">
        <v>799</v>
      </c>
      <c r="H36" s="59">
        <v>4284</v>
      </c>
      <c r="J36" s="128"/>
      <c r="K36" s="128"/>
      <c r="L36" s="130"/>
    </row>
    <row r="37" spans="1:12" s="19" customFormat="1" ht="18" customHeight="1" x14ac:dyDescent="0.25">
      <c r="A37" s="34">
        <v>2022</v>
      </c>
      <c r="B37" s="42">
        <v>4284</v>
      </c>
      <c r="C37" s="6">
        <v>19681</v>
      </c>
      <c r="D37" s="6">
        <v>1143</v>
      </c>
      <c r="E37" s="6">
        <v>588</v>
      </c>
      <c r="F37" s="6">
        <v>18880</v>
      </c>
      <c r="G37" s="6">
        <v>807</v>
      </c>
      <c r="H37" s="42">
        <v>4833</v>
      </c>
      <c r="J37" s="128"/>
    </row>
    <row r="38" spans="1:12" s="19" customFormat="1" ht="18" customHeight="1" x14ac:dyDescent="0.25">
      <c r="A38" s="34">
        <v>2023</v>
      </c>
      <c r="B38" s="42">
        <v>4833</v>
      </c>
      <c r="C38" s="6">
        <v>15928</v>
      </c>
      <c r="D38" s="6">
        <v>1200</v>
      </c>
      <c r="E38" s="6">
        <v>498</v>
      </c>
      <c r="F38" s="6">
        <v>16794</v>
      </c>
      <c r="G38" s="6">
        <v>237</v>
      </c>
      <c r="H38" s="42">
        <v>4432</v>
      </c>
      <c r="I38" s="77"/>
      <c r="J38" s="128"/>
    </row>
    <row r="39" spans="1:12" s="19" customFormat="1" ht="18" customHeight="1" x14ac:dyDescent="0.25">
      <c r="A39" s="34">
        <v>2024</v>
      </c>
      <c r="B39" s="42">
        <v>4432</v>
      </c>
      <c r="C39" s="6">
        <v>17073</v>
      </c>
      <c r="D39" s="6">
        <v>1411</v>
      </c>
      <c r="E39" s="6">
        <v>236</v>
      </c>
      <c r="F39" s="6">
        <v>17523</v>
      </c>
      <c r="G39" s="6">
        <v>146</v>
      </c>
      <c r="H39" s="42">
        <v>5011</v>
      </c>
      <c r="I39" s="77"/>
      <c r="J39" s="128"/>
      <c r="L39" s="77"/>
    </row>
    <row r="40" spans="1:12" s="19" customFormat="1" x14ac:dyDescent="0.25">
      <c r="A40" s="8"/>
      <c r="B40" s="8"/>
      <c r="C40" s="8"/>
      <c r="D40" s="8"/>
      <c r="E40" s="8"/>
      <c r="F40" s="8"/>
      <c r="G40" s="8"/>
      <c r="H40" s="8"/>
      <c r="I40" s="8"/>
      <c r="J40" s="128"/>
    </row>
    <row r="41" spans="1:12" s="19" customFormat="1" ht="33.75" customHeight="1" x14ac:dyDescent="0.25">
      <c r="A41" s="131" t="s">
        <v>236</v>
      </c>
      <c r="B41" s="131"/>
      <c r="C41" s="131"/>
      <c r="D41" s="131"/>
      <c r="E41" s="131"/>
      <c r="F41" s="131"/>
      <c r="G41" s="131"/>
      <c r="H41" s="131"/>
      <c r="I41" s="132"/>
    </row>
    <row r="42" spans="1:12" s="19" customFormat="1" x14ac:dyDescent="0.25"/>
    <row r="43" spans="1:12" s="19" customFormat="1" x14ac:dyDescent="0.25"/>
    <row r="44" spans="1:12" s="19" customFormat="1" x14ac:dyDescent="0.25"/>
    <row r="45" spans="1:12" s="19" customFormat="1" x14ac:dyDescent="0.25"/>
    <row r="46" spans="1:12" s="19" customFormat="1" x14ac:dyDescent="0.25"/>
    <row r="47" spans="1:12" s="19" customFormat="1" x14ac:dyDescent="0.25"/>
    <row r="48" spans="1:12" s="19" customFormat="1" x14ac:dyDescent="0.25"/>
    <row r="49" s="19" customFormat="1" x14ac:dyDescent="0.25"/>
    <row r="50" s="19" customFormat="1" x14ac:dyDescent="0.25"/>
    <row r="51" s="19" customFormat="1" x14ac:dyDescent="0.25"/>
    <row r="52" s="19" customFormat="1" x14ac:dyDescent="0.25"/>
    <row r="53" s="19" customFormat="1" x14ac:dyDescent="0.25"/>
    <row r="54" s="19" customFormat="1" x14ac:dyDescent="0.25"/>
    <row r="55" s="19" customFormat="1" x14ac:dyDescent="0.25"/>
    <row r="56" s="19" customFormat="1" x14ac:dyDescent="0.25"/>
    <row r="57" s="19" customFormat="1" x14ac:dyDescent="0.25"/>
    <row r="58" s="19" customFormat="1" x14ac:dyDescent="0.25"/>
    <row r="59" s="19" customFormat="1" x14ac:dyDescent="0.25"/>
    <row r="60" s="19" customFormat="1" x14ac:dyDescent="0.25"/>
    <row r="61" s="19" customFormat="1" x14ac:dyDescent="0.25"/>
    <row r="62" s="19" customFormat="1" x14ac:dyDescent="0.25"/>
    <row r="63" s="19" customFormat="1" x14ac:dyDescent="0.25"/>
    <row r="64" s="19" customFormat="1" x14ac:dyDescent="0.25"/>
    <row r="65" s="19" customFormat="1" x14ac:dyDescent="0.25"/>
    <row r="66" s="19" customFormat="1" x14ac:dyDescent="0.25"/>
    <row r="67" s="19" customFormat="1" x14ac:dyDescent="0.25"/>
    <row r="68" s="19" customFormat="1" x14ac:dyDescent="0.25"/>
    <row r="69" s="19" customFormat="1" x14ac:dyDescent="0.25"/>
    <row r="70" s="19" customFormat="1" x14ac:dyDescent="0.25"/>
    <row r="71" s="19" customFormat="1" x14ac:dyDescent="0.25"/>
    <row r="72" s="19" customFormat="1" x14ac:dyDescent="0.25"/>
    <row r="73" s="19" customFormat="1" x14ac:dyDescent="0.25"/>
    <row r="74" s="19" customFormat="1" x14ac:dyDescent="0.25"/>
    <row r="75" s="19" customFormat="1" x14ac:dyDescent="0.25"/>
    <row r="76" s="19" customFormat="1" x14ac:dyDescent="0.25"/>
    <row r="77" s="19" customFormat="1" x14ac:dyDescent="0.25"/>
    <row r="78" s="19" customFormat="1" x14ac:dyDescent="0.25"/>
    <row r="79" s="19" customFormat="1" x14ac:dyDescent="0.25"/>
    <row r="80" s="19" customFormat="1" x14ac:dyDescent="0.25"/>
    <row r="81" s="19" customFormat="1" x14ac:dyDescent="0.25"/>
    <row r="82" s="19" customFormat="1" x14ac:dyDescent="0.25"/>
    <row r="83" s="19" customFormat="1" x14ac:dyDescent="0.25"/>
    <row r="84" s="19" customFormat="1" x14ac:dyDescent="0.25"/>
    <row r="85" s="19" customFormat="1" x14ac:dyDescent="0.25"/>
    <row r="86" s="19" customFormat="1" x14ac:dyDescent="0.25"/>
    <row r="87" s="19" customFormat="1" x14ac:dyDescent="0.25"/>
    <row r="88" s="19" customFormat="1" x14ac:dyDescent="0.25"/>
    <row r="89" s="19" customFormat="1" x14ac:dyDescent="0.25"/>
    <row r="90" s="19" customFormat="1" x14ac:dyDescent="0.25"/>
    <row r="91" s="19" customFormat="1" x14ac:dyDescent="0.25"/>
    <row r="92" s="19" customFormat="1" x14ac:dyDescent="0.25"/>
    <row r="93" s="19" customFormat="1" x14ac:dyDescent="0.25"/>
    <row r="94" s="19" customFormat="1" x14ac:dyDescent="0.25"/>
    <row r="95" s="19" customFormat="1" x14ac:dyDescent="0.25"/>
    <row r="96" s="19" customFormat="1" x14ac:dyDescent="0.25"/>
    <row r="97" s="19" customFormat="1" x14ac:dyDescent="0.25"/>
    <row r="98" s="19" customFormat="1" x14ac:dyDescent="0.25"/>
    <row r="99" s="19" customFormat="1" x14ac:dyDescent="0.25"/>
    <row r="100" s="19" customFormat="1" x14ac:dyDescent="0.25"/>
    <row r="101" s="19" customFormat="1" x14ac:dyDescent="0.25"/>
    <row r="102" s="19" customFormat="1" x14ac:dyDescent="0.25"/>
    <row r="103" s="19" customFormat="1" x14ac:dyDescent="0.25"/>
    <row r="104" s="19" customFormat="1" x14ac:dyDescent="0.25"/>
    <row r="105" s="19" customFormat="1" x14ac:dyDescent="0.25"/>
    <row r="106" s="19" customFormat="1" x14ac:dyDescent="0.25"/>
    <row r="107" s="19" customFormat="1" x14ac:dyDescent="0.25"/>
    <row r="108" s="19" customFormat="1" x14ac:dyDescent="0.25"/>
    <row r="109" s="19" customFormat="1" x14ac:dyDescent="0.25"/>
    <row r="110" s="19" customFormat="1" x14ac:dyDescent="0.25"/>
    <row r="111" s="19" customFormat="1" x14ac:dyDescent="0.25"/>
    <row r="112" s="19" customFormat="1" x14ac:dyDescent="0.25"/>
    <row r="113" s="19" customFormat="1" x14ac:dyDescent="0.25"/>
    <row r="114" s="19" customFormat="1" x14ac:dyDescent="0.25"/>
    <row r="115" s="19" customFormat="1" x14ac:dyDescent="0.25"/>
    <row r="116" s="19" customFormat="1" x14ac:dyDescent="0.25"/>
    <row r="117" s="19" customFormat="1" x14ac:dyDescent="0.25"/>
    <row r="118" s="19" customFormat="1" x14ac:dyDescent="0.25"/>
    <row r="119" s="19" customFormat="1" x14ac:dyDescent="0.25"/>
    <row r="120" s="19" customFormat="1" x14ac:dyDescent="0.25"/>
    <row r="121" s="19" customFormat="1" x14ac:dyDescent="0.25"/>
    <row r="122" s="19" customFormat="1" x14ac:dyDescent="0.25"/>
    <row r="123" s="19" customFormat="1" x14ac:dyDescent="0.25"/>
    <row r="124" s="19" customFormat="1" x14ac:dyDescent="0.25"/>
    <row r="125" s="19" customFormat="1" x14ac:dyDescent="0.25"/>
    <row r="126" s="19" customFormat="1" x14ac:dyDescent="0.25"/>
    <row r="127" s="19" customFormat="1" x14ac:dyDescent="0.25"/>
    <row r="128" s="19" customFormat="1" x14ac:dyDescent="0.25"/>
    <row r="129" s="19" customFormat="1" x14ac:dyDescent="0.25"/>
    <row r="130" s="19" customFormat="1" x14ac:dyDescent="0.25"/>
    <row r="131" s="19" customFormat="1" x14ac:dyDescent="0.25"/>
    <row r="132" s="19" customFormat="1" x14ac:dyDescent="0.25"/>
    <row r="133" s="19" customFormat="1" x14ac:dyDescent="0.25"/>
    <row r="134" s="19" customFormat="1" x14ac:dyDescent="0.25"/>
    <row r="135" s="19" customFormat="1" x14ac:dyDescent="0.25"/>
    <row r="136" s="19" customFormat="1" x14ac:dyDescent="0.25"/>
    <row r="137" s="19" customFormat="1" x14ac:dyDescent="0.25"/>
    <row r="138" s="19" customFormat="1" x14ac:dyDescent="0.25"/>
    <row r="139" s="19" customFormat="1" x14ac:dyDescent="0.25"/>
    <row r="140" s="19" customFormat="1" x14ac:dyDescent="0.25"/>
    <row r="141" s="19" customFormat="1" x14ac:dyDescent="0.25"/>
    <row r="142" s="19" customFormat="1" x14ac:dyDescent="0.25"/>
    <row r="143" s="19" customFormat="1" x14ac:dyDescent="0.25"/>
    <row r="144" s="19" customFormat="1" x14ac:dyDescent="0.25"/>
    <row r="145" s="19" customFormat="1" x14ac:dyDescent="0.25"/>
    <row r="146" s="19" customFormat="1" x14ac:dyDescent="0.25"/>
    <row r="147" s="19" customFormat="1" x14ac:dyDescent="0.25"/>
    <row r="148" s="19" customFormat="1" x14ac:dyDescent="0.25"/>
    <row r="149" s="19" customFormat="1" x14ac:dyDescent="0.25"/>
    <row r="150" s="19" customFormat="1" x14ac:dyDescent="0.25"/>
    <row r="151" s="19" customFormat="1" x14ac:dyDescent="0.25"/>
    <row r="152" s="19" customFormat="1" x14ac:dyDescent="0.25"/>
    <row r="153" s="19" customFormat="1" x14ac:dyDescent="0.25"/>
    <row r="154" s="19" customFormat="1" x14ac:dyDescent="0.25"/>
    <row r="155" s="19" customFormat="1" x14ac:dyDescent="0.25"/>
    <row r="156" s="19" customFormat="1" x14ac:dyDescent="0.25"/>
    <row r="157" s="19" customFormat="1" x14ac:dyDescent="0.25"/>
    <row r="158" s="19" customFormat="1" x14ac:dyDescent="0.25"/>
    <row r="159" s="19" customFormat="1" x14ac:dyDescent="0.25"/>
    <row r="160" s="19" customFormat="1" x14ac:dyDescent="0.25"/>
    <row r="161" s="19" customFormat="1" x14ac:dyDescent="0.25"/>
    <row r="162" s="19" customFormat="1" x14ac:dyDescent="0.25"/>
    <row r="163" s="19" customFormat="1" x14ac:dyDescent="0.25"/>
    <row r="164" s="19" customFormat="1" x14ac:dyDescent="0.25"/>
    <row r="165" s="19" customFormat="1" x14ac:dyDescent="0.25"/>
    <row r="166" s="19" customFormat="1" x14ac:dyDescent="0.25"/>
    <row r="167" s="19" customFormat="1" x14ac:dyDescent="0.25"/>
    <row r="168" s="19" customFormat="1" x14ac:dyDescent="0.25"/>
    <row r="169" s="19" customFormat="1" x14ac:dyDescent="0.25"/>
    <row r="170" s="19" customFormat="1" x14ac:dyDescent="0.25"/>
    <row r="171" s="19" customFormat="1" x14ac:dyDescent="0.25"/>
    <row r="172" s="19" customFormat="1" x14ac:dyDescent="0.25"/>
    <row r="173" s="19" customFormat="1" x14ac:dyDescent="0.25"/>
    <row r="174" s="19" customFormat="1" x14ac:dyDescent="0.25"/>
    <row r="175" s="19" customFormat="1" x14ac:dyDescent="0.25"/>
    <row r="176" s="19" customFormat="1" x14ac:dyDescent="0.25"/>
    <row r="177" s="19" customFormat="1" x14ac:dyDescent="0.25"/>
    <row r="178" s="19" customFormat="1" x14ac:dyDescent="0.25"/>
    <row r="179" s="19" customFormat="1" x14ac:dyDescent="0.25"/>
    <row r="180" s="19" customFormat="1" x14ac:dyDescent="0.25"/>
    <row r="181" s="19" customFormat="1" x14ac:dyDescent="0.25"/>
    <row r="182" s="19" customFormat="1" x14ac:dyDescent="0.25"/>
    <row r="183" s="19" customFormat="1" x14ac:dyDescent="0.25"/>
    <row r="184" s="19" customFormat="1" x14ac:dyDescent="0.25"/>
    <row r="185" s="19" customFormat="1" x14ac:dyDescent="0.25"/>
    <row r="186" s="19" customFormat="1" x14ac:dyDescent="0.25"/>
    <row r="187" s="19" customFormat="1" x14ac:dyDescent="0.25"/>
    <row r="188" s="19" customFormat="1" x14ac:dyDescent="0.25"/>
    <row r="189" s="19" customFormat="1" x14ac:dyDescent="0.25"/>
    <row r="190" s="19" customFormat="1" x14ac:dyDescent="0.25"/>
    <row r="191" s="19" customFormat="1" x14ac:dyDescent="0.25"/>
    <row r="192" s="19" customFormat="1" x14ac:dyDescent="0.25"/>
    <row r="193" s="19" customFormat="1" x14ac:dyDescent="0.25"/>
    <row r="194" s="19" customFormat="1" x14ac:dyDescent="0.25"/>
    <row r="195" s="19" customFormat="1" x14ac:dyDescent="0.25"/>
    <row r="196" s="19" customFormat="1" x14ac:dyDescent="0.25"/>
    <row r="197" s="19" customFormat="1" x14ac:dyDescent="0.25"/>
    <row r="198" s="19" customFormat="1" x14ac:dyDescent="0.25"/>
    <row r="199" s="19" customFormat="1" x14ac:dyDescent="0.25"/>
    <row r="200" s="19" customFormat="1" x14ac:dyDescent="0.25"/>
    <row r="201" s="19" customFormat="1" x14ac:dyDescent="0.25"/>
    <row r="202" s="19" customFormat="1" x14ac:dyDescent="0.25"/>
    <row r="203" s="19" customFormat="1" x14ac:dyDescent="0.25"/>
    <row r="204" s="19" customFormat="1" x14ac:dyDescent="0.25"/>
    <row r="205" s="19" customFormat="1" x14ac:dyDescent="0.25"/>
    <row r="206" s="19" customFormat="1" x14ac:dyDescent="0.25"/>
    <row r="207" s="19" customFormat="1" x14ac:dyDescent="0.25"/>
    <row r="208" s="19" customFormat="1" x14ac:dyDescent="0.25"/>
    <row r="209" s="19" customFormat="1" x14ac:dyDescent="0.25"/>
    <row r="210" s="19" customFormat="1" x14ac:dyDescent="0.25"/>
    <row r="211" s="19" customFormat="1" x14ac:dyDescent="0.25"/>
    <row r="212" s="19" customFormat="1" x14ac:dyDescent="0.25"/>
    <row r="213" s="19" customFormat="1" x14ac:dyDescent="0.25"/>
    <row r="214" s="19" customFormat="1" x14ac:dyDescent="0.25"/>
    <row r="215" s="19" customFormat="1" x14ac:dyDescent="0.25"/>
    <row r="216" s="19" customFormat="1" x14ac:dyDescent="0.25"/>
    <row r="217" s="19" customFormat="1" x14ac:dyDescent="0.25"/>
    <row r="218" s="19" customFormat="1" x14ac:dyDescent="0.25"/>
    <row r="219" s="19" customFormat="1" x14ac:dyDescent="0.25"/>
    <row r="220" s="19" customFormat="1" x14ac:dyDescent="0.25"/>
    <row r="221" s="19" customFormat="1" x14ac:dyDescent="0.25"/>
    <row r="222" s="19" customFormat="1" x14ac:dyDescent="0.25"/>
    <row r="223" s="19" customFormat="1" x14ac:dyDescent="0.25"/>
    <row r="224" s="19" customFormat="1" x14ac:dyDescent="0.25"/>
    <row r="225" s="19" customFormat="1" x14ac:dyDescent="0.25"/>
    <row r="226" s="19" customFormat="1" x14ac:dyDescent="0.25"/>
    <row r="227" s="19" customFormat="1" x14ac:dyDescent="0.25"/>
    <row r="228" s="19" customFormat="1" x14ac:dyDescent="0.25"/>
    <row r="229" s="19" customFormat="1" x14ac:dyDescent="0.25"/>
    <row r="230" s="19" customFormat="1" x14ac:dyDescent="0.25"/>
    <row r="231" s="19" customFormat="1" x14ac:dyDescent="0.25"/>
    <row r="232" s="19" customFormat="1" x14ac:dyDescent="0.25"/>
    <row r="233" s="19" customFormat="1" x14ac:dyDescent="0.25"/>
    <row r="234" s="19" customFormat="1" x14ac:dyDescent="0.25"/>
    <row r="235" s="19" customFormat="1" x14ac:dyDescent="0.25"/>
    <row r="236" s="19" customFormat="1" x14ac:dyDescent="0.25"/>
    <row r="237" s="19" customFormat="1" x14ac:dyDescent="0.25"/>
    <row r="238" s="19" customFormat="1" x14ac:dyDescent="0.25"/>
    <row r="239" s="19" customFormat="1" x14ac:dyDescent="0.25"/>
    <row r="240" s="19" customFormat="1" x14ac:dyDescent="0.25"/>
    <row r="241" s="19" customFormat="1" x14ac:dyDescent="0.25"/>
    <row r="242" s="19" customFormat="1" x14ac:dyDescent="0.25"/>
    <row r="243" s="19" customFormat="1" x14ac:dyDescent="0.25"/>
    <row r="244" s="19" customFormat="1" x14ac:dyDescent="0.25"/>
    <row r="245" s="19" customFormat="1" x14ac:dyDescent="0.25"/>
    <row r="246" s="19" customFormat="1" x14ac:dyDescent="0.25"/>
    <row r="247" s="19" customFormat="1" x14ac:dyDescent="0.25"/>
    <row r="248" s="19" customFormat="1" x14ac:dyDescent="0.25"/>
    <row r="249" s="19" customFormat="1" x14ac:dyDescent="0.25"/>
    <row r="250" s="19" customFormat="1" x14ac:dyDescent="0.25"/>
    <row r="251" s="19" customFormat="1" x14ac:dyDescent="0.25"/>
    <row r="252" s="19" customFormat="1" x14ac:dyDescent="0.25"/>
    <row r="253" s="19" customFormat="1" x14ac:dyDescent="0.25"/>
    <row r="254" s="19" customFormat="1" x14ac:dyDescent="0.25"/>
    <row r="255" s="19" customFormat="1" x14ac:dyDescent="0.25"/>
    <row r="256" s="19" customFormat="1" x14ac:dyDescent="0.25"/>
    <row r="257" s="19" customFormat="1" x14ac:dyDescent="0.25"/>
    <row r="258" s="19" customFormat="1" x14ac:dyDescent="0.25"/>
    <row r="259" s="19" customFormat="1" x14ac:dyDescent="0.25"/>
    <row r="260" s="19" customFormat="1" x14ac:dyDescent="0.25"/>
    <row r="261" s="19" customFormat="1" x14ac:dyDescent="0.25"/>
    <row r="262" s="19" customFormat="1" x14ac:dyDescent="0.25"/>
    <row r="263" s="19" customFormat="1" x14ac:dyDescent="0.25"/>
    <row r="264" s="19" customFormat="1" x14ac:dyDescent="0.25"/>
    <row r="265" s="19" customFormat="1" x14ac:dyDescent="0.25"/>
    <row r="266" s="19" customFormat="1" x14ac:dyDescent="0.25"/>
    <row r="267" s="19" customFormat="1" x14ac:dyDescent="0.25"/>
    <row r="268" s="19" customFormat="1" x14ac:dyDescent="0.25"/>
    <row r="269" s="19" customFormat="1" x14ac:dyDescent="0.25"/>
    <row r="270" s="19" customFormat="1" x14ac:dyDescent="0.25"/>
    <row r="271" s="19" customFormat="1" x14ac:dyDescent="0.25"/>
    <row r="272" s="19" customFormat="1" x14ac:dyDescent="0.25"/>
    <row r="273" s="19" customFormat="1" x14ac:dyDescent="0.25"/>
    <row r="274" s="19" customFormat="1" x14ac:dyDescent="0.25"/>
    <row r="275" s="19" customFormat="1" x14ac:dyDescent="0.25"/>
    <row r="276" s="19" customFormat="1" x14ac:dyDescent="0.25"/>
    <row r="277" s="19" customFormat="1" x14ac:dyDescent="0.25"/>
    <row r="278" s="19" customFormat="1" x14ac:dyDescent="0.25"/>
    <row r="279" s="19" customFormat="1" x14ac:dyDescent="0.25"/>
    <row r="280" s="19" customFormat="1" x14ac:dyDescent="0.25"/>
    <row r="281" s="19" customFormat="1" x14ac:dyDescent="0.25"/>
    <row r="282" s="19" customFormat="1" x14ac:dyDescent="0.25"/>
    <row r="283" s="19" customFormat="1" x14ac:dyDescent="0.25"/>
    <row r="284" s="19" customFormat="1" x14ac:dyDescent="0.25"/>
    <row r="285" s="19" customFormat="1" x14ac:dyDescent="0.25"/>
    <row r="286" s="19" customFormat="1" x14ac:dyDescent="0.25"/>
    <row r="287" s="19" customFormat="1" x14ac:dyDescent="0.25"/>
    <row r="288" s="19" customFormat="1" x14ac:dyDescent="0.25"/>
    <row r="289" s="19" customFormat="1" x14ac:dyDescent="0.25"/>
    <row r="290" s="19" customFormat="1" x14ac:dyDescent="0.25"/>
    <row r="291" s="19" customFormat="1" x14ac:dyDescent="0.25"/>
    <row r="292" s="19" customFormat="1" x14ac:dyDescent="0.25"/>
    <row r="293" s="19" customFormat="1" x14ac:dyDescent="0.25"/>
    <row r="294" s="19" customFormat="1" x14ac:dyDescent="0.25"/>
    <row r="295" s="19" customFormat="1" x14ac:dyDescent="0.25"/>
    <row r="296" s="19" customFormat="1" x14ac:dyDescent="0.25"/>
    <row r="297" s="19" customFormat="1" x14ac:dyDescent="0.25"/>
    <row r="298" s="19" customFormat="1" x14ac:dyDescent="0.25"/>
    <row r="299" s="19" customFormat="1" x14ac:dyDescent="0.25"/>
    <row r="300" s="19" customFormat="1" x14ac:dyDescent="0.25"/>
    <row r="301" s="19" customFormat="1" x14ac:dyDescent="0.25"/>
    <row r="302" s="19" customFormat="1" x14ac:dyDescent="0.25"/>
    <row r="303" s="19" customFormat="1" x14ac:dyDescent="0.25"/>
    <row r="304" s="19" customFormat="1" x14ac:dyDescent="0.25"/>
    <row r="305" s="19" customFormat="1" x14ac:dyDescent="0.25"/>
    <row r="306" s="19" customFormat="1" x14ac:dyDescent="0.25"/>
    <row r="307" s="19" customFormat="1" x14ac:dyDescent="0.25"/>
    <row r="308" s="19" customFormat="1" x14ac:dyDescent="0.25"/>
    <row r="309" s="19" customFormat="1" x14ac:dyDescent="0.25"/>
    <row r="310" s="19" customFormat="1" x14ac:dyDescent="0.25"/>
    <row r="311" s="19" customFormat="1" x14ac:dyDescent="0.25"/>
    <row r="312" s="19" customFormat="1" x14ac:dyDescent="0.25"/>
    <row r="313" s="19" customFormat="1" x14ac:dyDescent="0.25"/>
    <row r="314" s="19" customFormat="1" x14ac:dyDescent="0.25"/>
    <row r="315" s="19" customFormat="1" x14ac:dyDescent="0.25"/>
    <row r="316" s="19" customFormat="1" x14ac:dyDescent="0.25"/>
    <row r="317" s="19" customFormat="1" x14ac:dyDescent="0.25"/>
    <row r="318" s="19" customFormat="1" x14ac:dyDescent="0.25"/>
    <row r="319" s="19" customFormat="1" x14ac:dyDescent="0.25"/>
    <row r="320" s="19" customFormat="1" x14ac:dyDescent="0.25"/>
    <row r="321" s="19" customFormat="1" x14ac:dyDescent="0.25"/>
    <row r="322" s="19" customFormat="1" x14ac:dyDescent="0.25"/>
    <row r="323" s="19" customFormat="1" x14ac:dyDescent="0.25"/>
    <row r="324" s="19" customFormat="1" x14ac:dyDescent="0.25"/>
    <row r="325" s="19" customFormat="1" x14ac:dyDescent="0.25"/>
    <row r="326" s="19" customFormat="1" x14ac:dyDescent="0.25"/>
    <row r="327" s="19" customFormat="1" x14ac:dyDescent="0.25"/>
    <row r="328" s="19" customFormat="1" x14ac:dyDescent="0.25"/>
    <row r="329" s="19" customFormat="1" x14ac:dyDescent="0.25"/>
    <row r="330" s="19" customFormat="1" x14ac:dyDescent="0.25"/>
    <row r="331" s="19" customFormat="1" x14ac:dyDescent="0.25"/>
    <row r="332" s="19" customFormat="1" x14ac:dyDescent="0.25"/>
    <row r="333" s="19" customFormat="1" x14ac:dyDescent="0.25"/>
    <row r="334" s="19" customFormat="1" x14ac:dyDescent="0.25"/>
    <row r="335" s="19" customFormat="1" x14ac:dyDescent="0.25"/>
    <row r="336" s="19" customFormat="1" x14ac:dyDescent="0.25"/>
    <row r="337" s="19" customFormat="1" x14ac:dyDescent="0.25"/>
    <row r="338" s="19" customFormat="1" x14ac:dyDescent="0.25"/>
    <row r="339" s="19" customFormat="1" x14ac:dyDescent="0.25"/>
    <row r="340" s="19" customFormat="1" x14ac:dyDescent="0.25"/>
    <row r="341" s="19" customFormat="1" x14ac:dyDescent="0.25"/>
    <row r="342" s="19" customFormat="1" x14ac:dyDescent="0.25"/>
    <row r="343" s="19" customFormat="1" x14ac:dyDescent="0.25"/>
    <row r="344" s="19" customFormat="1" x14ac:dyDescent="0.25"/>
    <row r="345" s="19" customFormat="1" x14ac:dyDescent="0.25"/>
    <row r="346" s="19" customFormat="1" x14ac:dyDescent="0.25"/>
    <row r="347" s="19" customFormat="1" x14ac:dyDescent="0.25"/>
    <row r="348" s="19" customFormat="1" x14ac:dyDescent="0.25"/>
    <row r="349" s="19" customFormat="1" x14ac:dyDescent="0.25"/>
    <row r="350" s="19" customFormat="1" x14ac:dyDescent="0.25"/>
    <row r="351" s="19" customFormat="1" x14ac:dyDescent="0.25"/>
    <row r="352" s="19" customFormat="1" x14ac:dyDescent="0.25"/>
    <row r="353" s="19" customFormat="1" x14ac:dyDescent="0.25"/>
    <row r="354" s="19" customFormat="1" x14ac:dyDescent="0.25"/>
    <row r="355" s="19" customFormat="1" x14ac:dyDescent="0.25"/>
    <row r="356" s="19" customFormat="1" x14ac:dyDescent="0.25"/>
    <row r="357" s="19" customFormat="1" x14ac:dyDescent="0.25"/>
    <row r="358" s="19" customFormat="1" x14ac:dyDescent="0.25"/>
    <row r="359" s="19" customFormat="1" x14ac:dyDescent="0.25"/>
    <row r="360" s="19" customFormat="1" x14ac:dyDescent="0.25"/>
    <row r="361" s="19" customFormat="1" x14ac:dyDescent="0.25"/>
    <row r="362" s="19" customFormat="1" x14ac:dyDescent="0.25"/>
    <row r="363" s="19" customFormat="1" x14ac:dyDescent="0.25"/>
    <row r="364" s="19" customFormat="1" x14ac:dyDescent="0.25"/>
    <row r="365" s="19" customFormat="1" x14ac:dyDescent="0.25"/>
    <row r="366" s="19" customFormat="1" x14ac:dyDescent="0.25"/>
    <row r="367" s="19" customFormat="1" x14ac:dyDescent="0.25"/>
    <row r="368" s="19" customFormat="1" x14ac:dyDescent="0.25"/>
    <row r="369" s="19" customFormat="1" x14ac:dyDescent="0.25"/>
    <row r="370" s="19" customFormat="1" x14ac:dyDescent="0.25"/>
    <row r="371" s="19" customFormat="1" x14ac:dyDescent="0.25"/>
    <row r="372" s="19" customFormat="1" x14ac:dyDescent="0.25"/>
    <row r="373" s="19" customFormat="1" x14ac:dyDescent="0.25"/>
    <row r="374" s="19" customFormat="1" x14ac:dyDescent="0.25"/>
    <row r="375" s="19" customFormat="1" x14ac:dyDescent="0.25"/>
    <row r="376" s="19" customFormat="1" x14ac:dyDescent="0.25"/>
    <row r="377" s="19" customFormat="1" x14ac:dyDescent="0.25"/>
    <row r="378" s="19" customFormat="1" x14ac:dyDescent="0.25"/>
    <row r="379" s="19" customFormat="1" x14ac:dyDescent="0.25"/>
    <row r="380" s="19" customFormat="1" x14ac:dyDescent="0.25"/>
    <row r="381" s="19" customFormat="1" x14ac:dyDescent="0.25"/>
    <row r="382" s="19" customFormat="1" x14ac:dyDescent="0.25"/>
    <row r="383" s="19" customFormat="1" x14ac:dyDescent="0.25"/>
    <row r="384" s="19" customFormat="1" x14ac:dyDescent="0.25"/>
    <row r="385" s="19" customFormat="1" x14ac:dyDescent="0.25"/>
    <row r="386" s="19" customFormat="1" x14ac:dyDescent="0.25"/>
    <row r="387" s="19" customFormat="1" x14ac:dyDescent="0.25"/>
    <row r="388" s="19" customFormat="1" x14ac:dyDescent="0.25"/>
    <row r="389" s="19" customFormat="1" x14ac:dyDescent="0.25"/>
    <row r="390" s="19" customFormat="1" x14ac:dyDescent="0.25"/>
    <row r="391" s="19" customFormat="1" x14ac:dyDescent="0.25"/>
    <row r="392" s="19" customFormat="1" x14ac:dyDescent="0.25"/>
    <row r="393" s="19" customFormat="1" x14ac:dyDescent="0.25"/>
    <row r="394" s="19" customFormat="1" x14ac:dyDescent="0.25"/>
    <row r="395" s="19" customFormat="1" x14ac:dyDescent="0.25"/>
    <row r="396" s="19" customFormat="1" x14ac:dyDescent="0.25"/>
    <row r="397" s="19" customFormat="1" x14ac:dyDescent="0.25"/>
    <row r="398" s="19" customFormat="1" x14ac:dyDescent="0.25"/>
    <row r="399" s="19" customFormat="1" x14ac:dyDescent="0.25"/>
    <row r="400" s="19" customFormat="1" x14ac:dyDescent="0.25"/>
    <row r="401" s="19" customFormat="1" x14ac:dyDescent="0.25"/>
    <row r="402" s="19" customFormat="1" x14ac:dyDescent="0.25"/>
    <row r="403" s="19" customFormat="1" x14ac:dyDescent="0.25"/>
    <row r="404" s="19" customFormat="1" x14ac:dyDescent="0.25"/>
    <row r="405" s="19" customFormat="1" x14ac:dyDescent="0.25"/>
    <row r="406" s="19" customFormat="1" x14ac:dyDescent="0.25"/>
    <row r="407" s="19" customFormat="1" x14ac:dyDescent="0.25"/>
    <row r="408" s="19" customFormat="1" x14ac:dyDescent="0.25"/>
    <row r="409" s="19" customFormat="1" x14ac:dyDescent="0.25"/>
    <row r="410" s="19" customFormat="1" x14ac:dyDescent="0.25"/>
    <row r="411" s="19" customFormat="1" x14ac:dyDescent="0.25"/>
    <row r="412" s="19" customFormat="1" x14ac:dyDescent="0.25"/>
    <row r="413" s="19" customFormat="1" x14ac:dyDescent="0.25"/>
    <row r="414" s="19" customFormat="1" x14ac:dyDescent="0.25"/>
    <row r="415" s="19" customFormat="1" x14ac:dyDescent="0.25"/>
    <row r="416" s="19" customFormat="1" x14ac:dyDescent="0.25"/>
    <row r="417" s="19" customFormat="1" x14ac:dyDescent="0.25"/>
    <row r="418" s="19" customFormat="1" x14ac:dyDescent="0.25"/>
    <row r="419" s="19" customFormat="1" x14ac:dyDescent="0.25"/>
    <row r="420" s="19" customFormat="1" x14ac:dyDescent="0.25"/>
    <row r="421" s="19" customFormat="1" x14ac:dyDescent="0.25"/>
    <row r="422" s="19" customFormat="1" x14ac:dyDescent="0.25"/>
    <row r="423" s="19" customFormat="1" x14ac:dyDescent="0.25"/>
    <row r="424" s="19" customFormat="1" x14ac:dyDescent="0.25"/>
    <row r="425" s="19" customFormat="1" x14ac:dyDescent="0.25"/>
    <row r="426" s="19" customFormat="1" x14ac:dyDescent="0.25"/>
    <row r="427" s="19" customFormat="1" x14ac:dyDescent="0.25"/>
    <row r="428" s="19" customFormat="1" x14ac:dyDescent="0.25"/>
    <row r="429" s="19" customFormat="1" x14ac:dyDescent="0.25"/>
    <row r="430" s="19" customFormat="1" x14ac:dyDescent="0.25"/>
    <row r="431" s="19" customFormat="1" x14ac:dyDescent="0.25"/>
    <row r="432" s="19" customFormat="1" x14ac:dyDescent="0.25"/>
    <row r="433" s="19" customFormat="1" x14ac:dyDescent="0.25"/>
    <row r="434" s="19" customFormat="1" x14ac:dyDescent="0.25"/>
    <row r="435" s="19" customFormat="1" x14ac:dyDescent="0.25"/>
    <row r="436" s="19" customFormat="1" x14ac:dyDescent="0.25"/>
    <row r="437" s="19" customFormat="1" x14ac:dyDescent="0.25"/>
    <row r="438" s="19" customFormat="1" x14ac:dyDescent="0.25"/>
    <row r="439" s="19" customFormat="1" x14ac:dyDescent="0.25"/>
    <row r="440" s="19" customFormat="1" x14ac:dyDescent="0.25"/>
    <row r="441" s="19" customFormat="1" x14ac:dyDescent="0.25"/>
    <row r="442" s="19" customFormat="1" x14ac:dyDescent="0.25"/>
    <row r="443" s="19" customFormat="1" x14ac:dyDescent="0.25"/>
    <row r="444" s="19" customFormat="1" x14ac:dyDescent="0.25"/>
    <row r="445" s="19" customFormat="1" x14ac:dyDescent="0.25"/>
    <row r="446" s="19" customFormat="1" x14ac:dyDescent="0.25"/>
    <row r="447" s="19" customFormat="1" x14ac:dyDescent="0.25"/>
    <row r="448" s="19" customFormat="1" x14ac:dyDescent="0.25"/>
    <row r="449" s="19" customFormat="1" x14ac:dyDescent="0.25"/>
    <row r="450" s="19" customFormat="1" x14ac:dyDescent="0.25"/>
    <row r="451" s="19" customFormat="1" x14ac:dyDescent="0.25"/>
    <row r="452" s="19" customFormat="1" x14ac:dyDescent="0.25"/>
    <row r="453" s="19" customFormat="1" x14ac:dyDescent="0.25"/>
    <row r="454" s="19" customFormat="1" x14ac:dyDescent="0.25"/>
    <row r="455" s="19" customFormat="1" x14ac:dyDescent="0.25"/>
    <row r="456" s="19" customFormat="1" x14ac:dyDescent="0.25"/>
    <row r="457" s="19" customFormat="1" x14ac:dyDescent="0.25"/>
    <row r="458" s="19" customFormat="1" x14ac:dyDescent="0.25"/>
    <row r="459" s="19" customFormat="1" x14ac:dyDescent="0.25"/>
    <row r="460" s="19" customFormat="1" x14ac:dyDescent="0.25"/>
    <row r="461" s="19" customFormat="1" x14ac:dyDescent="0.25"/>
    <row r="462" s="19" customFormat="1" x14ac:dyDescent="0.25"/>
    <row r="463" s="19" customFormat="1" x14ac:dyDescent="0.25"/>
    <row r="464" s="19" customFormat="1" x14ac:dyDescent="0.25"/>
    <row r="465" s="19" customFormat="1" x14ac:dyDescent="0.25"/>
    <row r="466" s="19" customFormat="1" x14ac:dyDescent="0.25"/>
    <row r="467" s="19" customFormat="1" x14ac:dyDescent="0.25"/>
    <row r="468" s="19" customFormat="1" x14ac:dyDescent="0.25"/>
    <row r="469" s="19" customFormat="1" x14ac:dyDescent="0.25"/>
    <row r="470" s="19" customFormat="1" x14ac:dyDescent="0.25"/>
    <row r="471" s="19" customFormat="1" x14ac:dyDescent="0.25"/>
    <row r="472" s="19" customFormat="1" x14ac:dyDescent="0.25"/>
    <row r="473" s="19" customFormat="1" x14ac:dyDescent="0.25"/>
    <row r="474" s="19" customFormat="1" x14ac:dyDescent="0.25"/>
    <row r="475" s="19" customFormat="1" x14ac:dyDescent="0.25"/>
    <row r="476" s="19" customFormat="1" x14ac:dyDescent="0.25"/>
    <row r="477" s="19" customFormat="1" x14ac:dyDescent="0.25"/>
    <row r="478" s="19" customFormat="1" x14ac:dyDescent="0.25"/>
    <row r="479" s="19" customFormat="1" x14ac:dyDescent="0.25"/>
    <row r="480" s="19" customFormat="1" x14ac:dyDescent="0.25"/>
    <row r="481" s="19" customFormat="1" x14ac:dyDescent="0.25"/>
    <row r="482" s="19" customFormat="1" x14ac:dyDescent="0.25"/>
    <row r="483" s="19" customFormat="1" x14ac:dyDescent="0.25"/>
    <row r="484" s="19" customFormat="1" x14ac:dyDescent="0.25"/>
    <row r="485" s="19" customFormat="1" x14ac:dyDescent="0.25"/>
    <row r="486" s="19" customFormat="1" x14ac:dyDescent="0.25"/>
    <row r="487" s="19" customFormat="1" x14ac:dyDescent="0.25"/>
    <row r="488" s="19" customFormat="1" x14ac:dyDescent="0.25"/>
    <row r="489" s="19" customFormat="1" x14ac:dyDescent="0.25"/>
    <row r="490" s="19" customFormat="1" x14ac:dyDescent="0.25"/>
    <row r="491" s="19" customFormat="1" x14ac:dyDescent="0.25"/>
    <row r="492" s="19" customFormat="1" x14ac:dyDescent="0.25"/>
    <row r="493" s="19" customFormat="1" x14ac:dyDescent="0.25"/>
    <row r="494" s="19" customFormat="1" x14ac:dyDescent="0.25"/>
    <row r="495" s="19" customFormat="1" x14ac:dyDescent="0.25"/>
    <row r="496" s="19" customFormat="1" x14ac:dyDescent="0.25"/>
    <row r="497" s="19" customFormat="1" x14ac:dyDescent="0.25"/>
    <row r="498" s="19" customFormat="1" x14ac:dyDescent="0.25"/>
    <row r="499" s="19" customFormat="1" x14ac:dyDescent="0.25"/>
    <row r="500" s="19" customFormat="1" x14ac:dyDescent="0.25"/>
    <row r="501" s="19" customFormat="1" x14ac:dyDescent="0.25"/>
    <row r="502" s="19" customFormat="1" x14ac:dyDescent="0.25"/>
    <row r="503" s="19" customFormat="1" x14ac:dyDescent="0.25"/>
    <row r="504" s="19" customFormat="1" x14ac:dyDescent="0.25"/>
    <row r="505" s="19" customFormat="1" x14ac:dyDescent="0.25"/>
    <row r="506" s="19" customFormat="1" x14ac:dyDescent="0.25"/>
    <row r="507" s="19" customFormat="1" x14ac:dyDescent="0.25"/>
    <row r="508" s="19" customFormat="1" x14ac:dyDescent="0.25"/>
    <row r="509" s="19" customFormat="1" x14ac:dyDescent="0.25"/>
    <row r="510" s="19" customFormat="1" x14ac:dyDescent="0.25"/>
    <row r="511" s="19" customFormat="1" x14ac:dyDescent="0.25"/>
    <row r="512" s="19" customFormat="1" x14ac:dyDescent="0.25"/>
    <row r="513" s="19" customFormat="1" x14ac:dyDescent="0.25"/>
    <row r="514" s="19" customFormat="1" x14ac:dyDescent="0.25"/>
    <row r="515" s="19" customFormat="1" x14ac:dyDescent="0.25"/>
    <row r="516" s="19" customFormat="1" x14ac:dyDescent="0.25"/>
    <row r="517" s="19" customFormat="1" x14ac:dyDescent="0.25"/>
    <row r="518" s="19" customFormat="1" x14ac:dyDescent="0.25"/>
    <row r="519" s="19" customFormat="1" x14ac:dyDescent="0.25"/>
    <row r="520" s="19" customFormat="1" x14ac:dyDescent="0.25"/>
    <row r="521" s="19" customFormat="1" x14ac:dyDescent="0.25"/>
    <row r="522" s="19" customFormat="1" x14ac:dyDescent="0.25"/>
    <row r="523" s="19" customFormat="1" x14ac:dyDescent="0.25"/>
    <row r="524" s="19" customFormat="1" x14ac:dyDescent="0.25"/>
    <row r="525" s="19" customFormat="1" x14ac:dyDescent="0.25"/>
    <row r="526" s="19" customFormat="1" x14ac:dyDescent="0.25"/>
    <row r="527" s="19" customFormat="1" x14ac:dyDescent="0.25"/>
    <row r="528" s="19" customFormat="1" x14ac:dyDescent="0.25"/>
    <row r="529" s="19" customFormat="1" x14ac:dyDescent="0.25"/>
    <row r="530" s="19" customFormat="1" x14ac:dyDescent="0.25"/>
    <row r="531" s="19" customFormat="1" x14ac:dyDescent="0.25"/>
    <row r="532" s="19" customFormat="1" x14ac:dyDescent="0.25"/>
    <row r="533" s="19" customFormat="1" x14ac:dyDescent="0.25"/>
    <row r="534" s="19" customFormat="1" x14ac:dyDescent="0.25"/>
    <row r="535" s="19" customFormat="1" x14ac:dyDescent="0.25"/>
    <row r="536" s="19" customFormat="1" x14ac:dyDescent="0.25"/>
    <row r="537" s="19" customFormat="1" x14ac:dyDescent="0.25"/>
    <row r="538" s="19" customFormat="1" x14ac:dyDescent="0.25"/>
    <row r="539" s="19" customFormat="1" x14ac:dyDescent="0.25"/>
    <row r="540" s="19" customFormat="1" x14ac:dyDescent="0.25"/>
    <row r="541" s="19" customFormat="1" x14ac:dyDescent="0.25"/>
    <row r="542" s="19" customFormat="1" x14ac:dyDescent="0.25"/>
    <row r="543" s="19" customFormat="1" x14ac:dyDescent="0.25"/>
    <row r="544" s="19" customFormat="1" x14ac:dyDescent="0.25"/>
    <row r="545" s="19" customFormat="1" x14ac:dyDescent="0.25"/>
    <row r="546" s="19" customFormat="1" x14ac:dyDescent="0.25"/>
    <row r="547" s="19" customFormat="1" x14ac:dyDescent="0.25"/>
    <row r="548" s="19" customFormat="1" x14ac:dyDescent="0.25"/>
    <row r="549" s="19" customFormat="1" x14ac:dyDescent="0.25"/>
    <row r="550" s="19" customFormat="1" x14ac:dyDescent="0.25"/>
    <row r="551" s="19" customFormat="1" x14ac:dyDescent="0.25"/>
    <row r="552" s="19" customFormat="1" x14ac:dyDescent="0.25"/>
    <row r="553" s="19" customFormat="1" x14ac:dyDescent="0.25"/>
    <row r="554" s="19" customFormat="1" x14ac:dyDescent="0.25"/>
    <row r="555" s="19" customFormat="1" x14ac:dyDescent="0.25"/>
    <row r="556" s="19" customFormat="1" x14ac:dyDescent="0.25"/>
    <row r="557" s="19" customFormat="1" x14ac:dyDescent="0.25"/>
    <row r="558" s="19" customFormat="1" x14ac:dyDescent="0.25"/>
    <row r="559" s="19" customFormat="1" x14ac:dyDescent="0.25"/>
    <row r="560" s="19" customFormat="1" x14ac:dyDescent="0.25"/>
    <row r="561" s="19" customFormat="1" x14ac:dyDescent="0.25"/>
    <row r="562" s="19" customFormat="1" x14ac:dyDescent="0.25"/>
    <row r="563" s="19" customFormat="1" x14ac:dyDescent="0.25"/>
    <row r="564" s="19" customFormat="1" x14ac:dyDescent="0.25"/>
    <row r="565" s="19" customFormat="1" x14ac:dyDescent="0.25"/>
    <row r="566" s="19" customFormat="1" x14ac:dyDescent="0.25"/>
    <row r="567" s="19" customFormat="1" x14ac:dyDescent="0.25"/>
    <row r="568" s="19" customFormat="1" x14ac:dyDescent="0.25"/>
    <row r="569" s="19" customFormat="1" x14ac:dyDescent="0.25"/>
    <row r="570" s="19" customFormat="1" x14ac:dyDescent="0.25"/>
    <row r="571" s="19" customFormat="1" x14ac:dyDescent="0.25"/>
    <row r="572" s="19" customFormat="1" x14ac:dyDescent="0.25"/>
    <row r="573" s="19" customFormat="1" x14ac:dyDescent="0.25"/>
    <row r="574" s="19" customFormat="1" x14ac:dyDescent="0.25"/>
    <row r="575" s="19" customFormat="1" x14ac:dyDescent="0.25"/>
    <row r="576" s="19" customFormat="1" x14ac:dyDescent="0.25"/>
    <row r="577" s="19" customFormat="1" x14ac:dyDescent="0.25"/>
    <row r="578" s="19" customFormat="1" x14ac:dyDescent="0.25"/>
    <row r="579" s="19" customFormat="1" x14ac:dyDescent="0.25"/>
    <row r="580" s="19" customFormat="1" x14ac:dyDescent="0.25"/>
    <row r="581" s="19" customFormat="1" x14ac:dyDescent="0.25"/>
    <row r="582" s="19" customFormat="1" x14ac:dyDescent="0.25"/>
    <row r="583" s="19" customFormat="1" x14ac:dyDescent="0.25"/>
    <row r="584" s="19" customFormat="1" x14ac:dyDescent="0.25"/>
    <row r="585" s="19" customFormat="1" x14ac:dyDescent="0.25"/>
    <row r="586" s="19" customFormat="1" x14ac:dyDescent="0.25"/>
    <row r="587" s="19" customFormat="1" x14ac:dyDescent="0.25"/>
    <row r="588" s="19" customFormat="1" x14ac:dyDescent="0.25"/>
    <row r="589" s="19" customFormat="1" x14ac:dyDescent="0.25"/>
    <row r="590" s="19" customFormat="1" x14ac:dyDescent="0.25"/>
    <row r="591" s="19" customFormat="1" x14ac:dyDescent="0.25"/>
    <row r="592" s="19" customFormat="1" x14ac:dyDescent="0.25"/>
    <row r="593" s="19" customFormat="1" x14ac:dyDescent="0.25"/>
    <row r="594" s="19" customFormat="1" x14ac:dyDescent="0.25"/>
    <row r="595" s="19" customFormat="1" x14ac:dyDescent="0.25"/>
    <row r="596" s="19" customFormat="1" x14ac:dyDescent="0.25"/>
    <row r="597" s="19" customFormat="1" x14ac:dyDescent="0.25"/>
    <row r="598" s="19" customFormat="1" x14ac:dyDescent="0.25"/>
    <row r="599" s="19" customFormat="1" x14ac:dyDescent="0.25"/>
    <row r="600" s="19" customFormat="1" x14ac:dyDescent="0.25"/>
    <row r="601" s="19" customFormat="1" x14ac:dyDescent="0.25"/>
    <row r="602" s="19" customFormat="1" x14ac:dyDescent="0.25"/>
    <row r="603" s="19" customFormat="1" x14ac:dyDescent="0.25"/>
    <row r="604" s="19" customFormat="1" x14ac:dyDescent="0.25"/>
    <row r="605" s="19" customFormat="1" x14ac:dyDescent="0.25"/>
    <row r="606" s="19" customFormat="1" x14ac:dyDescent="0.25"/>
    <row r="607" s="19" customFormat="1" x14ac:dyDescent="0.25"/>
    <row r="608" s="19" customFormat="1" x14ac:dyDescent="0.25"/>
    <row r="609" s="19" customFormat="1" x14ac:dyDescent="0.25"/>
  </sheetData>
  <customSheetViews>
    <customSheetView guid="{6E451F44-8BED-4C13-81F7-2C573D0FBD43}">
      <selection activeCell="K33" sqref="K33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C4FF8268-231A-4347-9A77-F0AD1106E84E}">
      <selection activeCell="A25" sqref="A25:H25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691C14A-14D6-466B-8830-59E8896B03ED}">
      <selection activeCell="A25" sqref="A25:H25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C07091AB-F7D5-402C-83CA-437C0026E668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E4D939AB-FFD2-4BEE-8AE5-C95F79C54D24}">
      <selection activeCell="L17" sqref="L17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FC22FB62-B617-41E3-9214-20EFD07233DB}" scale="120" topLeftCell="A10">
      <selection activeCell="J23" sqref="J23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ED37A664-ED86-472F-BDCB-C82257EA4C38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A9135DE5-DCB4-46B1-8BE6-0776A990879B}">
      <selection activeCell="A25" sqref="A25:H25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D561833A-921D-4F67-978F-F5510BF1834F}" topLeftCell="A10">
      <selection activeCell="K33" sqref="K33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1">
    <mergeCell ref="A41:H41"/>
  </mergeCell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 xml:space="preserve">&amp;L&amp;"Arial,Regular"&amp;12Пољопривреда и рибарство </oddHeader>
    <oddFooter>&amp;L&amp;"Arial,Regular"&amp;8Статистички годишњак Републике Српске&amp;C&amp;"Arial,Regular"&amp;8Стр. &amp;P од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9"/>
  <sheetViews>
    <sheetView zoomScale="120" zoomScaleNormal="120" workbookViewId="0"/>
  </sheetViews>
  <sheetFormatPr defaultRowHeight="15" x14ac:dyDescent="0.25"/>
  <cols>
    <col min="1" max="1" width="7.5703125" customWidth="1"/>
    <col min="2" max="8" width="8.42578125" customWidth="1"/>
    <col min="9" max="9" width="9.140625" customWidth="1"/>
  </cols>
  <sheetData>
    <row r="1" spans="1:12" x14ac:dyDescent="0.25">
      <c r="A1" s="68" t="s">
        <v>207</v>
      </c>
      <c r="B1" s="48"/>
      <c r="C1" s="48"/>
      <c r="D1" s="48"/>
      <c r="E1" s="48"/>
      <c r="F1" s="48"/>
      <c r="G1" s="48"/>
      <c r="H1" s="48"/>
      <c r="I1" s="48"/>
    </row>
    <row r="2" spans="1:12" ht="15.75" thickBot="1" x14ac:dyDescent="0.3">
      <c r="A2" s="4" t="s">
        <v>166</v>
      </c>
      <c r="B2" s="1"/>
      <c r="C2" s="1"/>
      <c r="D2" s="1"/>
      <c r="E2" s="1"/>
      <c r="F2" s="1"/>
      <c r="G2" s="1"/>
      <c r="H2" s="1"/>
      <c r="I2" s="5" t="s">
        <v>31</v>
      </c>
    </row>
    <row r="3" spans="1:12" s="19" customFormat="1" ht="18.75" customHeight="1" thickTop="1" x14ac:dyDescent="0.25">
      <c r="A3" s="123"/>
      <c r="B3" s="118" t="s">
        <v>185</v>
      </c>
      <c r="C3" s="124"/>
      <c r="D3" s="124"/>
      <c r="E3" s="125"/>
      <c r="F3" s="118" t="s">
        <v>219</v>
      </c>
      <c r="G3" s="124"/>
      <c r="H3" s="124"/>
      <c r="I3" s="124"/>
    </row>
    <row r="4" spans="1:12" s="19" customFormat="1" ht="19.5" customHeight="1" x14ac:dyDescent="0.25">
      <c r="A4" s="126"/>
      <c r="B4" s="120" t="s">
        <v>167</v>
      </c>
      <c r="C4" s="120" t="s">
        <v>1</v>
      </c>
      <c r="D4" s="120" t="s">
        <v>168</v>
      </c>
      <c r="E4" s="121" t="s">
        <v>2</v>
      </c>
      <c r="F4" s="121" t="s">
        <v>169</v>
      </c>
      <c r="G4" s="121" t="s">
        <v>170</v>
      </c>
      <c r="H4" s="121" t="s">
        <v>171</v>
      </c>
      <c r="I4" s="121" t="s">
        <v>172</v>
      </c>
    </row>
    <row r="5" spans="1:12" s="19" customFormat="1" ht="18" customHeight="1" x14ac:dyDescent="0.25">
      <c r="A5" s="34">
        <v>2017</v>
      </c>
      <c r="B5" s="49">
        <v>32</v>
      </c>
      <c r="C5" s="50">
        <v>71</v>
      </c>
      <c r="D5" s="50">
        <v>17</v>
      </c>
      <c r="E5" s="57">
        <v>48</v>
      </c>
      <c r="F5" s="56">
        <v>18</v>
      </c>
      <c r="G5" s="6">
        <v>54</v>
      </c>
      <c r="H5" s="50">
        <v>8</v>
      </c>
      <c r="I5" s="49">
        <v>36</v>
      </c>
      <c r="J5" s="77"/>
      <c r="L5" s="77"/>
    </row>
    <row r="6" spans="1:12" s="19" customFormat="1" ht="18" customHeight="1" x14ac:dyDescent="0.25">
      <c r="A6" s="34">
        <v>2018</v>
      </c>
      <c r="B6" s="70">
        <v>31</v>
      </c>
      <c r="C6" s="50">
        <v>80</v>
      </c>
      <c r="D6" s="50">
        <v>17</v>
      </c>
      <c r="E6" s="56">
        <v>37</v>
      </c>
      <c r="F6" s="56">
        <v>19</v>
      </c>
      <c r="G6" s="6">
        <v>59</v>
      </c>
      <c r="H6" s="50">
        <v>9</v>
      </c>
      <c r="I6" s="49">
        <v>29</v>
      </c>
      <c r="J6" s="77"/>
      <c r="L6" s="77"/>
    </row>
    <row r="7" spans="1:12" s="19" customFormat="1" ht="18" customHeight="1" x14ac:dyDescent="0.25">
      <c r="A7" s="34">
        <v>2019</v>
      </c>
      <c r="B7" s="49">
        <v>31</v>
      </c>
      <c r="C7" s="50">
        <v>96</v>
      </c>
      <c r="D7" s="50">
        <v>18</v>
      </c>
      <c r="E7" s="56">
        <v>42</v>
      </c>
      <c r="F7" s="56">
        <v>18</v>
      </c>
      <c r="G7" s="6">
        <v>69</v>
      </c>
      <c r="H7" s="50">
        <v>9</v>
      </c>
      <c r="I7" s="70">
        <v>29</v>
      </c>
      <c r="J7" s="77"/>
      <c r="L7" s="77"/>
    </row>
    <row r="8" spans="1:12" s="19" customFormat="1" ht="18" customHeight="1" x14ac:dyDescent="0.25">
      <c r="A8" s="34">
        <v>2020</v>
      </c>
      <c r="B8" s="49">
        <v>28</v>
      </c>
      <c r="C8" s="50">
        <v>110</v>
      </c>
      <c r="D8" s="50">
        <v>13</v>
      </c>
      <c r="E8" s="56">
        <v>35</v>
      </c>
      <c r="F8" s="74">
        <v>18</v>
      </c>
      <c r="G8" s="6">
        <v>75</v>
      </c>
      <c r="H8" s="50">
        <v>8</v>
      </c>
      <c r="I8" s="49">
        <v>27</v>
      </c>
      <c r="J8" s="77"/>
      <c r="L8" s="77"/>
    </row>
    <row r="9" spans="1:12" s="19" customFormat="1" ht="18" customHeight="1" x14ac:dyDescent="0.25">
      <c r="A9" s="34">
        <v>2021</v>
      </c>
      <c r="B9" s="49">
        <v>28</v>
      </c>
      <c r="C9" s="73">
        <v>99</v>
      </c>
      <c r="D9" s="50">
        <v>16</v>
      </c>
      <c r="E9" s="56">
        <v>38</v>
      </c>
      <c r="F9" s="56">
        <v>16</v>
      </c>
      <c r="G9" s="6">
        <v>78</v>
      </c>
      <c r="H9" s="50">
        <v>9</v>
      </c>
      <c r="I9" s="49">
        <v>28</v>
      </c>
      <c r="J9" s="77"/>
      <c r="L9" s="77"/>
    </row>
    <row r="10" spans="1:12" s="19" customFormat="1" ht="18" customHeight="1" x14ac:dyDescent="0.25">
      <c r="A10" s="34">
        <v>2022</v>
      </c>
      <c r="B10" s="49">
        <v>26</v>
      </c>
      <c r="C10" s="73">
        <v>95</v>
      </c>
      <c r="D10" s="50">
        <v>14</v>
      </c>
      <c r="E10" s="56">
        <v>44</v>
      </c>
      <c r="F10" s="74">
        <v>15</v>
      </c>
      <c r="G10" s="6">
        <v>75</v>
      </c>
      <c r="H10" s="50">
        <v>8</v>
      </c>
      <c r="I10" s="49">
        <v>33</v>
      </c>
      <c r="J10" s="77"/>
      <c r="L10" s="77"/>
    </row>
    <row r="11" spans="1:12" s="19" customFormat="1" ht="18" customHeight="1" x14ac:dyDescent="0.25">
      <c r="A11" s="34">
        <v>2023</v>
      </c>
      <c r="B11" s="49">
        <v>24</v>
      </c>
      <c r="C11" s="73">
        <v>102</v>
      </c>
      <c r="D11" s="50">
        <v>14</v>
      </c>
      <c r="E11" s="56">
        <v>37</v>
      </c>
      <c r="F11" s="56">
        <v>16</v>
      </c>
      <c r="G11" s="6">
        <v>76</v>
      </c>
      <c r="H11" s="50">
        <v>8</v>
      </c>
      <c r="I11" s="49">
        <v>30</v>
      </c>
      <c r="J11" s="77"/>
      <c r="L11" s="77"/>
    </row>
    <row r="12" spans="1:12" s="19" customFormat="1" ht="18" customHeight="1" x14ac:dyDescent="0.25">
      <c r="A12" s="34">
        <v>2024</v>
      </c>
      <c r="B12" s="49">
        <v>28</v>
      </c>
      <c r="C12" s="73">
        <v>91</v>
      </c>
      <c r="D12" s="50">
        <v>14</v>
      </c>
      <c r="E12" s="56">
        <v>42</v>
      </c>
      <c r="F12" s="56">
        <v>15</v>
      </c>
      <c r="G12" s="6">
        <v>69</v>
      </c>
      <c r="H12" s="50">
        <v>7</v>
      </c>
      <c r="I12" s="49">
        <v>32</v>
      </c>
      <c r="J12" s="77"/>
      <c r="L12" s="77"/>
    </row>
    <row r="13" spans="1:12" s="19" customFormat="1" x14ac:dyDescent="0.25"/>
    <row r="14" spans="1:12" s="19" customFormat="1" x14ac:dyDescent="0.25"/>
    <row r="15" spans="1:12" s="19" customFormat="1" x14ac:dyDescent="0.25"/>
    <row r="16" spans="1:12" s="19" customFormat="1" x14ac:dyDescent="0.25"/>
    <row r="17" s="19" customFormat="1" x14ac:dyDescent="0.25"/>
    <row r="18" s="19" customFormat="1" x14ac:dyDescent="0.25"/>
    <row r="19" s="19" customFormat="1" x14ac:dyDescent="0.25"/>
    <row r="20" s="19" customFormat="1" x14ac:dyDescent="0.25"/>
    <row r="21" s="19" customFormat="1" x14ac:dyDescent="0.25"/>
    <row r="22" s="19" customFormat="1" x14ac:dyDescent="0.25"/>
    <row r="23" s="19" customFormat="1" x14ac:dyDescent="0.25"/>
    <row r="24" s="19" customFormat="1" x14ac:dyDescent="0.25"/>
    <row r="25" s="19" customFormat="1" x14ac:dyDescent="0.25"/>
    <row r="26" s="19" customFormat="1" x14ac:dyDescent="0.25"/>
    <row r="27" s="19" customFormat="1" x14ac:dyDescent="0.25"/>
    <row r="28" s="19" customFormat="1" x14ac:dyDescent="0.25"/>
    <row r="29" s="19" customFormat="1" x14ac:dyDescent="0.25"/>
    <row r="30" s="19" customFormat="1" x14ac:dyDescent="0.25"/>
    <row r="31" s="19" customFormat="1" x14ac:dyDescent="0.25"/>
    <row r="32" s="19" customFormat="1" x14ac:dyDescent="0.25"/>
    <row r="33" s="19" customFormat="1" x14ac:dyDescent="0.25"/>
    <row r="34" s="19" customFormat="1" x14ac:dyDescent="0.25"/>
    <row r="35" s="19" customFormat="1" x14ac:dyDescent="0.25"/>
    <row r="36" s="19" customFormat="1" x14ac:dyDescent="0.25"/>
    <row r="37" s="19" customFormat="1" x14ac:dyDescent="0.25"/>
    <row r="38" s="19" customFormat="1" x14ac:dyDescent="0.25"/>
    <row r="39" s="19" customFormat="1" x14ac:dyDescent="0.25"/>
    <row r="40" s="19" customFormat="1" x14ac:dyDescent="0.25"/>
    <row r="41" s="19" customFormat="1" x14ac:dyDescent="0.25"/>
    <row r="42" s="19" customFormat="1" x14ac:dyDescent="0.25"/>
    <row r="43" s="19" customFormat="1" x14ac:dyDescent="0.25"/>
    <row r="44" s="19" customFormat="1" x14ac:dyDescent="0.25"/>
    <row r="45" s="19" customFormat="1" x14ac:dyDescent="0.25"/>
    <row r="46" s="19" customFormat="1" x14ac:dyDescent="0.25"/>
    <row r="47" s="19" customFormat="1" x14ac:dyDescent="0.25"/>
    <row r="48" s="19" customFormat="1" x14ac:dyDescent="0.25"/>
    <row r="49" s="19" customFormat="1" x14ac:dyDescent="0.25"/>
    <row r="50" s="19" customFormat="1" x14ac:dyDescent="0.25"/>
    <row r="51" s="19" customFormat="1" x14ac:dyDescent="0.25"/>
    <row r="52" s="19" customFormat="1" x14ac:dyDescent="0.25"/>
    <row r="53" s="19" customFormat="1" x14ac:dyDescent="0.25"/>
    <row r="54" s="19" customFormat="1" x14ac:dyDescent="0.25"/>
    <row r="55" s="19" customFormat="1" x14ac:dyDescent="0.25"/>
    <row r="56" s="19" customFormat="1" x14ac:dyDescent="0.25"/>
    <row r="57" s="19" customFormat="1" x14ac:dyDescent="0.25"/>
    <row r="58" s="19" customFormat="1" x14ac:dyDescent="0.25"/>
    <row r="59" s="19" customFormat="1" x14ac:dyDescent="0.25"/>
    <row r="60" s="19" customFormat="1" x14ac:dyDescent="0.25"/>
    <row r="61" s="19" customFormat="1" x14ac:dyDescent="0.25"/>
    <row r="62" s="19" customFormat="1" x14ac:dyDescent="0.25"/>
    <row r="63" s="19" customFormat="1" x14ac:dyDescent="0.25"/>
    <row r="64" s="19" customFormat="1" x14ac:dyDescent="0.25"/>
    <row r="65" s="19" customFormat="1" x14ac:dyDescent="0.25"/>
    <row r="66" s="19" customFormat="1" x14ac:dyDescent="0.25"/>
    <row r="67" s="19" customFormat="1" x14ac:dyDescent="0.25"/>
    <row r="68" s="19" customFormat="1" x14ac:dyDescent="0.25"/>
    <row r="69" s="19" customFormat="1" x14ac:dyDescent="0.25"/>
    <row r="70" s="19" customFormat="1" x14ac:dyDescent="0.25"/>
    <row r="71" s="19" customFormat="1" x14ac:dyDescent="0.25"/>
    <row r="72" s="19" customFormat="1" x14ac:dyDescent="0.25"/>
    <row r="73" s="19" customFormat="1" x14ac:dyDescent="0.25"/>
    <row r="74" s="19" customFormat="1" x14ac:dyDescent="0.25"/>
    <row r="75" s="19" customFormat="1" x14ac:dyDescent="0.25"/>
    <row r="76" s="19" customFormat="1" x14ac:dyDescent="0.25"/>
    <row r="77" s="19" customFormat="1" x14ac:dyDescent="0.25"/>
    <row r="78" s="19" customFormat="1" x14ac:dyDescent="0.25"/>
    <row r="79" s="19" customFormat="1" x14ac:dyDescent="0.25"/>
    <row r="80" s="19" customFormat="1" x14ac:dyDescent="0.25"/>
    <row r="81" s="19" customFormat="1" x14ac:dyDescent="0.25"/>
    <row r="82" s="19" customFormat="1" x14ac:dyDescent="0.25"/>
    <row r="83" s="19" customFormat="1" x14ac:dyDescent="0.25"/>
    <row r="84" s="19" customFormat="1" x14ac:dyDescent="0.25"/>
    <row r="85" s="19" customFormat="1" x14ac:dyDescent="0.25"/>
    <row r="86" s="19" customFormat="1" x14ac:dyDescent="0.25"/>
    <row r="87" s="19" customFormat="1" x14ac:dyDescent="0.25"/>
    <row r="88" s="19" customFormat="1" x14ac:dyDescent="0.25"/>
    <row r="89" s="19" customFormat="1" x14ac:dyDescent="0.25"/>
    <row r="90" s="19" customFormat="1" x14ac:dyDescent="0.25"/>
    <row r="91" s="19" customFormat="1" x14ac:dyDescent="0.25"/>
    <row r="92" s="19" customFormat="1" x14ac:dyDescent="0.25"/>
    <row r="93" s="19" customFormat="1" x14ac:dyDescent="0.25"/>
    <row r="94" s="19" customFormat="1" x14ac:dyDescent="0.25"/>
    <row r="95" s="19" customFormat="1" x14ac:dyDescent="0.25"/>
    <row r="96" s="19" customFormat="1" x14ac:dyDescent="0.25"/>
    <row r="97" s="19" customFormat="1" x14ac:dyDescent="0.25"/>
    <row r="98" s="19" customFormat="1" x14ac:dyDescent="0.25"/>
    <row r="99" s="19" customFormat="1" x14ac:dyDescent="0.25"/>
    <row r="100" s="19" customFormat="1" x14ac:dyDescent="0.25"/>
    <row r="101" s="19" customFormat="1" x14ac:dyDescent="0.25"/>
    <row r="102" s="19" customFormat="1" x14ac:dyDescent="0.25"/>
    <row r="103" s="19" customFormat="1" x14ac:dyDescent="0.25"/>
    <row r="104" s="19" customFormat="1" x14ac:dyDescent="0.25"/>
    <row r="105" s="19" customFormat="1" x14ac:dyDescent="0.25"/>
    <row r="106" s="19" customFormat="1" x14ac:dyDescent="0.25"/>
    <row r="107" s="19" customFormat="1" x14ac:dyDescent="0.25"/>
    <row r="108" s="19" customFormat="1" x14ac:dyDescent="0.25"/>
    <row r="109" s="19" customFormat="1" x14ac:dyDescent="0.25"/>
    <row r="110" s="19" customFormat="1" x14ac:dyDescent="0.25"/>
    <row r="111" s="19" customFormat="1" x14ac:dyDescent="0.25"/>
    <row r="112" s="19" customFormat="1" x14ac:dyDescent="0.25"/>
    <row r="113" s="19" customFormat="1" x14ac:dyDescent="0.25"/>
    <row r="114" s="19" customFormat="1" x14ac:dyDescent="0.25"/>
    <row r="115" s="19" customFormat="1" x14ac:dyDescent="0.25"/>
    <row r="116" s="19" customFormat="1" x14ac:dyDescent="0.25"/>
    <row r="117" s="19" customFormat="1" x14ac:dyDescent="0.25"/>
    <row r="118" s="19" customFormat="1" x14ac:dyDescent="0.25"/>
    <row r="119" s="19" customFormat="1" x14ac:dyDescent="0.25"/>
    <row r="120" s="19" customFormat="1" x14ac:dyDescent="0.25"/>
    <row r="121" s="19" customFormat="1" x14ac:dyDescent="0.25"/>
    <row r="122" s="19" customFormat="1" x14ac:dyDescent="0.25"/>
    <row r="123" s="19" customFormat="1" x14ac:dyDescent="0.25"/>
    <row r="124" s="19" customFormat="1" x14ac:dyDescent="0.25"/>
    <row r="125" s="19" customFormat="1" x14ac:dyDescent="0.25"/>
    <row r="126" s="19" customFormat="1" x14ac:dyDescent="0.25"/>
    <row r="127" s="19" customFormat="1" x14ac:dyDescent="0.25"/>
    <row r="128" s="19" customFormat="1" x14ac:dyDescent="0.25"/>
    <row r="129" s="19" customFormat="1" x14ac:dyDescent="0.25"/>
    <row r="130" s="19" customFormat="1" x14ac:dyDescent="0.25"/>
    <row r="131" s="19" customFormat="1" x14ac:dyDescent="0.25"/>
    <row r="132" s="19" customFormat="1" x14ac:dyDescent="0.25"/>
    <row r="133" s="19" customFormat="1" x14ac:dyDescent="0.25"/>
    <row r="134" s="19" customFormat="1" x14ac:dyDescent="0.25"/>
    <row r="135" s="19" customFormat="1" x14ac:dyDescent="0.25"/>
    <row r="136" s="19" customFormat="1" x14ac:dyDescent="0.25"/>
    <row r="137" s="19" customFormat="1" x14ac:dyDescent="0.25"/>
    <row r="138" s="19" customFormat="1" x14ac:dyDescent="0.25"/>
    <row r="139" s="19" customFormat="1" x14ac:dyDescent="0.25"/>
    <row r="140" s="19" customFormat="1" x14ac:dyDescent="0.25"/>
    <row r="141" s="19" customFormat="1" x14ac:dyDescent="0.25"/>
    <row r="142" s="19" customFormat="1" x14ac:dyDescent="0.25"/>
    <row r="143" s="19" customFormat="1" x14ac:dyDescent="0.25"/>
    <row r="144" s="19" customFormat="1" x14ac:dyDescent="0.25"/>
    <row r="145" s="19" customFormat="1" x14ac:dyDescent="0.25"/>
    <row r="146" s="19" customFormat="1" x14ac:dyDescent="0.25"/>
    <row r="147" s="19" customFormat="1" x14ac:dyDescent="0.25"/>
    <row r="148" s="19" customFormat="1" x14ac:dyDescent="0.25"/>
    <row r="149" s="19" customFormat="1" x14ac:dyDescent="0.25"/>
    <row r="150" s="19" customFormat="1" x14ac:dyDescent="0.25"/>
    <row r="151" s="19" customFormat="1" x14ac:dyDescent="0.25"/>
    <row r="152" s="19" customFormat="1" x14ac:dyDescent="0.25"/>
    <row r="153" s="19" customFormat="1" x14ac:dyDescent="0.25"/>
    <row r="154" s="19" customFormat="1" x14ac:dyDescent="0.25"/>
    <row r="155" s="19" customFormat="1" x14ac:dyDescent="0.25"/>
    <row r="156" s="19" customFormat="1" x14ac:dyDescent="0.25"/>
    <row r="157" s="19" customFormat="1" x14ac:dyDescent="0.25"/>
    <row r="158" s="19" customFormat="1" x14ac:dyDescent="0.25"/>
    <row r="159" s="19" customFormat="1" x14ac:dyDescent="0.25"/>
    <row r="160" s="19" customFormat="1" x14ac:dyDescent="0.25"/>
    <row r="161" s="19" customFormat="1" x14ac:dyDescent="0.25"/>
    <row r="162" s="19" customFormat="1" x14ac:dyDescent="0.25"/>
    <row r="163" s="19" customFormat="1" x14ac:dyDescent="0.25"/>
    <row r="164" s="19" customFormat="1" x14ac:dyDescent="0.25"/>
    <row r="165" s="19" customFormat="1" x14ac:dyDescent="0.25"/>
    <row r="166" s="19" customFormat="1" x14ac:dyDescent="0.25"/>
    <row r="167" s="19" customFormat="1" x14ac:dyDescent="0.25"/>
    <row r="168" s="19" customFormat="1" x14ac:dyDescent="0.25"/>
    <row r="169" s="19" customFormat="1" x14ac:dyDescent="0.25"/>
    <row r="170" s="19" customFormat="1" x14ac:dyDescent="0.25"/>
    <row r="171" s="19" customFormat="1" x14ac:dyDescent="0.25"/>
    <row r="172" s="19" customFormat="1" x14ac:dyDescent="0.25"/>
    <row r="173" s="19" customFormat="1" x14ac:dyDescent="0.25"/>
    <row r="174" s="19" customFormat="1" x14ac:dyDescent="0.25"/>
    <row r="175" s="19" customFormat="1" x14ac:dyDescent="0.25"/>
    <row r="176" s="19" customFormat="1" x14ac:dyDescent="0.25"/>
    <row r="177" s="19" customFormat="1" x14ac:dyDescent="0.25"/>
    <row r="178" s="19" customFormat="1" x14ac:dyDescent="0.25"/>
    <row r="179" s="19" customFormat="1" x14ac:dyDescent="0.25"/>
    <row r="180" s="19" customFormat="1" x14ac:dyDescent="0.25"/>
    <row r="181" s="19" customFormat="1" x14ac:dyDescent="0.25"/>
    <row r="182" s="19" customFormat="1" x14ac:dyDescent="0.25"/>
    <row r="183" s="19" customFormat="1" x14ac:dyDescent="0.25"/>
    <row r="184" s="19" customFormat="1" x14ac:dyDescent="0.25"/>
    <row r="185" s="19" customFormat="1" x14ac:dyDescent="0.25"/>
    <row r="186" s="19" customFormat="1" x14ac:dyDescent="0.25"/>
    <row r="187" s="19" customFormat="1" x14ac:dyDescent="0.25"/>
    <row r="188" s="19" customFormat="1" x14ac:dyDescent="0.25"/>
    <row r="189" s="19" customFormat="1" x14ac:dyDescent="0.25"/>
    <row r="190" s="19" customFormat="1" x14ac:dyDescent="0.25"/>
    <row r="191" s="19" customFormat="1" x14ac:dyDescent="0.25"/>
    <row r="192" s="19" customFormat="1" x14ac:dyDescent="0.25"/>
    <row r="193" s="19" customFormat="1" x14ac:dyDescent="0.25"/>
    <row r="194" s="19" customFormat="1" x14ac:dyDescent="0.25"/>
    <row r="195" s="19" customFormat="1" x14ac:dyDescent="0.25"/>
    <row r="196" s="19" customFormat="1" x14ac:dyDescent="0.25"/>
    <row r="197" s="19" customFormat="1" x14ac:dyDescent="0.25"/>
    <row r="198" s="19" customFormat="1" x14ac:dyDescent="0.25"/>
    <row r="199" s="19" customFormat="1" x14ac:dyDescent="0.25"/>
    <row r="200" s="19" customFormat="1" x14ac:dyDescent="0.25"/>
    <row r="201" s="19" customFormat="1" x14ac:dyDescent="0.25"/>
    <row r="202" s="19" customFormat="1" x14ac:dyDescent="0.25"/>
    <row r="203" s="19" customFormat="1" x14ac:dyDescent="0.25"/>
    <row r="204" s="19" customFormat="1" x14ac:dyDescent="0.25"/>
    <row r="205" s="19" customFormat="1" x14ac:dyDescent="0.25"/>
    <row r="206" s="19" customFormat="1" x14ac:dyDescent="0.25"/>
    <row r="207" s="19" customFormat="1" x14ac:dyDescent="0.25"/>
    <row r="208" s="19" customFormat="1" x14ac:dyDescent="0.25"/>
    <row r="209" s="19" customFormat="1" x14ac:dyDescent="0.25"/>
    <row r="210" s="19" customFormat="1" x14ac:dyDescent="0.25"/>
    <row r="211" s="19" customFormat="1" x14ac:dyDescent="0.25"/>
    <row r="212" s="19" customFormat="1" x14ac:dyDescent="0.25"/>
    <row r="213" s="19" customFormat="1" x14ac:dyDescent="0.25"/>
    <row r="214" s="19" customFormat="1" x14ac:dyDescent="0.25"/>
    <row r="215" s="19" customFormat="1" x14ac:dyDescent="0.25"/>
    <row r="216" s="19" customFormat="1" x14ac:dyDescent="0.25"/>
    <row r="217" s="19" customFormat="1" x14ac:dyDescent="0.25"/>
    <row r="218" s="19" customFormat="1" x14ac:dyDescent="0.25"/>
    <row r="219" s="19" customFormat="1" x14ac:dyDescent="0.25"/>
    <row r="220" s="19" customFormat="1" x14ac:dyDescent="0.25"/>
    <row r="221" s="19" customFormat="1" x14ac:dyDescent="0.25"/>
    <row r="222" s="19" customFormat="1" x14ac:dyDescent="0.25"/>
    <row r="223" s="19" customFormat="1" x14ac:dyDescent="0.25"/>
    <row r="224" s="19" customFormat="1" x14ac:dyDescent="0.25"/>
    <row r="225" s="19" customFormat="1" x14ac:dyDescent="0.25"/>
    <row r="226" s="19" customFormat="1" x14ac:dyDescent="0.25"/>
    <row r="227" s="19" customFormat="1" x14ac:dyDescent="0.25"/>
    <row r="228" s="19" customFormat="1" x14ac:dyDescent="0.25"/>
    <row r="229" s="19" customFormat="1" x14ac:dyDescent="0.25"/>
    <row r="230" s="19" customFormat="1" x14ac:dyDescent="0.25"/>
    <row r="231" s="19" customFormat="1" x14ac:dyDescent="0.25"/>
    <row r="232" s="19" customFormat="1" x14ac:dyDescent="0.25"/>
    <row r="233" s="19" customFormat="1" x14ac:dyDescent="0.25"/>
    <row r="234" s="19" customFormat="1" x14ac:dyDescent="0.25"/>
    <row r="235" s="19" customFormat="1" x14ac:dyDescent="0.25"/>
    <row r="236" s="19" customFormat="1" x14ac:dyDescent="0.25"/>
    <row r="237" s="19" customFormat="1" x14ac:dyDescent="0.25"/>
    <row r="238" s="19" customFormat="1" x14ac:dyDescent="0.25"/>
    <row r="239" s="19" customFormat="1" x14ac:dyDescent="0.25"/>
    <row r="240" s="19" customFormat="1" x14ac:dyDescent="0.25"/>
    <row r="241" s="19" customFormat="1" x14ac:dyDescent="0.25"/>
    <row r="242" s="19" customFormat="1" x14ac:dyDescent="0.25"/>
    <row r="243" s="19" customFormat="1" x14ac:dyDescent="0.25"/>
    <row r="244" s="19" customFormat="1" x14ac:dyDescent="0.25"/>
    <row r="245" s="19" customFormat="1" x14ac:dyDescent="0.25"/>
    <row r="246" s="19" customFormat="1" x14ac:dyDescent="0.25"/>
    <row r="247" s="19" customFormat="1" x14ac:dyDescent="0.25"/>
    <row r="248" s="19" customFormat="1" x14ac:dyDescent="0.25"/>
    <row r="249" s="19" customFormat="1" x14ac:dyDescent="0.25"/>
    <row r="250" s="19" customFormat="1" x14ac:dyDescent="0.25"/>
    <row r="251" s="19" customFormat="1" x14ac:dyDescent="0.25"/>
    <row r="252" s="19" customFormat="1" x14ac:dyDescent="0.25"/>
    <row r="253" s="19" customFormat="1" x14ac:dyDescent="0.25"/>
    <row r="254" s="19" customFormat="1" x14ac:dyDescent="0.25"/>
    <row r="255" s="19" customFormat="1" x14ac:dyDescent="0.25"/>
    <row r="256" s="19" customFormat="1" x14ac:dyDescent="0.25"/>
    <row r="257" s="19" customFormat="1" x14ac:dyDescent="0.25"/>
    <row r="258" s="19" customFormat="1" x14ac:dyDescent="0.25"/>
    <row r="259" s="19" customFormat="1" x14ac:dyDescent="0.25"/>
    <row r="260" s="19" customFormat="1" x14ac:dyDescent="0.25"/>
    <row r="261" s="19" customFormat="1" x14ac:dyDescent="0.25"/>
    <row r="262" s="19" customFormat="1" x14ac:dyDescent="0.25"/>
    <row r="263" s="19" customFormat="1" x14ac:dyDescent="0.25"/>
    <row r="264" s="19" customFormat="1" x14ac:dyDescent="0.25"/>
    <row r="265" s="19" customFormat="1" x14ac:dyDescent="0.25"/>
    <row r="266" s="19" customFormat="1" x14ac:dyDescent="0.25"/>
    <row r="267" s="19" customFormat="1" x14ac:dyDescent="0.25"/>
    <row r="268" s="19" customFormat="1" x14ac:dyDescent="0.25"/>
    <row r="269" s="19" customFormat="1" x14ac:dyDescent="0.25"/>
    <row r="270" s="19" customFormat="1" x14ac:dyDescent="0.25"/>
    <row r="271" s="19" customFormat="1" x14ac:dyDescent="0.25"/>
    <row r="272" s="19" customFormat="1" x14ac:dyDescent="0.25"/>
    <row r="273" s="19" customFormat="1" x14ac:dyDescent="0.25"/>
    <row r="274" s="19" customFormat="1" x14ac:dyDescent="0.25"/>
    <row r="275" s="19" customFormat="1" x14ac:dyDescent="0.25"/>
    <row r="276" s="19" customFormat="1" x14ac:dyDescent="0.25"/>
    <row r="277" s="19" customFormat="1" x14ac:dyDescent="0.25"/>
    <row r="278" s="19" customFormat="1" x14ac:dyDescent="0.25"/>
    <row r="279" s="19" customFormat="1" x14ac:dyDescent="0.25"/>
    <row r="280" s="19" customFormat="1" x14ac:dyDescent="0.25"/>
    <row r="281" s="19" customFormat="1" x14ac:dyDescent="0.25"/>
    <row r="282" s="19" customFormat="1" x14ac:dyDescent="0.25"/>
    <row r="283" s="19" customFormat="1" x14ac:dyDescent="0.25"/>
    <row r="284" s="19" customFormat="1" x14ac:dyDescent="0.25"/>
    <row r="285" s="19" customFormat="1" x14ac:dyDescent="0.25"/>
    <row r="286" s="19" customFormat="1" x14ac:dyDescent="0.25"/>
    <row r="287" s="19" customFormat="1" x14ac:dyDescent="0.25"/>
    <row r="288" s="19" customFormat="1" x14ac:dyDescent="0.25"/>
    <row r="289" s="19" customFormat="1" x14ac:dyDescent="0.25"/>
    <row r="290" s="19" customFormat="1" x14ac:dyDescent="0.25"/>
    <row r="291" s="19" customFormat="1" x14ac:dyDescent="0.25"/>
    <row r="292" s="19" customFormat="1" x14ac:dyDescent="0.25"/>
    <row r="293" s="19" customFormat="1" x14ac:dyDescent="0.25"/>
    <row r="294" s="19" customFormat="1" x14ac:dyDescent="0.25"/>
    <row r="295" s="19" customFormat="1" x14ac:dyDescent="0.25"/>
    <row r="296" s="19" customFormat="1" x14ac:dyDescent="0.25"/>
    <row r="297" s="19" customFormat="1" x14ac:dyDescent="0.25"/>
    <row r="298" s="19" customFormat="1" x14ac:dyDescent="0.25"/>
    <row r="299" s="19" customFormat="1" x14ac:dyDescent="0.25"/>
    <row r="300" s="19" customFormat="1" x14ac:dyDescent="0.25"/>
    <row r="301" s="19" customFormat="1" x14ac:dyDescent="0.25"/>
    <row r="302" s="19" customFormat="1" x14ac:dyDescent="0.25"/>
    <row r="303" s="19" customFormat="1" x14ac:dyDescent="0.25"/>
    <row r="304" s="19" customFormat="1" x14ac:dyDescent="0.25"/>
    <row r="305" s="19" customFormat="1" x14ac:dyDescent="0.25"/>
    <row r="306" s="19" customFormat="1" x14ac:dyDescent="0.25"/>
    <row r="307" s="19" customFormat="1" x14ac:dyDescent="0.25"/>
    <row r="308" s="19" customFormat="1" x14ac:dyDescent="0.25"/>
    <row r="309" s="19" customFormat="1" x14ac:dyDescent="0.25"/>
    <row r="310" s="19" customFormat="1" x14ac:dyDescent="0.25"/>
    <row r="311" s="19" customFormat="1" x14ac:dyDescent="0.25"/>
    <row r="312" s="19" customFormat="1" x14ac:dyDescent="0.25"/>
    <row r="313" s="19" customFormat="1" x14ac:dyDescent="0.25"/>
    <row r="314" s="19" customFormat="1" x14ac:dyDescent="0.25"/>
    <row r="315" s="19" customFormat="1" x14ac:dyDescent="0.25"/>
    <row r="316" s="19" customFormat="1" x14ac:dyDescent="0.25"/>
    <row r="317" s="19" customFormat="1" x14ac:dyDescent="0.25"/>
    <row r="318" s="19" customFormat="1" x14ac:dyDescent="0.25"/>
    <row r="319" s="19" customFormat="1" x14ac:dyDescent="0.25"/>
    <row r="320" s="19" customFormat="1" x14ac:dyDescent="0.25"/>
    <row r="321" s="19" customFormat="1" x14ac:dyDescent="0.25"/>
    <row r="322" s="19" customFormat="1" x14ac:dyDescent="0.25"/>
    <row r="323" s="19" customFormat="1" x14ac:dyDescent="0.25"/>
    <row r="324" s="19" customFormat="1" x14ac:dyDescent="0.25"/>
    <row r="325" s="19" customFormat="1" x14ac:dyDescent="0.25"/>
    <row r="326" s="19" customFormat="1" x14ac:dyDescent="0.25"/>
    <row r="327" s="19" customFormat="1" x14ac:dyDescent="0.25"/>
    <row r="328" s="19" customFormat="1" x14ac:dyDescent="0.25"/>
    <row r="329" s="19" customFormat="1" x14ac:dyDescent="0.25"/>
    <row r="330" s="19" customFormat="1" x14ac:dyDescent="0.25"/>
    <row r="331" s="19" customFormat="1" x14ac:dyDescent="0.25"/>
    <row r="332" s="19" customFormat="1" x14ac:dyDescent="0.25"/>
    <row r="333" s="19" customFormat="1" x14ac:dyDescent="0.25"/>
    <row r="334" s="19" customFormat="1" x14ac:dyDescent="0.25"/>
    <row r="335" s="19" customFormat="1" x14ac:dyDescent="0.25"/>
    <row r="336" s="19" customFormat="1" x14ac:dyDescent="0.25"/>
    <row r="337" s="19" customFormat="1" x14ac:dyDescent="0.25"/>
    <row r="338" s="19" customFormat="1" x14ac:dyDescent="0.25"/>
    <row r="339" s="19" customFormat="1" x14ac:dyDescent="0.25"/>
    <row r="340" s="19" customFormat="1" x14ac:dyDescent="0.25"/>
    <row r="341" s="19" customFormat="1" x14ac:dyDescent="0.25"/>
    <row r="342" s="19" customFormat="1" x14ac:dyDescent="0.25"/>
    <row r="343" s="19" customFormat="1" x14ac:dyDescent="0.25"/>
    <row r="344" s="19" customFormat="1" x14ac:dyDescent="0.25"/>
    <row r="345" s="19" customFormat="1" x14ac:dyDescent="0.25"/>
    <row r="346" s="19" customFormat="1" x14ac:dyDescent="0.25"/>
    <row r="347" s="19" customFormat="1" x14ac:dyDescent="0.25"/>
    <row r="348" s="19" customFormat="1" x14ac:dyDescent="0.25"/>
    <row r="349" s="19" customFormat="1" x14ac:dyDescent="0.25"/>
    <row r="350" s="19" customFormat="1" x14ac:dyDescent="0.25"/>
    <row r="351" s="19" customFormat="1" x14ac:dyDescent="0.25"/>
    <row r="352" s="19" customFormat="1" x14ac:dyDescent="0.25"/>
    <row r="353" s="19" customFormat="1" x14ac:dyDescent="0.25"/>
    <row r="354" s="19" customFormat="1" x14ac:dyDescent="0.25"/>
    <row r="355" s="19" customFormat="1" x14ac:dyDescent="0.25"/>
    <row r="356" s="19" customFormat="1" x14ac:dyDescent="0.25"/>
    <row r="357" s="19" customFormat="1" x14ac:dyDescent="0.25"/>
    <row r="358" s="19" customFormat="1" x14ac:dyDescent="0.25"/>
    <row r="359" s="19" customFormat="1" x14ac:dyDescent="0.25"/>
    <row r="360" s="19" customFormat="1" x14ac:dyDescent="0.25"/>
    <row r="361" s="19" customFormat="1" x14ac:dyDescent="0.25"/>
    <row r="362" s="19" customFormat="1" x14ac:dyDescent="0.25"/>
    <row r="363" s="19" customFormat="1" x14ac:dyDescent="0.25"/>
    <row r="364" s="19" customFormat="1" x14ac:dyDescent="0.25"/>
    <row r="365" s="19" customFormat="1" x14ac:dyDescent="0.25"/>
    <row r="366" s="19" customFormat="1" x14ac:dyDescent="0.25"/>
    <row r="367" s="19" customFormat="1" x14ac:dyDescent="0.25"/>
    <row r="368" s="19" customFormat="1" x14ac:dyDescent="0.25"/>
    <row r="369" s="19" customFormat="1" x14ac:dyDescent="0.25"/>
    <row r="370" s="19" customFormat="1" x14ac:dyDescent="0.25"/>
    <row r="371" s="19" customFormat="1" x14ac:dyDescent="0.25"/>
    <row r="372" s="19" customFormat="1" x14ac:dyDescent="0.25"/>
    <row r="373" s="19" customFormat="1" x14ac:dyDescent="0.25"/>
    <row r="374" s="19" customFormat="1" x14ac:dyDescent="0.25"/>
    <row r="375" s="19" customFormat="1" x14ac:dyDescent="0.25"/>
    <row r="376" s="19" customFormat="1" x14ac:dyDescent="0.25"/>
    <row r="377" s="19" customFormat="1" x14ac:dyDescent="0.25"/>
    <row r="378" s="19" customFormat="1" x14ac:dyDescent="0.25"/>
    <row r="379" s="19" customFormat="1" x14ac:dyDescent="0.25"/>
    <row r="380" s="19" customFormat="1" x14ac:dyDescent="0.25"/>
    <row r="381" s="19" customFormat="1" x14ac:dyDescent="0.25"/>
    <row r="382" s="19" customFormat="1" x14ac:dyDescent="0.25"/>
    <row r="383" s="19" customFormat="1" x14ac:dyDescent="0.25"/>
    <row r="384" s="19" customFormat="1" x14ac:dyDescent="0.25"/>
    <row r="385" s="19" customFormat="1" x14ac:dyDescent="0.25"/>
    <row r="386" s="19" customFormat="1" x14ac:dyDescent="0.25"/>
    <row r="387" s="19" customFormat="1" x14ac:dyDescent="0.25"/>
    <row r="388" s="19" customFormat="1" x14ac:dyDescent="0.25"/>
    <row r="389" s="19" customFormat="1" x14ac:dyDescent="0.25"/>
    <row r="390" s="19" customFormat="1" x14ac:dyDescent="0.25"/>
    <row r="391" s="19" customFormat="1" x14ac:dyDescent="0.25"/>
    <row r="392" s="19" customFormat="1" x14ac:dyDescent="0.25"/>
    <row r="393" s="19" customFormat="1" x14ac:dyDescent="0.25"/>
    <row r="394" s="19" customFormat="1" x14ac:dyDescent="0.25"/>
    <row r="395" s="19" customFormat="1" x14ac:dyDescent="0.25"/>
    <row r="396" s="19" customFormat="1" x14ac:dyDescent="0.25"/>
    <row r="397" s="19" customFormat="1" x14ac:dyDescent="0.25"/>
    <row r="398" s="19" customFormat="1" x14ac:dyDescent="0.25"/>
    <row r="399" s="19" customFormat="1" x14ac:dyDescent="0.25"/>
    <row r="400" s="19" customFormat="1" x14ac:dyDescent="0.25"/>
    <row r="401" s="19" customFormat="1" x14ac:dyDescent="0.25"/>
    <row r="402" s="19" customFormat="1" x14ac:dyDescent="0.25"/>
    <row r="403" s="19" customFormat="1" x14ac:dyDescent="0.25"/>
    <row r="404" s="19" customFormat="1" x14ac:dyDescent="0.25"/>
    <row r="405" s="19" customFormat="1" x14ac:dyDescent="0.25"/>
    <row r="406" s="19" customFormat="1" x14ac:dyDescent="0.25"/>
    <row r="407" s="19" customFormat="1" x14ac:dyDescent="0.25"/>
    <row r="408" s="19" customFormat="1" x14ac:dyDescent="0.25"/>
    <row r="409" s="19" customFormat="1" x14ac:dyDescent="0.25"/>
    <row r="410" s="19" customFormat="1" x14ac:dyDescent="0.25"/>
    <row r="411" s="19" customFormat="1" x14ac:dyDescent="0.25"/>
    <row r="412" s="19" customFormat="1" x14ac:dyDescent="0.25"/>
    <row r="413" s="19" customFormat="1" x14ac:dyDescent="0.25"/>
    <row r="414" s="19" customFormat="1" x14ac:dyDescent="0.25"/>
    <row r="415" s="19" customFormat="1" x14ac:dyDescent="0.25"/>
    <row r="416" s="19" customFormat="1" x14ac:dyDescent="0.25"/>
    <row r="417" s="19" customFormat="1" x14ac:dyDescent="0.25"/>
    <row r="418" s="19" customFormat="1" x14ac:dyDescent="0.25"/>
    <row r="419" s="19" customFormat="1" x14ac:dyDescent="0.25"/>
    <row r="420" s="19" customFormat="1" x14ac:dyDescent="0.25"/>
    <row r="421" s="19" customFormat="1" x14ac:dyDescent="0.25"/>
    <row r="422" s="19" customFormat="1" x14ac:dyDescent="0.25"/>
    <row r="423" s="19" customFormat="1" x14ac:dyDescent="0.25"/>
    <row r="424" s="19" customFormat="1" x14ac:dyDescent="0.25"/>
    <row r="425" s="19" customFormat="1" x14ac:dyDescent="0.25"/>
    <row r="426" s="19" customFormat="1" x14ac:dyDescent="0.25"/>
    <row r="427" s="19" customFormat="1" x14ac:dyDescent="0.25"/>
    <row r="428" s="19" customFormat="1" x14ac:dyDescent="0.25"/>
    <row r="429" s="19" customFormat="1" x14ac:dyDescent="0.25"/>
    <row r="430" s="19" customFormat="1" x14ac:dyDescent="0.25"/>
    <row r="431" s="19" customFormat="1" x14ac:dyDescent="0.25"/>
    <row r="432" s="19" customFormat="1" x14ac:dyDescent="0.25"/>
    <row r="433" s="19" customFormat="1" x14ac:dyDescent="0.25"/>
    <row r="434" s="19" customFormat="1" x14ac:dyDescent="0.25"/>
    <row r="435" s="19" customFormat="1" x14ac:dyDescent="0.25"/>
    <row r="436" s="19" customFormat="1" x14ac:dyDescent="0.25"/>
    <row r="437" s="19" customFormat="1" x14ac:dyDescent="0.25"/>
    <row r="438" s="19" customFormat="1" x14ac:dyDescent="0.25"/>
    <row r="439" s="19" customFormat="1" x14ac:dyDescent="0.25"/>
    <row r="440" s="19" customFormat="1" x14ac:dyDescent="0.25"/>
    <row r="441" s="19" customFormat="1" x14ac:dyDescent="0.25"/>
    <row r="442" s="19" customFormat="1" x14ac:dyDescent="0.25"/>
    <row r="443" s="19" customFormat="1" x14ac:dyDescent="0.25"/>
    <row r="444" s="19" customFormat="1" x14ac:dyDescent="0.25"/>
    <row r="445" s="19" customFormat="1" x14ac:dyDescent="0.25"/>
    <row r="446" s="19" customFormat="1" x14ac:dyDescent="0.25"/>
    <row r="447" s="19" customFormat="1" x14ac:dyDescent="0.25"/>
    <row r="448" s="19" customFormat="1" x14ac:dyDescent="0.25"/>
    <row r="449" s="19" customFormat="1" x14ac:dyDescent="0.25"/>
    <row r="450" s="19" customFormat="1" x14ac:dyDescent="0.25"/>
    <row r="451" s="19" customFormat="1" x14ac:dyDescent="0.25"/>
    <row r="452" s="19" customFormat="1" x14ac:dyDescent="0.25"/>
    <row r="453" s="19" customFormat="1" x14ac:dyDescent="0.25"/>
    <row r="454" s="19" customFormat="1" x14ac:dyDescent="0.25"/>
    <row r="455" s="19" customFormat="1" x14ac:dyDescent="0.25"/>
    <row r="456" s="19" customFormat="1" x14ac:dyDescent="0.25"/>
    <row r="457" s="19" customFormat="1" x14ac:dyDescent="0.25"/>
    <row r="458" s="19" customFormat="1" x14ac:dyDescent="0.25"/>
    <row r="459" s="19" customFormat="1" x14ac:dyDescent="0.25"/>
    <row r="460" s="19" customFormat="1" x14ac:dyDescent="0.25"/>
    <row r="461" s="19" customFormat="1" x14ac:dyDescent="0.25"/>
    <row r="462" s="19" customFormat="1" x14ac:dyDescent="0.25"/>
    <row r="463" s="19" customFormat="1" x14ac:dyDescent="0.25"/>
    <row r="464" s="19" customFormat="1" x14ac:dyDescent="0.25"/>
    <row r="465" s="19" customFormat="1" x14ac:dyDescent="0.25"/>
    <row r="466" s="19" customFormat="1" x14ac:dyDescent="0.25"/>
    <row r="467" s="19" customFormat="1" x14ac:dyDescent="0.25"/>
    <row r="468" s="19" customFormat="1" x14ac:dyDescent="0.25"/>
    <row r="469" s="19" customFormat="1" x14ac:dyDescent="0.25"/>
    <row r="470" s="19" customFormat="1" x14ac:dyDescent="0.25"/>
    <row r="471" s="19" customFormat="1" x14ac:dyDescent="0.25"/>
    <row r="472" s="19" customFormat="1" x14ac:dyDescent="0.25"/>
    <row r="473" s="19" customFormat="1" x14ac:dyDescent="0.25"/>
    <row r="474" s="19" customFormat="1" x14ac:dyDescent="0.25"/>
    <row r="475" s="19" customFormat="1" x14ac:dyDescent="0.25"/>
    <row r="476" s="19" customFormat="1" x14ac:dyDescent="0.25"/>
    <row r="477" s="19" customFormat="1" x14ac:dyDescent="0.25"/>
    <row r="478" s="19" customFormat="1" x14ac:dyDescent="0.25"/>
    <row r="479" s="19" customFormat="1" x14ac:dyDescent="0.25"/>
    <row r="480" s="19" customFormat="1" x14ac:dyDescent="0.25"/>
    <row r="481" s="19" customFormat="1" x14ac:dyDescent="0.25"/>
    <row r="482" s="19" customFormat="1" x14ac:dyDescent="0.25"/>
    <row r="483" s="19" customFormat="1" x14ac:dyDescent="0.25"/>
    <row r="484" s="19" customFormat="1" x14ac:dyDescent="0.25"/>
    <row r="485" s="19" customFormat="1" x14ac:dyDescent="0.25"/>
    <row r="486" s="19" customFormat="1" x14ac:dyDescent="0.25"/>
    <row r="487" s="19" customFormat="1" x14ac:dyDescent="0.25"/>
    <row r="488" s="19" customFormat="1" x14ac:dyDescent="0.25"/>
    <row r="489" s="19" customFormat="1" x14ac:dyDescent="0.25"/>
    <row r="490" s="19" customFormat="1" x14ac:dyDescent="0.25"/>
    <row r="491" s="19" customFormat="1" x14ac:dyDescent="0.25"/>
    <row r="492" s="19" customFormat="1" x14ac:dyDescent="0.25"/>
    <row r="493" s="19" customFormat="1" x14ac:dyDescent="0.25"/>
    <row r="494" s="19" customFormat="1" x14ac:dyDescent="0.25"/>
    <row r="495" s="19" customFormat="1" x14ac:dyDescent="0.25"/>
    <row r="496" s="19" customFormat="1" x14ac:dyDescent="0.25"/>
    <row r="497" s="19" customFormat="1" x14ac:dyDescent="0.25"/>
    <row r="498" s="19" customFormat="1" x14ac:dyDescent="0.25"/>
    <row r="499" s="19" customFormat="1" x14ac:dyDescent="0.25"/>
    <row r="500" s="19" customFormat="1" x14ac:dyDescent="0.25"/>
    <row r="501" s="19" customFormat="1" x14ac:dyDescent="0.25"/>
    <row r="502" s="19" customFormat="1" x14ac:dyDescent="0.25"/>
    <row r="503" s="19" customFormat="1" x14ac:dyDescent="0.25"/>
    <row r="504" s="19" customFormat="1" x14ac:dyDescent="0.25"/>
    <row r="505" s="19" customFormat="1" x14ac:dyDescent="0.25"/>
    <row r="506" s="19" customFormat="1" x14ac:dyDescent="0.25"/>
    <row r="507" s="19" customFormat="1" x14ac:dyDescent="0.25"/>
    <row r="508" s="19" customFormat="1" x14ac:dyDescent="0.25"/>
    <row r="509" s="19" customFormat="1" x14ac:dyDescent="0.25"/>
    <row r="510" s="19" customFormat="1" x14ac:dyDescent="0.25"/>
    <row r="511" s="19" customFormat="1" x14ac:dyDescent="0.25"/>
    <row r="512" s="19" customFormat="1" x14ac:dyDescent="0.25"/>
    <row r="513" s="19" customFormat="1" x14ac:dyDescent="0.25"/>
    <row r="514" s="19" customFormat="1" x14ac:dyDescent="0.25"/>
    <row r="515" s="19" customFormat="1" x14ac:dyDescent="0.25"/>
    <row r="516" s="19" customFormat="1" x14ac:dyDescent="0.25"/>
    <row r="517" s="19" customFormat="1" x14ac:dyDescent="0.25"/>
    <row r="518" s="19" customFormat="1" x14ac:dyDescent="0.25"/>
    <row r="519" s="19" customFormat="1" x14ac:dyDescent="0.25"/>
    <row r="520" s="19" customFormat="1" x14ac:dyDescent="0.25"/>
    <row r="521" s="19" customFormat="1" x14ac:dyDescent="0.25"/>
    <row r="522" s="19" customFormat="1" x14ac:dyDescent="0.25"/>
    <row r="523" s="19" customFormat="1" x14ac:dyDescent="0.25"/>
    <row r="524" s="19" customFormat="1" x14ac:dyDescent="0.25"/>
    <row r="525" s="19" customFormat="1" x14ac:dyDescent="0.25"/>
    <row r="526" s="19" customFormat="1" x14ac:dyDescent="0.25"/>
    <row r="527" s="19" customFormat="1" x14ac:dyDescent="0.25"/>
    <row r="528" s="19" customFormat="1" x14ac:dyDescent="0.25"/>
    <row r="529" s="19" customFormat="1" x14ac:dyDescent="0.25"/>
    <row r="530" s="19" customFormat="1" x14ac:dyDescent="0.25"/>
    <row r="531" s="19" customFormat="1" x14ac:dyDescent="0.25"/>
    <row r="532" s="19" customFormat="1" x14ac:dyDescent="0.25"/>
    <row r="533" s="19" customFormat="1" x14ac:dyDescent="0.25"/>
    <row r="534" s="19" customFormat="1" x14ac:dyDescent="0.25"/>
    <row r="535" s="19" customFormat="1" x14ac:dyDescent="0.25"/>
    <row r="536" s="19" customFormat="1" x14ac:dyDescent="0.25"/>
    <row r="537" s="19" customFormat="1" x14ac:dyDescent="0.25"/>
    <row r="538" s="19" customFormat="1" x14ac:dyDescent="0.25"/>
    <row r="539" s="19" customFormat="1" x14ac:dyDescent="0.25"/>
    <row r="540" s="19" customFormat="1" x14ac:dyDescent="0.25"/>
    <row r="541" s="19" customFormat="1" x14ac:dyDescent="0.25"/>
    <row r="542" s="19" customFormat="1" x14ac:dyDescent="0.25"/>
    <row r="543" s="19" customFormat="1" x14ac:dyDescent="0.25"/>
    <row r="544" s="19" customFormat="1" x14ac:dyDescent="0.25"/>
    <row r="545" s="19" customFormat="1" x14ac:dyDescent="0.25"/>
    <row r="546" s="19" customFormat="1" x14ac:dyDescent="0.25"/>
    <row r="547" s="19" customFormat="1" x14ac:dyDescent="0.25"/>
    <row r="548" s="19" customFormat="1" x14ac:dyDescent="0.25"/>
    <row r="549" s="19" customFormat="1" x14ac:dyDescent="0.25"/>
    <row r="550" s="19" customFormat="1" x14ac:dyDescent="0.25"/>
    <row r="551" s="19" customFormat="1" x14ac:dyDescent="0.25"/>
    <row r="552" s="19" customFormat="1" x14ac:dyDescent="0.25"/>
    <row r="553" s="19" customFormat="1" x14ac:dyDescent="0.25"/>
    <row r="554" s="19" customFormat="1" x14ac:dyDescent="0.25"/>
    <row r="555" s="19" customFormat="1" x14ac:dyDescent="0.25"/>
    <row r="556" s="19" customFormat="1" x14ac:dyDescent="0.25"/>
    <row r="557" s="19" customFormat="1" x14ac:dyDescent="0.25"/>
    <row r="558" s="19" customFormat="1" x14ac:dyDescent="0.25"/>
    <row r="559" s="19" customFormat="1" x14ac:dyDescent="0.25"/>
    <row r="560" s="19" customFormat="1" x14ac:dyDescent="0.25"/>
    <row r="561" s="19" customFormat="1" x14ac:dyDescent="0.25"/>
    <row r="562" s="19" customFormat="1" x14ac:dyDescent="0.25"/>
    <row r="563" s="19" customFormat="1" x14ac:dyDescent="0.25"/>
    <row r="564" s="19" customFormat="1" x14ac:dyDescent="0.25"/>
    <row r="565" s="19" customFormat="1" x14ac:dyDescent="0.25"/>
    <row r="566" s="19" customFormat="1" x14ac:dyDescent="0.25"/>
    <row r="567" s="19" customFormat="1" x14ac:dyDescent="0.25"/>
    <row r="568" s="19" customFormat="1" x14ac:dyDescent="0.25"/>
    <row r="569" s="19" customFormat="1" x14ac:dyDescent="0.25"/>
    <row r="570" s="19" customFormat="1" x14ac:dyDescent="0.25"/>
    <row r="571" s="19" customFormat="1" x14ac:dyDescent="0.25"/>
    <row r="572" s="19" customFormat="1" x14ac:dyDescent="0.25"/>
    <row r="573" s="19" customFormat="1" x14ac:dyDescent="0.25"/>
    <row r="574" s="19" customFormat="1" x14ac:dyDescent="0.25"/>
    <row r="575" s="19" customFormat="1" x14ac:dyDescent="0.25"/>
    <row r="576" s="19" customFormat="1" x14ac:dyDescent="0.25"/>
    <row r="577" s="19" customFormat="1" x14ac:dyDescent="0.25"/>
    <row r="578" s="19" customFormat="1" x14ac:dyDescent="0.25"/>
    <row r="579" s="19" customFormat="1" x14ac:dyDescent="0.25"/>
    <row r="580" s="19" customFormat="1" x14ac:dyDescent="0.25"/>
    <row r="581" s="19" customFormat="1" x14ac:dyDescent="0.25"/>
    <row r="582" s="19" customFormat="1" x14ac:dyDescent="0.25"/>
    <row r="583" s="19" customFormat="1" x14ac:dyDescent="0.25"/>
    <row r="584" s="19" customFormat="1" x14ac:dyDescent="0.25"/>
    <row r="585" s="19" customFormat="1" x14ac:dyDescent="0.25"/>
    <row r="586" s="19" customFormat="1" x14ac:dyDescent="0.25"/>
    <row r="587" s="19" customFormat="1" x14ac:dyDescent="0.25"/>
    <row r="588" s="19" customFormat="1" x14ac:dyDescent="0.25"/>
    <row r="589" s="19" customFormat="1" x14ac:dyDescent="0.25"/>
    <row r="590" s="19" customFormat="1" x14ac:dyDescent="0.25"/>
    <row r="591" s="19" customFormat="1" x14ac:dyDescent="0.25"/>
    <row r="592" s="19" customFormat="1" x14ac:dyDescent="0.25"/>
    <row r="593" s="19" customFormat="1" x14ac:dyDescent="0.25"/>
    <row r="594" s="19" customFormat="1" x14ac:dyDescent="0.25"/>
    <row r="595" s="19" customFormat="1" x14ac:dyDescent="0.25"/>
    <row r="596" s="19" customFormat="1" x14ac:dyDescent="0.25"/>
    <row r="597" s="19" customFormat="1" x14ac:dyDescent="0.25"/>
    <row r="598" s="19" customFormat="1" x14ac:dyDescent="0.25"/>
    <row r="599" s="19" customFormat="1" x14ac:dyDescent="0.25"/>
    <row r="600" s="19" customFormat="1" x14ac:dyDescent="0.25"/>
    <row r="601" s="19" customFormat="1" x14ac:dyDescent="0.25"/>
    <row r="602" s="19" customFormat="1" x14ac:dyDescent="0.25"/>
    <row r="603" s="19" customFormat="1" x14ac:dyDescent="0.25"/>
    <row r="604" s="19" customFormat="1" x14ac:dyDescent="0.25"/>
    <row r="605" s="19" customFormat="1" x14ac:dyDescent="0.25"/>
    <row r="606" s="19" customFormat="1" x14ac:dyDescent="0.25"/>
    <row r="607" s="19" customFormat="1" x14ac:dyDescent="0.25"/>
    <row r="608" s="19" customFormat="1" x14ac:dyDescent="0.25"/>
    <row r="609" s="19" customFormat="1" x14ac:dyDescent="0.25"/>
  </sheetData>
  <customSheetViews>
    <customSheetView guid="{6E451F44-8BED-4C13-81F7-2C573D0FBD43}" scale="120">
      <selection activeCell="B10" sqref="B10:J1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C4FF8268-231A-4347-9A77-F0AD1106E84E}" scale="120">
      <selection activeCell="F8" sqref="F8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9691C14A-14D6-466B-8830-59E8896B03ED}" scale="12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C07091AB-F7D5-402C-83CA-437C0026E668}" scale="120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E4D939AB-FFD2-4BEE-8AE5-C95F79C54D24}" scale="120">
      <selection activeCell="D16" sqref="D1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FC22FB62-B617-41E3-9214-20EFD07233DB}" scale="120">
      <selection activeCell="O17" sqref="O17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ED37A664-ED86-472F-BDCB-C82257EA4C38}" scale="120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A9135DE5-DCB4-46B1-8BE6-0776A990879B}" scale="120">
      <selection activeCell="F8" sqref="F8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  <customSheetView guid="{D561833A-921D-4F67-978F-F5510BF1834F}" scale="120">
      <selection activeCell="B10" sqref="B10:J10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 xml:space="preserve">&amp;L&amp;"Arial,Regular"&amp;12Пољопривреда и рибарство </oddHeader>
        <oddFooter>&amp;L&amp;"Arial,Regular"&amp;8Статистички годишњак Републике Српске&amp;C&amp;"Arial,Regular"&amp;8Стр. &amp;P од &amp;N</oddFooter>
      </headerFooter>
    </customSheetView>
  </customSheetViews>
  <mergeCells count="2">
    <mergeCell ref="B3:E3"/>
    <mergeCell ref="F3:I3"/>
  </mergeCells>
  <hyperlinks>
    <hyperlink ref="I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0"/>
  <headerFooter>
    <oddHeader xml:space="preserve">&amp;L&amp;"Arial,Regular"&amp;12Пољопривреда и рибарство </oddHeader>
    <oddFooter>&amp;L&amp;"Arial,Regular"&amp;8Статистички годишњак Републике Српске&amp;C&amp;"Arial,Regular"&amp;8Стр. &amp;P од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G609"/>
  <sheetViews>
    <sheetView zoomScale="130" zoomScaleNormal="100" workbookViewId="0"/>
  </sheetViews>
  <sheetFormatPr defaultRowHeight="12" x14ac:dyDescent="0.2"/>
  <cols>
    <col min="1" max="1" width="7.28515625" style="1" customWidth="1"/>
    <col min="2" max="2" width="9.28515625" style="1" bestFit="1" customWidth="1"/>
    <col min="3" max="3" width="13.85546875" style="1" customWidth="1"/>
    <col min="4" max="4" width="13.42578125" style="1" customWidth="1"/>
    <col min="5" max="5" width="9.28515625" style="1" bestFit="1" customWidth="1"/>
    <col min="6" max="6" width="13.85546875" style="1" customWidth="1"/>
    <col min="7" max="7" width="13.42578125" style="1" customWidth="1"/>
    <col min="8" max="16384" width="9.140625" style="1"/>
  </cols>
  <sheetData>
    <row r="1" spans="1:7" x14ac:dyDescent="0.2">
      <c r="A1" s="2" t="s">
        <v>208</v>
      </c>
    </row>
    <row r="2" spans="1:7" ht="12.75" thickBot="1" x14ac:dyDescent="0.25">
      <c r="A2" s="3"/>
      <c r="G2" s="5" t="s">
        <v>31</v>
      </c>
    </row>
    <row r="3" spans="1:7" s="8" customFormat="1" ht="21" customHeight="1" thickTop="1" x14ac:dyDescent="0.2">
      <c r="A3" s="116"/>
      <c r="B3" s="117" t="s">
        <v>23</v>
      </c>
      <c r="C3" s="117"/>
      <c r="D3" s="117"/>
      <c r="E3" s="117" t="s">
        <v>24</v>
      </c>
      <c r="F3" s="117"/>
      <c r="G3" s="118"/>
    </row>
    <row r="4" spans="1:7" s="8" customFormat="1" ht="47.25" customHeight="1" x14ac:dyDescent="0.2">
      <c r="A4" s="119"/>
      <c r="B4" s="120" t="s">
        <v>25</v>
      </c>
      <c r="C4" s="120" t="s">
        <v>26</v>
      </c>
      <c r="D4" s="120" t="s">
        <v>27</v>
      </c>
      <c r="E4" s="120" t="s">
        <v>25</v>
      </c>
      <c r="F4" s="120" t="s">
        <v>234</v>
      </c>
      <c r="G4" s="121" t="s">
        <v>27</v>
      </c>
    </row>
    <row r="5" spans="1:7" s="8" customFormat="1" ht="18" customHeight="1" x14ac:dyDescent="0.2">
      <c r="A5" s="31">
        <v>2015</v>
      </c>
      <c r="B5" s="122">
        <v>6</v>
      </c>
      <c r="C5" s="122">
        <v>2190</v>
      </c>
      <c r="D5" s="122">
        <v>1104</v>
      </c>
      <c r="E5" s="122">
        <v>7</v>
      </c>
      <c r="F5" s="122">
        <v>53369</v>
      </c>
      <c r="G5" s="122">
        <v>1889</v>
      </c>
    </row>
    <row r="6" spans="1:7" s="8" customFormat="1" ht="18" customHeight="1" x14ac:dyDescent="0.2">
      <c r="A6" s="31">
        <v>2016</v>
      </c>
      <c r="B6" s="122">
        <v>5</v>
      </c>
      <c r="C6" s="122">
        <v>2191</v>
      </c>
      <c r="D6" s="122">
        <v>970</v>
      </c>
      <c r="E6" s="122">
        <v>6</v>
      </c>
      <c r="F6" s="122">
        <v>54019</v>
      </c>
      <c r="G6" s="122">
        <v>1738</v>
      </c>
    </row>
    <row r="7" spans="1:7" s="8" customFormat="1" ht="18" customHeight="1" x14ac:dyDescent="0.2">
      <c r="A7" s="31">
        <v>2017</v>
      </c>
      <c r="B7" s="122">
        <v>4</v>
      </c>
      <c r="C7" s="122">
        <v>2042</v>
      </c>
      <c r="D7" s="122">
        <v>517</v>
      </c>
      <c r="E7" s="122">
        <v>5</v>
      </c>
      <c r="F7" s="122">
        <v>53469</v>
      </c>
      <c r="G7" s="122">
        <v>1234</v>
      </c>
    </row>
    <row r="8" spans="1:7" s="8" customFormat="1" ht="18" customHeight="1" x14ac:dyDescent="0.2">
      <c r="A8" s="31">
        <v>2018</v>
      </c>
      <c r="B8" s="122">
        <v>4</v>
      </c>
      <c r="C8" s="122">
        <v>2042</v>
      </c>
      <c r="D8" s="122">
        <v>626</v>
      </c>
      <c r="E8" s="122">
        <v>5</v>
      </c>
      <c r="F8" s="122">
        <v>54369</v>
      </c>
      <c r="G8" s="122">
        <v>1140</v>
      </c>
    </row>
    <row r="9" spans="1:7" s="8" customFormat="1" ht="18" customHeight="1" x14ac:dyDescent="0.2">
      <c r="A9" s="31">
        <v>2019</v>
      </c>
      <c r="B9" s="122">
        <v>4</v>
      </c>
      <c r="C9" s="122">
        <v>2042</v>
      </c>
      <c r="D9" s="122">
        <v>266</v>
      </c>
      <c r="E9" s="122">
        <v>6</v>
      </c>
      <c r="F9" s="122">
        <v>56316</v>
      </c>
      <c r="G9" s="122">
        <v>1781</v>
      </c>
    </row>
    <row r="10" spans="1:7" s="8" customFormat="1" ht="18" customHeight="1" x14ac:dyDescent="0.2">
      <c r="A10" s="31">
        <v>2020</v>
      </c>
      <c r="B10" s="122">
        <v>4</v>
      </c>
      <c r="C10" s="122">
        <v>2042</v>
      </c>
      <c r="D10" s="122">
        <v>365</v>
      </c>
      <c r="E10" s="122">
        <v>6</v>
      </c>
      <c r="F10" s="122">
        <v>49682</v>
      </c>
      <c r="G10" s="122">
        <v>1526</v>
      </c>
    </row>
    <row r="11" spans="1:7" s="8" customFormat="1" ht="18" customHeight="1" x14ac:dyDescent="0.2">
      <c r="A11" s="31">
        <v>2021</v>
      </c>
      <c r="B11" s="122">
        <v>4</v>
      </c>
      <c r="C11" s="122">
        <v>2043</v>
      </c>
      <c r="D11" s="122">
        <v>339</v>
      </c>
      <c r="E11" s="122">
        <v>6</v>
      </c>
      <c r="F11" s="122">
        <v>50002</v>
      </c>
      <c r="G11" s="122">
        <v>1604</v>
      </c>
    </row>
    <row r="12" spans="1:7" s="8" customFormat="1" ht="18" customHeight="1" x14ac:dyDescent="0.2">
      <c r="A12" s="31">
        <v>2022</v>
      </c>
      <c r="B12" s="122">
        <v>4</v>
      </c>
      <c r="C12" s="122">
        <v>2042</v>
      </c>
      <c r="D12" s="122">
        <v>320</v>
      </c>
      <c r="E12" s="122">
        <v>7</v>
      </c>
      <c r="F12" s="122">
        <v>53187</v>
      </c>
      <c r="G12" s="122">
        <v>1960</v>
      </c>
    </row>
    <row r="13" spans="1:7" s="8" customFormat="1" ht="18" customHeight="1" x14ac:dyDescent="0.2">
      <c r="A13" s="31">
        <v>2023</v>
      </c>
      <c r="B13" s="122">
        <v>4</v>
      </c>
      <c r="C13" s="122">
        <v>2042</v>
      </c>
      <c r="D13" s="122">
        <v>113</v>
      </c>
      <c r="E13" s="122">
        <v>7</v>
      </c>
      <c r="F13" s="122">
        <v>57833</v>
      </c>
      <c r="G13" s="122">
        <v>1570</v>
      </c>
    </row>
    <row r="14" spans="1:7" s="8" customFormat="1" ht="18" customHeight="1" x14ac:dyDescent="0.2">
      <c r="A14" s="31">
        <v>2024</v>
      </c>
      <c r="B14" s="122">
        <v>4</v>
      </c>
      <c r="C14" s="122">
        <v>2045</v>
      </c>
      <c r="D14" s="122">
        <v>275</v>
      </c>
      <c r="E14" s="122">
        <v>7</v>
      </c>
      <c r="F14" s="122">
        <v>57630</v>
      </c>
      <c r="G14" s="122">
        <v>2126</v>
      </c>
    </row>
    <row r="15" spans="1:7" s="8" customFormat="1" x14ac:dyDescent="0.2"/>
    <row r="16" spans="1:7" s="8" customFormat="1" x14ac:dyDescent="0.2"/>
    <row r="17" spans="3:3" s="8" customFormat="1" x14ac:dyDescent="0.2"/>
    <row r="18" spans="3:3" s="8" customFormat="1" x14ac:dyDescent="0.2">
      <c r="C18" s="42"/>
    </row>
    <row r="19" spans="3:3" s="8" customFormat="1" x14ac:dyDescent="0.2">
      <c r="C19" s="42"/>
    </row>
    <row r="20" spans="3:3" s="8" customFormat="1" x14ac:dyDescent="0.2"/>
    <row r="21" spans="3:3" s="8" customFormat="1" x14ac:dyDescent="0.2"/>
    <row r="22" spans="3:3" s="8" customFormat="1" x14ac:dyDescent="0.2"/>
    <row r="23" spans="3:3" s="8" customFormat="1" x14ac:dyDescent="0.2"/>
    <row r="24" spans="3:3" s="8" customFormat="1" x14ac:dyDescent="0.2"/>
    <row r="25" spans="3:3" s="8" customFormat="1" x14ac:dyDescent="0.2"/>
    <row r="26" spans="3:3" s="8" customFormat="1" x14ac:dyDescent="0.2"/>
    <row r="27" spans="3:3" s="8" customFormat="1" x14ac:dyDescent="0.2"/>
    <row r="28" spans="3:3" s="8" customFormat="1" x14ac:dyDescent="0.2"/>
    <row r="29" spans="3:3" s="8" customFormat="1" x14ac:dyDescent="0.2"/>
    <row r="30" spans="3:3" s="8" customFormat="1" x14ac:dyDescent="0.2"/>
    <row r="31" spans="3:3" s="8" customFormat="1" x14ac:dyDescent="0.2"/>
    <row r="32" spans="3:3" s="8" customFormat="1" x14ac:dyDescent="0.2"/>
    <row r="33" s="8" customFormat="1" x14ac:dyDescent="0.2"/>
    <row r="34" s="8" customFormat="1" x14ac:dyDescent="0.2"/>
    <row r="35" s="8" customFormat="1" x14ac:dyDescent="0.2"/>
    <row r="36" s="8" customFormat="1" x14ac:dyDescent="0.2"/>
    <row r="37" s="8" customFormat="1" x14ac:dyDescent="0.2"/>
    <row r="38" s="8" customFormat="1" x14ac:dyDescent="0.2"/>
    <row r="39" s="8" customFormat="1" x14ac:dyDescent="0.2"/>
    <row r="40" s="8" customFormat="1" x14ac:dyDescent="0.2"/>
    <row r="41" s="8" customFormat="1" x14ac:dyDescent="0.2"/>
    <row r="42" s="8" customFormat="1" x14ac:dyDescent="0.2"/>
    <row r="43" s="8" customFormat="1" x14ac:dyDescent="0.2"/>
    <row r="44" s="8" customFormat="1" x14ac:dyDescent="0.2"/>
    <row r="45" s="8" customFormat="1" x14ac:dyDescent="0.2"/>
    <row r="46" s="8" customFormat="1" x14ac:dyDescent="0.2"/>
    <row r="47" s="8" customFormat="1" x14ac:dyDescent="0.2"/>
    <row r="48" s="8" customFormat="1" x14ac:dyDescent="0.2"/>
    <row r="49" s="8" customFormat="1" x14ac:dyDescent="0.2"/>
    <row r="50" s="8" customFormat="1" x14ac:dyDescent="0.2"/>
    <row r="51" s="8" customFormat="1" x14ac:dyDescent="0.2"/>
    <row r="52" s="8" customFormat="1" x14ac:dyDescent="0.2"/>
    <row r="53" s="8" customFormat="1" x14ac:dyDescent="0.2"/>
    <row r="54" s="8" customFormat="1" x14ac:dyDescent="0.2"/>
    <row r="55" s="8" customFormat="1" x14ac:dyDescent="0.2"/>
    <row r="56" s="8" customFormat="1" x14ac:dyDescent="0.2"/>
    <row r="57" s="8" customFormat="1" x14ac:dyDescent="0.2"/>
    <row r="58" s="8" customFormat="1" x14ac:dyDescent="0.2"/>
    <row r="59" s="8" customFormat="1" x14ac:dyDescent="0.2"/>
    <row r="60" s="8" customFormat="1" x14ac:dyDescent="0.2"/>
    <row r="61" s="8" customFormat="1" x14ac:dyDescent="0.2"/>
    <row r="62" s="8" customFormat="1" x14ac:dyDescent="0.2"/>
    <row r="63" s="8" customFormat="1" x14ac:dyDescent="0.2"/>
    <row r="64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  <row r="85" s="8" customFormat="1" x14ac:dyDescent="0.2"/>
    <row r="86" s="8" customFormat="1" x14ac:dyDescent="0.2"/>
    <row r="87" s="8" customFormat="1" x14ac:dyDescent="0.2"/>
    <row r="88" s="8" customFormat="1" x14ac:dyDescent="0.2"/>
    <row r="89" s="8" customFormat="1" x14ac:dyDescent="0.2"/>
    <row r="90" s="8" customFormat="1" x14ac:dyDescent="0.2"/>
    <row r="91" s="8" customFormat="1" x14ac:dyDescent="0.2"/>
    <row r="92" s="8" customFormat="1" x14ac:dyDescent="0.2"/>
    <row r="93" s="8" customFormat="1" x14ac:dyDescent="0.2"/>
    <row r="94" s="8" customFormat="1" x14ac:dyDescent="0.2"/>
    <row r="95" s="8" customFormat="1" x14ac:dyDescent="0.2"/>
    <row r="96" s="8" customFormat="1" x14ac:dyDescent="0.2"/>
    <row r="97" s="8" customFormat="1" x14ac:dyDescent="0.2"/>
    <row r="98" s="8" customFormat="1" x14ac:dyDescent="0.2"/>
    <row r="99" s="8" customFormat="1" x14ac:dyDescent="0.2"/>
    <row r="100" s="8" customFormat="1" x14ac:dyDescent="0.2"/>
    <row r="101" s="8" customFormat="1" x14ac:dyDescent="0.2"/>
    <row r="102" s="8" customFormat="1" x14ac:dyDescent="0.2"/>
    <row r="103" s="8" customFormat="1" x14ac:dyDescent="0.2"/>
    <row r="104" s="8" customFormat="1" x14ac:dyDescent="0.2"/>
    <row r="105" s="8" customFormat="1" x14ac:dyDescent="0.2"/>
    <row r="106" s="8" customFormat="1" x14ac:dyDescent="0.2"/>
    <row r="107" s="8" customFormat="1" x14ac:dyDescent="0.2"/>
    <row r="108" s="8" customFormat="1" x14ac:dyDescent="0.2"/>
    <row r="109" s="8" customFormat="1" x14ac:dyDescent="0.2"/>
    <row r="110" s="8" customFormat="1" x14ac:dyDescent="0.2"/>
    <row r="111" s="8" customFormat="1" x14ac:dyDescent="0.2"/>
    <row r="112" s="8" customFormat="1" x14ac:dyDescent="0.2"/>
    <row r="113" s="8" customFormat="1" x14ac:dyDescent="0.2"/>
    <row r="114" s="8" customFormat="1" x14ac:dyDescent="0.2"/>
    <row r="115" s="8" customFormat="1" x14ac:dyDescent="0.2"/>
    <row r="116" s="8" customFormat="1" x14ac:dyDescent="0.2"/>
    <row r="117" s="8" customFormat="1" x14ac:dyDescent="0.2"/>
    <row r="118" s="8" customFormat="1" x14ac:dyDescent="0.2"/>
    <row r="119" s="8" customFormat="1" x14ac:dyDescent="0.2"/>
    <row r="120" s="8" customFormat="1" x14ac:dyDescent="0.2"/>
    <row r="121" s="8" customFormat="1" x14ac:dyDescent="0.2"/>
    <row r="122" s="8" customFormat="1" x14ac:dyDescent="0.2"/>
    <row r="123" s="8" customFormat="1" x14ac:dyDescent="0.2"/>
    <row r="124" s="8" customFormat="1" x14ac:dyDescent="0.2"/>
    <row r="125" s="8" customFormat="1" x14ac:dyDescent="0.2"/>
    <row r="126" s="8" customFormat="1" x14ac:dyDescent="0.2"/>
    <row r="127" s="8" customFormat="1" x14ac:dyDescent="0.2"/>
    <row r="128" s="8" customFormat="1" x14ac:dyDescent="0.2"/>
    <row r="129" s="8" customFormat="1" x14ac:dyDescent="0.2"/>
    <row r="130" s="8" customFormat="1" x14ac:dyDescent="0.2"/>
    <row r="131" s="8" customFormat="1" x14ac:dyDescent="0.2"/>
    <row r="132" s="8" customFormat="1" x14ac:dyDescent="0.2"/>
    <row r="133" s="8" customFormat="1" x14ac:dyDescent="0.2"/>
    <row r="134" s="8" customFormat="1" x14ac:dyDescent="0.2"/>
    <row r="135" s="8" customFormat="1" x14ac:dyDescent="0.2"/>
    <row r="136" s="8" customFormat="1" x14ac:dyDescent="0.2"/>
    <row r="137" s="8" customFormat="1" x14ac:dyDescent="0.2"/>
    <row r="138" s="8" customFormat="1" x14ac:dyDescent="0.2"/>
    <row r="139" s="8" customFormat="1" x14ac:dyDescent="0.2"/>
    <row r="140" s="8" customFormat="1" x14ac:dyDescent="0.2"/>
    <row r="141" s="8" customFormat="1" x14ac:dyDescent="0.2"/>
    <row r="142" s="8" customFormat="1" x14ac:dyDescent="0.2"/>
    <row r="143" s="8" customFormat="1" x14ac:dyDescent="0.2"/>
    <row r="144" s="8" customFormat="1" x14ac:dyDescent="0.2"/>
    <row r="145" s="8" customFormat="1" x14ac:dyDescent="0.2"/>
    <row r="146" s="8" customFormat="1" x14ac:dyDescent="0.2"/>
    <row r="147" s="8" customFormat="1" x14ac:dyDescent="0.2"/>
    <row r="148" s="8" customFormat="1" x14ac:dyDescent="0.2"/>
    <row r="149" s="8" customFormat="1" x14ac:dyDescent="0.2"/>
    <row r="150" s="8" customFormat="1" x14ac:dyDescent="0.2"/>
    <row r="151" s="8" customFormat="1" x14ac:dyDescent="0.2"/>
    <row r="152" s="8" customFormat="1" x14ac:dyDescent="0.2"/>
    <row r="153" s="8" customFormat="1" x14ac:dyDescent="0.2"/>
    <row r="154" s="8" customFormat="1" x14ac:dyDescent="0.2"/>
    <row r="155" s="8" customFormat="1" x14ac:dyDescent="0.2"/>
    <row r="156" s="8" customFormat="1" x14ac:dyDescent="0.2"/>
    <row r="157" s="8" customFormat="1" x14ac:dyDescent="0.2"/>
    <row r="158" s="8" customFormat="1" x14ac:dyDescent="0.2"/>
    <row r="159" s="8" customFormat="1" x14ac:dyDescent="0.2"/>
    <row r="160" s="8" customFormat="1" x14ac:dyDescent="0.2"/>
    <row r="161" s="8" customFormat="1" x14ac:dyDescent="0.2"/>
    <row r="162" s="8" customFormat="1" x14ac:dyDescent="0.2"/>
    <row r="163" s="8" customFormat="1" x14ac:dyDescent="0.2"/>
    <row r="164" s="8" customFormat="1" x14ac:dyDescent="0.2"/>
    <row r="165" s="8" customFormat="1" x14ac:dyDescent="0.2"/>
    <row r="166" s="8" customFormat="1" x14ac:dyDescent="0.2"/>
    <row r="167" s="8" customFormat="1" x14ac:dyDescent="0.2"/>
    <row r="168" s="8" customFormat="1" x14ac:dyDescent="0.2"/>
    <row r="169" s="8" customFormat="1" x14ac:dyDescent="0.2"/>
    <row r="170" s="8" customFormat="1" x14ac:dyDescent="0.2"/>
    <row r="171" s="8" customFormat="1" x14ac:dyDescent="0.2"/>
    <row r="172" s="8" customFormat="1" x14ac:dyDescent="0.2"/>
    <row r="173" s="8" customFormat="1" x14ac:dyDescent="0.2"/>
    <row r="174" s="8" customFormat="1" x14ac:dyDescent="0.2"/>
    <row r="175" s="8" customFormat="1" x14ac:dyDescent="0.2"/>
    <row r="176" s="8" customFormat="1" x14ac:dyDescent="0.2"/>
    <row r="177" s="8" customFormat="1" x14ac:dyDescent="0.2"/>
    <row r="178" s="8" customFormat="1" x14ac:dyDescent="0.2"/>
    <row r="179" s="8" customFormat="1" x14ac:dyDescent="0.2"/>
    <row r="180" s="8" customFormat="1" x14ac:dyDescent="0.2"/>
    <row r="181" s="8" customFormat="1" x14ac:dyDescent="0.2"/>
    <row r="182" s="8" customFormat="1" x14ac:dyDescent="0.2"/>
    <row r="183" s="8" customFormat="1" x14ac:dyDescent="0.2"/>
    <row r="184" s="8" customFormat="1" x14ac:dyDescent="0.2"/>
    <row r="185" s="8" customFormat="1" x14ac:dyDescent="0.2"/>
    <row r="186" s="8" customFormat="1" x14ac:dyDescent="0.2"/>
    <row r="187" s="8" customFormat="1" x14ac:dyDescent="0.2"/>
    <row r="188" s="8" customFormat="1" x14ac:dyDescent="0.2"/>
    <row r="189" s="8" customFormat="1" x14ac:dyDescent="0.2"/>
    <row r="190" s="8" customFormat="1" x14ac:dyDescent="0.2"/>
    <row r="191" s="8" customFormat="1" x14ac:dyDescent="0.2"/>
    <row r="192" s="8" customFormat="1" x14ac:dyDescent="0.2"/>
    <row r="193" s="8" customFormat="1" x14ac:dyDescent="0.2"/>
    <row r="194" s="8" customFormat="1" x14ac:dyDescent="0.2"/>
    <row r="195" s="8" customFormat="1" x14ac:dyDescent="0.2"/>
    <row r="196" s="8" customFormat="1" x14ac:dyDescent="0.2"/>
    <row r="197" s="8" customFormat="1" x14ac:dyDescent="0.2"/>
    <row r="198" s="8" customFormat="1" x14ac:dyDescent="0.2"/>
    <row r="199" s="8" customFormat="1" x14ac:dyDescent="0.2"/>
    <row r="200" s="8" customFormat="1" x14ac:dyDescent="0.2"/>
    <row r="201" s="8" customFormat="1" x14ac:dyDescent="0.2"/>
    <row r="202" s="8" customFormat="1" x14ac:dyDescent="0.2"/>
    <row r="203" s="8" customFormat="1" x14ac:dyDescent="0.2"/>
    <row r="204" s="8" customFormat="1" x14ac:dyDescent="0.2"/>
    <row r="205" s="8" customFormat="1" x14ac:dyDescent="0.2"/>
    <row r="206" s="8" customFormat="1" x14ac:dyDescent="0.2"/>
    <row r="207" s="8" customFormat="1" x14ac:dyDescent="0.2"/>
    <row r="208" s="8" customFormat="1" x14ac:dyDescent="0.2"/>
    <row r="209" s="8" customFormat="1" x14ac:dyDescent="0.2"/>
    <row r="210" s="8" customFormat="1" x14ac:dyDescent="0.2"/>
    <row r="211" s="8" customFormat="1" x14ac:dyDescent="0.2"/>
    <row r="212" s="8" customFormat="1" x14ac:dyDescent="0.2"/>
    <row r="213" s="8" customFormat="1" x14ac:dyDescent="0.2"/>
    <row r="214" s="8" customFormat="1" x14ac:dyDescent="0.2"/>
    <row r="215" s="8" customFormat="1" x14ac:dyDescent="0.2"/>
    <row r="216" s="8" customFormat="1" x14ac:dyDescent="0.2"/>
    <row r="217" s="8" customFormat="1" x14ac:dyDescent="0.2"/>
    <row r="218" s="8" customFormat="1" x14ac:dyDescent="0.2"/>
    <row r="219" s="8" customFormat="1" x14ac:dyDescent="0.2"/>
    <row r="220" s="8" customFormat="1" x14ac:dyDescent="0.2"/>
    <row r="221" s="8" customFormat="1" x14ac:dyDescent="0.2"/>
    <row r="222" s="8" customFormat="1" x14ac:dyDescent="0.2"/>
    <row r="223" s="8" customFormat="1" x14ac:dyDescent="0.2"/>
    <row r="224" s="8" customFormat="1" x14ac:dyDescent="0.2"/>
    <row r="225" s="8" customFormat="1" x14ac:dyDescent="0.2"/>
    <row r="226" s="8" customFormat="1" x14ac:dyDescent="0.2"/>
    <row r="227" s="8" customFormat="1" x14ac:dyDescent="0.2"/>
    <row r="228" s="8" customFormat="1" x14ac:dyDescent="0.2"/>
    <row r="229" s="8" customFormat="1" x14ac:dyDescent="0.2"/>
    <row r="230" s="8" customFormat="1" x14ac:dyDescent="0.2"/>
    <row r="231" s="8" customFormat="1" x14ac:dyDescent="0.2"/>
    <row r="232" s="8" customFormat="1" x14ac:dyDescent="0.2"/>
    <row r="233" s="8" customFormat="1" x14ac:dyDescent="0.2"/>
    <row r="234" s="8" customFormat="1" x14ac:dyDescent="0.2"/>
    <row r="235" s="8" customFormat="1" x14ac:dyDescent="0.2"/>
    <row r="236" s="8" customFormat="1" x14ac:dyDescent="0.2"/>
    <row r="237" s="8" customFormat="1" x14ac:dyDescent="0.2"/>
    <row r="238" s="8" customFormat="1" x14ac:dyDescent="0.2"/>
    <row r="239" s="8" customFormat="1" x14ac:dyDescent="0.2"/>
    <row r="240" s="8" customFormat="1" x14ac:dyDescent="0.2"/>
    <row r="241" s="8" customFormat="1" x14ac:dyDescent="0.2"/>
    <row r="242" s="8" customFormat="1" x14ac:dyDescent="0.2"/>
    <row r="243" s="8" customFormat="1" x14ac:dyDescent="0.2"/>
    <row r="244" s="8" customFormat="1" x14ac:dyDescent="0.2"/>
    <row r="245" s="8" customFormat="1" x14ac:dyDescent="0.2"/>
    <row r="246" s="8" customFormat="1" x14ac:dyDescent="0.2"/>
    <row r="247" s="8" customFormat="1" x14ac:dyDescent="0.2"/>
    <row r="248" s="8" customFormat="1" x14ac:dyDescent="0.2"/>
    <row r="249" s="8" customFormat="1" x14ac:dyDescent="0.2"/>
    <row r="250" s="8" customFormat="1" x14ac:dyDescent="0.2"/>
    <row r="251" s="8" customFormat="1" x14ac:dyDescent="0.2"/>
    <row r="252" s="8" customFormat="1" x14ac:dyDescent="0.2"/>
    <row r="253" s="8" customFormat="1" x14ac:dyDescent="0.2"/>
    <row r="254" s="8" customFormat="1" x14ac:dyDescent="0.2"/>
    <row r="255" s="8" customFormat="1" x14ac:dyDescent="0.2"/>
    <row r="256" s="8" customFormat="1" x14ac:dyDescent="0.2"/>
    <row r="257" s="8" customFormat="1" x14ac:dyDescent="0.2"/>
    <row r="258" s="8" customFormat="1" x14ac:dyDescent="0.2"/>
    <row r="259" s="8" customFormat="1" x14ac:dyDescent="0.2"/>
    <row r="260" s="8" customFormat="1" x14ac:dyDescent="0.2"/>
    <row r="261" s="8" customFormat="1" x14ac:dyDescent="0.2"/>
    <row r="262" s="8" customFormat="1" x14ac:dyDescent="0.2"/>
    <row r="263" s="8" customFormat="1" x14ac:dyDescent="0.2"/>
    <row r="264" s="8" customFormat="1" x14ac:dyDescent="0.2"/>
    <row r="265" s="8" customFormat="1" x14ac:dyDescent="0.2"/>
    <row r="266" s="8" customFormat="1" x14ac:dyDescent="0.2"/>
    <row r="267" s="8" customFormat="1" x14ac:dyDescent="0.2"/>
    <row r="268" s="8" customFormat="1" x14ac:dyDescent="0.2"/>
    <row r="269" s="8" customFormat="1" x14ac:dyDescent="0.2"/>
    <row r="270" s="8" customFormat="1" x14ac:dyDescent="0.2"/>
    <row r="271" s="8" customFormat="1" x14ac:dyDescent="0.2"/>
    <row r="272" s="8" customFormat="1" x14ac:dyDescent="0.2"/>
    <row r="273" s="8" customFormat="1" x14ac:dyDescent="0.2"/>
    <row r="274" s="8" customFormat="1" x14ac:dyDescent="0.2"/>
    <row r="275" s="8" customFormat="1" x14ac:dyDescent="0.2"/>
    <row r="276" s="8" customFormat="1" x14ac:dyDescent="0.2"/>
    <row r="277" s="8" customFormat="1" x14ac:dyDescent="0.2"/>
    <row r="278" s="8" customFormat="1" x14ac:dyDescent="0.2"/>
    <row r="279" s="8" customFormat="1" x14ac:dyDescent="0.2"/>
    <row r="280" s="8" customFormat="1" x14ac:dyDescent="0.2"/>
    <row r="281" s="8" customFormat="1" x14ac:dyDescent="0.2"/>
    <row r="282" s="8" customFormat="1" x14ac:dyDescent="0.2"/>
    <row r="283" s="8" customFormat="1" x14ac:dyDescent="0.2"/>
    <row r="284" s="8" customFormat="1" x14ac:dyDescent="0.2"/>
    <row r="285" s="8" customFormat="1" x14ac:dyDescent="0.2"/>
    <row r="286" s="8" customFormat="1" x14ac:dyDescent="0.2"/>
    <row r="287" s="8" customFormat="1" x14ac:dyDescent="0.2"/>
    <row r="288" s="8" customFormat="1" x14ac:dyDescent="0.2"/>
    <row r="289" s="8" customFormat="1" x14ac:dyDescent="0.2"/>
    <row r="290" s="8" customFormat="1" x14ac:dyDescent="0.2"/>
    <row r="291" s="8" customFormat="1" x14ac:dyDescent="0.2"/>
    <row r="292" s="8" customFormat="1" x14ac:dyDescent="0.2"/>
    <row r="293" s="8" customFormat="1" x14ac:dyDescent="0.2"/>
    <row r="294" s="8" customFormat="1" x14ac:dyDescent="0.2"/>
    <row r="295" s="8" customFormat="1" x14ac:dyDescent="0.2"/>
    <row r="296" s="8" customFormat="1" x14ac:dyDescent="0.2"/>
    <row r="297" s="8" customFormat="1" x14ac:dyDescent="0.2"/>
    <row r="298" s="8" customFormat="1" x14ac:dyDescent="0.2"/>
    <row r="299" s="8" customFormat="1" x14ac:dyDescent="0.2"/>
    <row r="300" s="8" customFormat="1" x14ac:dyDescent="0.2"/>
    <row r="301" s="8" customFormat="1" x14ac:dyDescent="0.2"/>
    <row r="302" s="8" customFormat="1" x14ac:dyDescent="0.2"/>
    <row r="303" s="8" customFormat="1" x14ac:dyDescent="0.2"/>
    <row r="304" s="8" customFormat="1" x14ac:dyDescent="0.2"/>
    <row r="305" s="8" customFormat="1" x14ac:dyDescent="0.2"/>
    <row r="306" s="8" customFormat="1" x14ac:dyDescent="0.2"/>
    <row r="307" s="8" customFormat="1" x14ac:dyDescent="0.2"/>
    <row r="308" s="8" customFormat="1" x14ac:dyDescent="0.2"/>
    <row r="309" s="8" customFormat="1" x14ac:dyDescent="0.2"/>
    <row r="310" s="8" customFormat="1" x14ac:dyDescent="0.2"/>
    <row r="311" s="8" customFormat="1" x14ac:dyDescent="0.2"/>
    <row r="312" s="8" customFormat="1" x14ac:dyDescent="0.2"/>
    <row r="313" s="8" customFormat="1" x14ac:dyDescent="0.2"/>
    <row r="314" s="8" customFormat="1" x14ac:dyDescent="0.2"/>
    <row r="315" s="8" customFormat="1" x14ac:dyDescent="0.2"/>
    <row r="316" s="8" customFormat="1" x14ac:dyDescent="0.2"/>
    <row r="317" s="8" customFormat="1" x14ac:dyDescent="0.2"/>
    <row r="318" s="8" customFormat="1" x14ac:dyDescent="0.2"/>
    <row r="319" s="8" customFormat="1" x14ac:dyDescent="0.2"/>
    <row r="320" s="8" customFormat="1" x14ac:dyDescent="0.2"/>
    <row r="321" s="8" customFormat="1" x14ac:dyDescent="0.2"/>
    <row r="322" s="8" customFormat="1" x14ac:dyDescent="0.2"/>
    <row r="323" s="8" customFormat="1" x14ac:dyDescent="0.2"/>
    <row r="324" s="8" customFormat="1" x14ac:dyDescent="0.2"/>
    <row r="325" s="8" customFormat="1" x14ac:dyDescent="0.2"/>
    <row r="326" s="8" customFormat="1" x14ac:dyDescent="0.2"/>
    <row r="327" s="8" customFormat="1" x14ac:dyDescent="0.2"/>
    <row r="328" s="8" customFormat="1" x14ac:dyDescent="0.2"/>
    <row r="329" s="8" customFormat="1" x14ac:dyDescent="0.2"/>
    <row r="330" s="8" customFormat="1" x14ac:dyDescent="0.2"/>
    <row r="331" s="8" customFormat="1" x14ac:dyDescent="0.2"/>
    <row r="332" s="8" customFormat="1" x14ac:dyDescent="0.2"/>
    <row r="333" s="8" customFormat="1" x14ac:dyDescent="0.2"/>
    <row r="334" s="8" customFormat="1" x14ac:dyDescent="0.2"/>
    <row r="335" s="8" customFormat="1" x14ac:dyDescent="0.2"/>
    <row r="336" s="8" customFormat="1" x14ac:dyDescent="0.2"/>
    <row r="337" s="8" customFormat="1" x14ac:dyDescent="0.2"/>
    <row r="338" s="8" customFormat="1" x14ac:dyDescent="0.2"/>
    <row r="339" s="8" customFormat="1" x14ac:dyDescent="0.2"/>
    <row r="340" s="8" customFormat="1" x14ac:dyDescent="0.2"/>
    <row r="341" s="8" customFormat="1" x14ac:dyDescent="0.2"/>
    <row r="342" s="8" customFormat="1" x14ac:dyDescent="0.2"/>
    <row r="343" s="8" customFormat="1" x14ac:dyDescent="0.2"/>
    <row r="344" s="8" customFormat="1" x14ac:dyDescent="0.2"/>
    <row r="345" s="8" customFormat="1" x14ac:dyDescent="0.2"/>
    <row r="346" s="8" customFormat="1" x14ac:dyDescent="0.2"/>
    <row r="347" s="8" customFormat="1" x14ac:dyDescent="0.2"/>
    <row r="348" s="8" customFormat="1" x14ac:dyDescent="0.2"/>
    <row r="349" s="8" customFormat="1" x14ac:dyDescent="0.2"/>
    <row r="350" s="8" customFormat="1" x14ac:dyDescent="0.2"/>
    <row r="351" s="8" customFormat="1" x14ac:dyDescent="0.2"/>
    <row r="352" s="8" customFormat="1" x14ac:dyDescent="0.2"/>
    <row r="353" s="8" customFormat="1" x14ac:dyDescent="0.2"/>
    <row r="354" s="8" customFormat="1" x14ac:dyDescent="0.2"/>
    <row r="355" s="8" customFormat="1" x14ac:dyDescent="0.2"/>
    <row r="356" s="8" customFormat="1" x14ac:dyDescent="0.2"/>
    <row r="357" s="8" customFormat="1" x14ac:dyDescent="0.2"/>
    <row r="358" s="8" customFormat="1" x14ac:dyDescent="0.2"/>
    <row r="359" s="8" customFormat="1" x14ac:dyDescent="0.2"/>
    <row r="360" s="8" customFormat="1" x14ac:dyDescent="0.2"/>
    <row r="361" s="8" customFormat="1" x14ac:dyDescent="0.2"/>
    <row r="362" s="8" customFormat="1" x14ac:dyDescent="0.2"/>
    <row r="363" s="8" customFormat="1" x14ac:dyDescent="0.2"/>
    <row r="364" s="8" customFormat="1" x14ac:dyDescent="0.2"/>
    <row r="365" s="8" customFormat="1" x14ac:dyDescent="0.2"/>
    <row r="366" s="8" customFormat="1" x14ac:dyDescent="0.2"/>
    <row r="367" s="8" customFormat="1" x14ac:dyDescent="0.2"/>
    <row r="368" s="8" customFormat="1" x14ac:dyDescent="0.2"/>
    <row r="369" s="8" customFormat="1" x14ac:dyDescent="0.2"/>
    <row r="370" s="8" customFormat="1" x14ac:dyDescent="0.2"/>
    <row r="371" s="8" customFormat="1" x14ac:dyDescent="0.2"/>
    <row r="372" s="8" customFormat="1" x14ac:dyDescent="0.2"/>
    <row r="373" s="8" customFormat="1" x14ac:dyDescent="0.2"/>
    <row r="374" s="8" customFormat="1" x14ac:dyDescent="0.2"/>
    <row r="375" s="8" customFormat="1" x14ac:dyDescent="0.2"/>
    <row r="376" s="8" customFormat="1" x14ac:dyDescent="0.2"/>
    <row r="377" s="8" customFormat="1" x14ac:dyDescent="0.2"/>
    <row r="378" s="8" customFormat="1" x14ac:dyDescent="0.2"/>
    <row r="379" s="8" customFormat="1" x14ac:dyDescent="0.2"/>
    <row r="380" s="8" customFormat="1" x14ac:dyDescent="0.2"/>
    <row r="381" s="8" customFormat="1" x14ac:dyDescent="0.2"/>
    <row r="382" s="8" customFormat="1" x14ac:dyDescent="0.2"/>
    <row r="383" s="8" customFormat="1" x14ac:dyDescent="0.2"/>
    <row r="384" s="8" customFormat="1" x14ac:dyDescent="0.2"/>
    <row r="385" s="8" customFormat="1" x14ac:dyDescent="0.2"/>
    <row r="386" s="8" customFormat="1" x14ac:dyDescent="0.2"/>
    <row r="387" s="8" customFormat="1" x14ac:dyDescent="0.2"/>
    <row r="388" s="8" customFormat="1" x14ac:dyDescent="0.2"/>
    <row r="389" s="8" customFormat="1" x14ac:dyDescent="0.2"/>
    <row r="390" s="8" customFormat="1" x14ac:dyDescent="0.2"/>
    <row r="391" s="8" customFormat="1" x14ac:dyDescent="0.2"/>
    <row r="392" s="8" customFormat="1" x14ac:dyDescent="0.2"/>
    <row r="393" s="8" customFormat="1" x14ac:dyDescent="0.2"/>
    <row r="394" s="8" customFormat="1" x14ac:dyDescent="0.2"/>
    <row r="395" s="8" customFormat="1" x14ac:dyDescent="0.2"/>
    <row r="396" s="8" customFormat="1" x14ac:dyDescent="0.2"/>
    <row r="397" s="8" customFormat="1" x14ac:dyDescent="0.2"/>
    <row r="398" s="8" customFormat="1" x14ac:dyDescent="0.2"/>
    <row r="399" s="8" customFormat="1" x14ac:dyDescent="0.2"/>
    <row r="400" s="8" customFormat="1" x14ac:dyDescent="0.2"/>
    <row r="401" s="8" customFormat="1" x14ac:dyDescent="0.2"/>
    <row r="402" s="8" customFormat="1" x14ac:dyDescent="0.2"/>
    <row r="403" s="8" customFormat="1" x14ac:dyDescent="0.2"/>
    <row r="404" s="8" customFormat="1" x14ac:dyDescent="0.2"/>
    <row r="405" s="8" customFormat="1" x14ac:dyDescent="0.2"/>
    <row r="406" s="8" customFormat="1" x14ac:dyDescent="0.2"/>
    <row r="407" s="8" customFormat="1" x14ac:dyDescent="0.2"/>
    <row r="408" s="8" customFormat="1" x14ac:dyDescent="0.2"/>
    <row r="409" s="8" customFormat="1" x14ac:dyDescent="0.2"/>
    <row r="410" s="8" customFormat="1" x14ac:dyDescent="0.2"/>
    <row r="411" s="8" customFormat="1" x14ac:dyDescent="0.2"/>
    <row r="412" s="8" customFormat="1" x14ac:dyDescent="0.2"/>
    <row r="413" s="8" customFormat="1" x14ac:dyDescent="0.2"/>
    <row r="414" s="8" customFormat="1" x14ac:dyDescent="0.2"/>
    <row r="415" s="8" customFormat="1" x14ac:dyDescent="0.2"/>
    <row r="416" s="8" customFormat="1" x14ac:dyDescent="0.2"/>
    <row r="417" s="8" customFormat="1" x14ac:dyDescent="0.2"/>
    <row r="418" s="8" customFormat="1" x14ac:dyDescent="0.2"/>
    <row r="419" s="8" customFormat="1" x14ac:dyDescent="0.2"/>
    <row r="420" s="8" customFormat="1" x14ac:dyDescent="0.2"/>
    <row r="421" s="8" customFormat="1" x14ac:dyDescent="0.2"/>
    <row r="422" s="8" customFormat="1" x14ac:dyDescent="0.2"/>
    <row r="423" s="8" customFormat="1" x14ac:dyDescent="0.2"/>
    <row r="424" s="8" customFormat="1" x14ac:dyDescent="0.2"/>
    <row r="425" s="8" customFormat="1" x14ac:dyDescent="0.2"/>
    <row r="426" s="8" customFormat="1" x14ac:dyDescent="0.2"/>
    <row r="427" s="8" customFormat="1" x14ac:dyDescent="0.2"/>
    <row r="428" s="8" customFormat="1" x14ac:dyDescent="0.2"/>
    <row r="429" s="8" customFormat="1" x14ac:dyDescent="0.2"/>
    <row r="430" s="8" customFormat="1" x14ac:dyDescent="0.2"/>
    <row r="431" s="8" customFormat="1" x14ac:dyDescent="0.2"/>
    <row r="432" s="8" customFormat="1" x14ac:dyDescent="0.2"/>
    <row r="433" s="8" customFormat="1" x14ac:dyDescent="0.2"/>
    <row r="434" s="8" customFormat="1" x14ac:dyDescent="0.2"/>
    <row r="435" s="8" customFormat="1" x14ac:dyDescent="0.2"/>
    <row r="436" s="8" customFormat="1" x14ac:dyDescent="0.2"/>
    <row r="437" s="8" customFormat="1" x14ac:dyDescent="0.2"/>
    <row r="438" s="8" customFormat="1" x14ac:dyDescent="0.2"/>
    <row r="439" s="8" customFormat="1" x14ac:dyDescent="0.2"/>
    <row r="440" s="8" customFormat="1" x14ac:dyDescent="0.2"/>
    <row r="441" s="8" customFormat="1" x14ac:dyDescent="0.2"/>
    <row r="442" s="8" customFormat="1" x14ac:dyDescent="0.2"/>
    <row r="443" s="8" customFormat="1" x14ac:dyDescent="0.2"/>
    <row r="444" s="8" customFormat="1" x14ac:dyDescent="0.2"/>
    <row r="445" s="8" customFormat="1" x14ac:dyDescent="0.2"/>
    <row r="446" s="8" customFormat="1" x14ac:dyDescent="0.2"/>
    <row r="447" s="8" customFormat="1" x14ac:dyDescent="0.2"/>
    <row r="448" s="8" customFormat="1" x14ac:dyDescent="0.2"/>
    <row r="449" s="8" customFormat="1" x14ac:dyDescent="0.2"/>
    <row r="450" s="8" customFormat="1" x14ac:dyDescent="0.2"/>
    <row r="451" s="8" customFormat="1" x14ac:dyDescent="0.2"/>
    <row r="452" s="8" customFormat="1" x14ac:dyDescent="0.2"/>
    <row r="453" s="8" customFormat="1" x14ac:dyDescent="0.2"/>
    <row r="454" s="8" customFormat="1" x14ac:dyDescent="0.2"/>
    <row r="455" s="8" customFormat="1" x14ac:dyDescent="0.2"/>
    <row r="456" s="8" customFormat="1" x14ac:dyDescent="0.2"/>
    <row r="457" s="8" customFormat="1" x14ac:dyDescent="0.2"/>
    <row r="458" s="8" customFormat="1" x14ac:dyDescent="0.2"/>
    <row r="459" s="8" customFormat="1" x14ac:dyDescent="0.2"/>
    <row r="460" s="8" customFormat="1" x14ac:dyDescent="0.2"/>
    <row r="461" s="8" customFormat="1" x14ac:dyDescent="0.2"/>
    <row r="462" s="8" customFormat="1" x14ac:dyDescent="0.2"/>
    <row r="463" s="8" customFormat="1" x14ac:dyDescent="0.2"/>
    <row r="464" s="8" customFormat="1" x14ac:dyDescent="0.2"/>
    <row r="465" s="8" customFormat="1" x14ac:dyDescent="0.2"/>
    <row r="466" s="8" customFormat="1" x14ac:dyDescent="0.2"/>
    <row r="467" s="8" customFormat="1" x14ac:dyDescent="0.2"/>
    <row r="468" s="8" customFormat="1" x14ac:dyDescent="0.2"/>
    <row r="469" s="8" customFormat="1" x14ac:dyDescent="0.2"/>
    <row r="470" s="8" customFormat="1" x14ac:dyDescent="0.2"/>
    <row r="471" s="8" customFormat="1" x14ac:dyDescent="0.2"/>
    <row r="472" s="8" customFormat="1" x14ac:dyDescent="0.2"/>
    <row r="473" s="8" customFormat="1" x14ac:dyDescent="0.2"/>
    <row r="474" s="8" customFormat="1" x14ac:dyDescent="0.2"/>
    <row r="475" s="8" customFormat="1" x14ac:dyDescent="0.2"/>
    <row r="476" s="8" customFormat="1" x14ac:dyDescent="0.2"/>
    <row r="477" s="8" customFormat="1" x14ac:dyDescent="0.2"/>
    <row r="478" s="8" customFormat="1" x14ac:dyDescent="0.2"/>
    <row r="479" s="8" customFormat="1" x14ac:dyDescent="0.2"/>
    <row r="480" s="8" customFormat="1" x14ac:dyDescent="0.2"/>
    <row r="481" s="8" customFormat="1" x14ac:dyDescent="0.2"/>
    <row r="482" s="8" customFormat="1" x14ac:dyDescent="0.2"/>
    <row r="483" s="8" customFormat="1" x14ac:dyDescent="0.2"/>
    <row r="484" s="8" customFormat="1" x14ac:dyDescent="0.2"/>
    <row r="485" s="8" customFormat="1" x14ac:dyDescent="0.2"/>
    <row r="486" s="8" customFormat="1" x14ac:dyDescent="0.2"/>
    <row r="487" s="8" customFormat="1" x14ac:dyDescent="0.2"/>
    <row r="488" s="8" customFormat="1" x14ac:dyDescent="0.2"/>
    <row r="489" s="8" customFormat="1" x14ac:dyDescent="0.2"/>
    <row r="490" s="8" customFormat="1" x14ac:dyDescent="0.2"/>
    <row r="491" s="8" customFormat="1" x14ac:dyDescent="0.2"/>
    <row r="492" s="8" customFormat="1" x14ac:dyDescent="0.2"/>
    <row r="493" s="8" customFormat="1" x14ac:dyDescent="0.2"/>
    <row r="494" s="8" customFormat="1" x14ac:dyDescent="0.2"/>
    <row r="495" s="8" customFormat="1" x14ac:dyDescent="0.2"/>
    <row r="496" s="8" customFormat="1" x14ac:dyDescent="0.2"/>
    <row r="497" s="8" customFormat="1" x14ac:dyDescent="0.2"/>
    <row r="498" s="8" customFormat="1" x14ac:dyDescent="0.2"/>
    <row r="499" s="8" customFormat="1" x14ac:dyDescent="0.2"/>
    <row r="500" s="8" customFormat="1" x14ac:dyDescent="0.2"/>
    <row r="501" s="8" customFormat="1" x14ac:dyDescent="0.2"/>
    <row r="502" s="8" customFormat="1" x14ac:dyDescent="0.2"/>
    <row r="503" s="8" customFormat="1" x14ac:dyDescent="0.2"/>
    <row r="504" s="8" customFormat="1" x14ac:dyDescent="0.2"/>
    <row r="505" s="8" customFormat="1" x14ac:dyDescent="0.2"/>
    <row r="506" s="8" customFormat="1" x14ac:dyDescent="0.2"/>
    <row r="507" s="8" customFormat="1" x14ac:dyDescent="0.2"/>
    <row r="508" s="8" customFormat="1" x14ac:dyDescent="0.2"/>
    <row r="509" s="8" customFormat="1" x14ac:dyDescent="0.2"/>
    <row r="510" s="8" customFormat="1" x14ac:dyDescent="0.2"/>
    <row r="511" s="8" customFormat="1" x14ac:dyDescent="0.2"/>
    <row r="512" s="8" customFormat="1" x14ac:dyDescent="0.2"/>
    <row r="513" s="8" customFormat="1" x14ac:dyDescent="0.2"/>
    <row r="514" s="8" customFormat="1" x14ac:dyDescent="0.2"/>
    <row r="515" s="8" customFormat="1" x14ac:dyDescent="0.2"/>
    <row r="516" s="8" customFormat="1" x14ac:dyDescent="0.2"/>
    <row r="517" s="8" customFormat="1" x14ac:dyDescent="0.2"/>
    <row r="518" s="8" customFormat="1" x14ac:dyDescent="0.2"/>
    <row r="519" s="8" customFormat="1" x14ac:dyDescent="0.2"/>
    <row r="520" s="8" customFormat="1" x14ac:dyDescent="0.2"/>
    <row r="521" s="8" customFormat="1" x14ac:dyDescent="0.2"/>
    <row r="522" s="8" customFormat="1" x14ac:dyDescent="0.2"/>
    <row r="523" s="8" customFormat="1" x14ac:dyDescent="0.2"/>
    <row r="524" s="8" customFormat="1" x14ac:dyDescent="0.2"/>
    <row r="525" s="8" customFormat="1" x14ac:dyDescent="0.2"/>
    <row r="526" s="8" customFormat="1" x14ac:dyDescent="0.2"/>
    <row r="527" s="8" customFormat="1" x14ac:dyDescent="0.2"/>
    <row r="528" s="8" customFormat="1" x14ac:dyDescent="0.2"/>
    <row r="529" s="8" customFormat="1" x14ac:dyDescent="0.2"/>
    <row r="530" s="8" customFormat="1" x14ac:dyDescent="0.2"/>
    <row r="531" s="8" customFormat="1" x14ac:dyDescent="0.2"/>
    <row r="532" s="8" customFormat="1" x14ac:dyDescent="0.2"/>
    <row r="533" s="8" customFormat="1" x14ac:dyDescent="0.2"/>
    <row r="534" s="8" customFormat="1" x14ac:dyDescent="0.2"/>
    <row r="535" s="8" customFormat="1" x14ac:dyDescent="0.2"/>
    <row r="536" s="8" customFormat="1" x14ac:dyDescent="0.2"/>
    <row r="537" s="8" customFormat="1" x14ac:dyDescent="0.2"/>
    <row r="538" s="8" customFormat="1" x14ac:dyDescent="0.2"/>
    <row r="539" s="8" customFormat="1" x14ac:dyDescent="0.2"/>
    <row r="540" s="8" customFormat="1" x14ac:dyDescent="0.2"/>
    <row r="541" s="8" customFormat="1" x14ac:dyDescent="0.2"/>
    <row r="542" s="8" customFormat="1" x14ac:dyDescent="0.2"/>
    <row r="543" s="8" customFormat="1" x14ac:dyDescent="0.2"/>
    <row r="544" s="8" customFormat="1" x14ac:dyDescent="0.2"/>
    <row r="545" s="8" customFormat="1" x14ac:dyDescent="0.2"/>
    <row r="546" s="8" customFormat="1" x14ac:dyDescent="0.2"/>
    <row r="547" s="8" customFormat="1" x14ac:dyDescent="0.2"/>
    <row r="548" s="8" customFormat="1" x14ac:dyDescent="0.2"/>
    <row r="549" s="8" customFormat="1" x14ac:dyDescent="0.2"/>
    <row r="550" s="8" customFormat="1" x14ac:dyDescent="0.2"/>
    <row r="551" s="8" customFormat="1" x14ac:dyDescent="0.2"/>
    <row r="552" s="8" customFormat="1" x14ac:dyDescent="0.2"/>
    <row r="553" s="8" customFormat="1" x14ac:dyDescent="0.2"/>
    <row r="554" s="8" customFormat="1" x14ac:dyDescent="0.2"/>
    <row r="555" s="8" customFormat="1" x14ac:dyDescent="0.2"/>
    <row r="556" s="8" customFormat="1" x14ac:dyDescent="0.2"/>
    <row r="557" s="8" customFormat="1" x14ac:dyDescent="0.2"/>
    <row r="558" s="8" customFormat="1" x14ac:dyDescent="0.2"/>
    <row r="559" s="8" customFormat="1" x14ac:dyDescent="0.2"/>
    <row r="560" s="8" customFormat="1" x14ac:dyDescent="0.2"/>
    <row r="561" s="8" customFormat="1" x14ac:dyDescent="0.2"/>
    <row r="562" s="8" customFormat="1" x14ac:dyDescent="0.2"/>
    <row r="563" s="8" customFormat="1" x14ac:dyDescent="0.2"/>
    <row r="564" s="8" customFormat="1" x14ac:dyDescent="0.2"/>
    <row r="565" s="8" customFormat="1" x14ac:dyDescent="0.2"/>
    <row r="566" s="8" customFormat="1" x14ac:dyDescent="0.2"/>
    <row r="567" s="8" customFormat="1" x14ac:dyDescent="0.2"/>
    <row r="568" s="8" customFormat="1" x14ac:dyDescent="0.2"/>
    <row r="569" s="8" customFormat="1" x14ac:dyDescent="0.2"/>
    <row r="570" s="8" customFormat="1" x14ac:dyDescent="0.2"/>
    <row r="571" s="8" customFormat="1" x14ac:dyDescent="0.2"/>
    <row r="572" s="8" customFormat="1" x14ac:dyDescent="0.2"/>
    <row r="573" s="8" customFormat="1" x14ac:dyDescent="0.2"/>
    <row r="574" s="8" customFormat="1" x14ac:dyDescent="0.2"/>
    <row r="575" s="8" customFormat="1" x14ac:dyDescent="0.2"/>
    <row r="576" s="8" customFormat="1" x14ac:dyDescent="0.2"/>
    <row r="577" s="8" customFormat="1" x14ac:dyDescent="0.2"/>
    <row r="578" s="8" customFormat="1" x14ac:dyDescent="0.2"/>
    <row r="579" s="8" customFormat="1" x14ac:dyDescent="0.2"/>
    <row r="580" s="8" customFormat="1" x14ac:dyDescent="0.2"/>
    <row r="581" s="8" customFormat="1" x14ac:dyDescent="0.2"/>
    <row r="582" s="8" customFormat="1" x14ac:dyDescent="0.2"/>
    <row r="583" s="8" customFormat="1" x14ac:dyDescent="0.2"/>
    <row r="584" s="8" customFormat="1" x14ac:dyDescent="0.2"/>
    <row r="585" s="8" customFormat="1" x14ac:dyDescent="0.2"/>
    <row r="586" s="8" customFormat="1" x14ac:dyDescent="0.2"/>
    <row r="587" s="8" customFormat="1" x14ac:dyDescent="0.2"/>
    <row r="588" s="8" customFormat="1" x14ac:dyDescent="0.2"/>
    <row r="589" s="8" customFormat="1" x14ac:dyDescent="0.2"/>
    <row r="590" s="8" customFormat="1" x14ac:dyDescent="0.2"/>
    <row r="591" s="8" customFormat="1" x14ac:dyDescent="0.2"/>
    <row r="592" s="8" customFormat="1" x14ac:dyDescent="0.2"/>
    <row r="593" s="8" customFormat="1" x14ac:dyDescent="0.2"/>
    <row r="594" s="8" customFormat="1" x14ac:dyDescent="0.2"/>
    <row r="595" s="8" customFormat="1" x14ac:dyDescent="0.2"/>
    <row r="596" s="8" customFormat="1" x14ac:dyDescent="0.2"/>
    <row r="597" s="8" customFormat="1" x14ac:dyDescent="0.2"/>
    <row r="598" s="8" customFormat="1" x14ac:dyDescent="0.2"/>
    <row r="599" s="8" customFormat="1" x14ac:dyDescent="0.2"/>
    <row r="600" s="8" customFormat="1" x14ac:dyDescent="0.2"/>
    <row r="601" s="8" customFormat="1" x14ac:dyDescent="0.2"/>
    <row r="602" s="8" customFormat="1" x14ac:dyDescent="0.2"/>
    <row r="603" s="8" customFormat="1" x14ac:dyDescent="0.2"/>
    <row r="604" s="8" customFormat="1" x14ac:dyDescent="0.2"/>
    <row r="605" s="8" customFormat="1" x14ac:dyDescent="0.2"/>
    <row r="606" s="8" customFormat="1" x14ac:dyDescent="0.2"/>
    <row r="607" s="8" customFormat="1" x14ac:dyDescent="0.2"/>
    <row r="608" s="8" customFormat="1" x14ac:dyDescent="0.2"/>
    <row r="609" s="8" customFormat="1" x14ac:dyDescent="0.2"/>
  </sheetData>
  <customSheetViews>
    <customSheetView guid="{6E451F44-8BED-4C13-81F7-2C573D0FBD43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>
      <selection activeCell="A14" sqref="A14:G14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07091AB-F7D5-402C-83CA-437C0026E668}" scale="130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>
      <selection activeCell="G13" sqref="G1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>
      <selection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3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A3:A4"/>
    <mergeCell ref="B3:D3"/>
    <mergeCell ref="E3:G3"/>
  </mergeCells>
  <phoneticPr fontId="12" type="noConversion"/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2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K609"/>
  <sheetViews>
    <sheetView zoomScale="130" zoomScaleNormal="100" workbookViewId="0"/>
  </sheetViews>
  <sheetFormatPr defaultRowHeight="15" x14ac:dyDescent="0.25"/>
  <cols>
    <col min="1" max="1" width="29.140625" customWidth="1"/>
    <col min="2" max="11" width="10.140625" customWidth="1"/>
  </cols>
  <sheetData>
    <row r="1" spans="1:11" x14ac:dyDescent="0.25">
      <c r="A1" s="2" t="s">
        <v>209</v>
      </c>
      <c r="B1" s="1"/>
      <c r="C1" s="1"/>
      <c r="D1" s="1"/>
      <c r="E1" s="1"/>
    </row>
    <row r="2" spans="1:11" ht="15.75" thickBot="1" x14ac:dyDescent="0.3">
      <c r="A2" s="4" t="s">
        <v>49</v>
      </c>
      <c r="B2" s="1"/>
      <c r="C2" s="1"/>
      <c r="D2" s="1"/>
      <c r="E2" s="1"/>
      <c r="F2" s="1"/>
      <c r="K2" s="5" t="s">
        <v>31</v>
      </c>
    </row>
    <row r="3" spans="1:11" s="19" customFormat="1" ht="20.25" customHeight="1" thickTop="1" x14ac:dyDescent="0.25">
      <c r="A3" s="87"/>
      <c r="B3" s="99">
        <v>2015</v>
      </c>
      <c r="C3" s="99">
        <v>2016</v>
      </c>
      <c r="D3" s="99">
        <v>2017</v>
      </c>
      <c r="E3" s="99">
        <v>2018</v>
      </c>
      <c r="F3" s="99">
        <v>2019</v>
      </c>
      <c r="G3" s="99">
        <v>2020</v>
      </c>
      <c r="H3" s="99">
        <v>2021</v>
      </c>
      <c r="I3" s="99">
        <v>2022</v>
      </c>
      <c r="J3" s="99">
        <v>2023</v>
      </c>
      <c r="K3" s="99">
        <v>2024</v>
      </c>
    </row>
    <row r="4" spans="1:11" s="19" customFormat="1" ht="17.100000000000001" customHeight="1" x14ac:dyDescent="0.25">
      <c r="A4" s="112" t="s">
        <v>48</v>
      </c>
      <c r="B4" s="14">
        <v>242941</v>
      </c>
      <c r="C4" s="14">
        <v>244511</v>
      </c>
      <c r="D4" s="14">
        <v>237080</v>
      </c>
      <c r="E4" s="14">
        <v>276247</v>
      </c>
      <c r="F4" s="14">
        <v>287280</v>
      </c>
      <c r="G4" s="14">
        <v>308190</v>
      </c>
      <c r="H4" s="14">
        <v>296142</v>
      </c>
      <c r="I4" s="14">
        <v>374798</v>
      </c>
      <c r="J4" s="14">
        <v>383890</v>
      </c>
      <c r="K4" s="14">
        <v>404366</v>
      </c>
    </row>
    <row r="5" spans="1:11" s="19" customFormat="1" ht="17.100000000000001" customHeight="1" x14ac:dyDescent="0.25">
      <c r="A5" s="18" t="s">
        <v>47</v>
      </c>
      <c r="B5" s="14">
        <v>17353</v>
      </c>
      <c r="C5" s="14">
        <v>25855</v>
      </c>
      <c r="D5" s="14">
        <v>30916</v>
      </c>
      <c r="E5" s="14">
        <v>23937</v>
      </c>
      <c r="F5" s="14">
        <v>18821</v>
      </c>
      <c r="G5" s="14">
        <v>28375</v>
      </c>
      <c r="H5" s="14">
        <v>40575</v>
      </c>
      <c r="I5" s="14">
        <v>67031</v>
      </c>
      <c r="J5" s="14">
        <v>39822</v>
      </c>
      <c r="K5" s="14">
        <v>46776</v>
      </c>
    </row>
    <row r="6" spans="1:11" s="19" customFormat="1" ht="17.100000000000001" customHeight="1" x14ac:dyDescent="0.25">
      <c r="A6" s="18" t="s">
        <v>46</v>
      </c>
      <c r="B6" s="14">
        <v>6820</v>
      </c>
      <c r="C6" s="14">
        <v>8407</v>
      </c>
      <c r="D6" s="14">
        <v>8653</v>
      </c>
      <c r="E6" s="14">
        <v>11322</v>
      </c>
      <c r="F6" s="14">
        <v>8906</v>
      </c>
      <c r="G6" s="14">
        <v>18050</v>
      </c>
      <c r="H6" s="14">
        <v>15658</v>
      </c>
      <c r="I6" s="14">
        <v>22744</v>
      </c>
      <c r="J6" s="14">
        <v>19221</v>
      </c>
      <c r="K6" s="14">
        <v>21922</v>
      </c>
    </row>
    <row r="7" spans="1:11" s="19" customFormat="1" ht="17.100000000000001" customHeight="1" x14ac:dyDescent="0.25">
      <c r="A7" s="18" t="s">
        <v>45</v>
      </c>
      <c r="B7" s="14">
        <v>911</v>
      </c>
      <c r="C7" s="14">
        <v>791</v>
      </c>
      <c r="D7" s="14">
        <v>553</v>
      </c>
      <c r="E7" s="14">
        <v>678</v>
      </c>
      <c r="F7" s="14">
        <v>537</v>
      </c>
      <c r="G7" s="14">
        <v>975</v>
      </c>
      <c r="H7" s="14">
        <v>1178</v>
      </c>
      <c r="I7" s="14">
        <v>1540</v>
      </c>
      <c r="J7" s="14">
        <v>1104</v>
      </c>
      <c r="K7" s="14">
        <v>1755</v>
      </c>
    </row>
    <row r="8" spans="1:11" s="19" customFormat="1" ht="17.100000000000001" customHeight="1" x14ac:dyDescent="0.25">
      <c r="A8" s="18" t="s">
        <v>44</v>
      </c>
      <c r="B8" s="14">
        <v>5544</v>
      </c>
      <c r="C8" s="14">
        <v>5029</v>
      </c>
      <c r="D8" s="14">
        <v>5255</v>
      </c>
      <c r="E8" s="14">
        <v>7879</v>
      </c>
      <c r="F8" s="14">
        <v>7963</v>
      </c>
      <c r="G8" s="14">
        <v>7503</v>
      </c>
      <c r="H8" s="14">
        <v>7581</v>
      </c>
      <c r="I8" s="14">
        <v>8974</v>
      </c>
      <c r="J8" s="14">
        <v>8518</v>
      </c>
      <c r="K8" s="14">
        <v>8521</v>
      </c>
    </row>
    <row r="9" spans="1:11" s="19" customFormat="1" ht="17.100000000000001" customHeight="1" x14ac:dyDescent="0.25">
      <c r="A9" s="18" t="s">
        <v>43</v>
      </c>
      <c r="B9" s="14">
        <v>2887</v>
      </c>
      <c r="C9" s="14">
        <v>2394</v>
      </c>
      <c r="D9" s="14">
        <v>3251</v>
      </c>
      <c r="E9" s="14">
        <v>2372</v>
      </c>
      <c r="F9" s="14">
        <v>2530</v>
      </c>
      <c r="G9" s="14">
        <v>1676</v>
      </c>
      <c r="H9" s="14">
        <v>2567</v>
      </c>
      <c r="I9" s="14">
        <v>2991</v>
      </c>
      <c r="J9" s="14">
        <v>3437</v>
      </c>
      <c r="K9" s="14">
        <v>4127</v>
      </c>
    </row>
    <row r="10" spans="1:11" s="19" customFormat="1" ht="17.100000000000001" customHeight="1" x14ac:dyDescent="0.25">
      <c r="A10" s="18" t="s">
        <v>42</v>
      </c>
      <c r="B10" s="14">
        <v>24173</v>
      </c>
      <c r="C10" s="14">
        <v>24174</v>
      </c>
      <c r="D10" s="14">
        <v>21266</v>
      </c>
      <c r="E10" s="14">
        <v>21117</v>
      </c>
      <c r="F10" s="14">
        <v>35029</v>
      </c>
      <c r="G10" s="14">
        <v>30659</v>
      </c>
      <c r="H10" s="14">
        <v>26704</v>
      </c>
      <c r="I10" s="14">
        <v>29196</v>
      </c>
      <c r="J10" s="14">
        <v>19205</v>
      </c>
      <c r="K10" s="14">
        <v>24231</v>
      </c>
    </row>
    <row r="11" spans="1:11" s="19" customFormat="1" ht="17.100000000000001" customHeight="1" x14ac:dyDescent="0.25">
      <c r="A11" s="18" t="s">
        <v>41</v>
      </c>
      <c r="B11" s="14">
        <v>1166</v>
      </c>
      <c r="C11" s="14">
        <v>1188</v>
      </c>
      <c r="D11" s="14">
        <v>1305</v>
      </c>
      <c r="E11" s="14">
        <v>609</v>
      </c>
      <c r="F11" s="14">
        <v>938</v>
      </c>
      <c r="G11" s="14">
        <v>1092</v>
      </c>
      <c r="H11" s="14">
        <v>1392</v>
      </c>
      <c r="I11" s="14">
        <v>1070</v>
      </c>
      <c r="J11" s="14">
        <v>746</v>
      </c>
      <c r="K11" s="14">
        <v>910</v>
      </c>
    </row>
    <row r="12" spans="1:11" s="19" customFormat="1" ht="17.100000000000001" customHeight="1" x14ac:dyDescent="0.25">
      <c r="A12" s="18" t="s">
        <v>40</v>
      </c>
      <c r="B12" s="14">
        <v>685</v>
      </c>
      <c r="C12" s="14">
        <v>724</v>
      </c>
      <c r="D12" s="14">
        <v>772</v>
      </c>
      <c r="E12" s="14">
        <v>1445</v>
      </c>
      <c r="F12" s="14">
        <v>1115</v>
      </c>
      <c r="G12" s="14">
        <v>906</v>
      </c>
      <c r="H12" s="14">
        <v>1575</v>
      </c>
      <c r="I12" s="14">
        <v>1213</v>
      </c>
      <c r="J12" s="14">
        <v>892</v>
      </c>
      <c r="K12" s="14">
        <v>577</v>
      </c>
    </row>
    <row r="13" spans="1:11" s="19" customFormat="1" ht="17.100000000000001" customHeight="1" x14ac:dyDescent="0.25">
      <c r="A13" s="18" t="s">
        <v>39</v>
      </c>
      <c r="B13" s="6" t="s">
        <v>3</v>
      </c>
      <c r="C13" s="6">
        <v>176</v>
      </c>
      <c r="D13" s="6">
        <v>127</v>
      </c>
      <c r="E13" s="6">
        <v>4</v>
      </c>
      <c r="F13" s="6">
        <v>1023</v>
      </c>
      <c r="G13" s="6">
        <v>215</v>
      </c>
      <c r="H13" s="6">
        <v>143</v>
      </c>
      <c r="I13" s="23" t="s">
        <v>3</v>
      </c>
      <c r="J13" s="23">
        <v>12</v>
      </c>
      <c r="K13" s="23">
        <v>2</v>
      </c>
    </row>
    <row r="14" spans="1:11" s="19" customFormat="1" ht="17.100000000000001" customHeight="1" x14ac:dyDescent="0.25">
      <c r="A14" s="18" t="s">
        <v>232</v>
      </c>
      <c r="B14" s="14">
        <v>3176</v>
      </c>
      <c r="C14" s="14">
        <v>4057</v>
      </c>
      <c r="D14" s="14">
        <v>1464</v>
      </c>
      <c r="E14" s="14">
        <v>1218</v>
      </c>
      <c r="F14" s="14">
        <v>2377</v>
      </c>
      <c r="G14" s="14">
        <v>1530</v>
      </c>
      <c r="H14" s="14">
        <v>2361</v>
      </c>
      <c r="I14" s="14">
        <v>2834</v>
      </c>
      <c r="J14" s="14">
        <v>2911</v>
      </c>
      <c r="K14" s="14">
        <v>2954</v>
      </c>
    </row>
    <row r="15" spans="1:11" s="19" customFormat="1" ht="17.100000000000001" customHeight="1" x14ac:dyDescent="0.25">
      <c r="A15" s="18" t="s">
        <v>38</v>
      </c>
      <c r="B15" s="14">
        <v>37812</v>
      </c>
      <c r="C15" s="14">
        <v>33832</v>
      </c>
      <c r="D15" s="14">
        <v>31066</v>
      </c>
      <c r="E15" s="14">
        <v>49910</v>
      </c>
      <c r="F15" s="14">
        <v>47534</v>
      </c>
      <c r="G15" s="14">
        <v>60983</v>
      </c>
      <c r="H15" s="14">
        <v>48016</v>
      </c>
      <c r="I15" s="14">
        <v>49190</v>
      </c>
      <c r="J15" s="14">
        <v>63680</v>
      </c>
      <c r="K15" s="14">
        <v>61596</v>
      </c>
    </row>
    <row r="16" spans="1:11" s="19" customFormat="1" ht="17.100000000000001" customHeight="1" x14ac:dyDescent="0.25">
      <c r="A16" s="18" t="s">
        <v>37</v>
      </c>
      <c r="B16" s="14">
        <v>57068</v>
      </c>
      <c r="C16" s="14">
        <v>49187</v>
      </c>
      <c r="D16" s="14">
        <v>40628</v>
      </c>
      <c r="E16" s="14">
        <v>48636</v>
      </c>
      <c r="F16" s="14">
        <v>54795</v>
      </c>
      <c r="G16" s="14">
        <v>49257</v>
      </c>
      <c r="H16" s="14">
        <v>45652</v>
      </c>
      <c r="I16" s="14">
        <v>62482</v>
      </c>
      <c r="J16" s="14">
        <v>72739</v>
      </c>
      <c r="K16" s="14">
        <v>67560</v>
      </c>
    </row>
    <row r="17" spans="1:11" s="19" customFormat="1" ht="17.100000000000001" customHeight="1" x14ac:dyDescent="0.25">
      <c r="A17" s="18" t="s">
        <v>36</v>
      </c>
      <c r="B17" s="14">
        <v>62099</v>
      </c>
      <c r="C17" s="14">
        <v>65380</v>
      </c>
      <c r="D17" s="14">
        <v>73457</v>
      </c>
      <c r="E17" s="14">
        <v>87147</v>
      </c>
      <c r="F17" s="14">
        <v>84141</v>
      </c>
      <c r="G17" s="14">
        <v>85644</v>
      </c>
      <c r="H17" s="14">
        <v>81129</v>
      </c>
      <c r="I17" s="14">
        <v>100070</v>
      </c>
      <c r="J17" s="14">
        <v>119076</v>
      </c>
      <c r="K17" s="14">
        <v>124970</v>
      </c>
    </row>
    <row r="18" spans="1:11" s="19" customFormat="1" ht="17.100000000000001" customHeight="1" x14ac:dyDescent="0.25">
      <c r="A18" s="18" t="s">
        <v>35</v>
      </c>
      <c r="B18" s="14">
        <v>2500</v>
      </c>
      <c r="C18" s="14">
        <v>1630</v>
      </c>
      <c r="D18" s="14">
        <v>1940</v>
      </c>
      <c r="E18" s="14">
        <v>1877</v>
      </c>
      <c r="F18" s="14">
        <v>2003</v>
      </c>
      <c r="G18" s="14">
        <v>916</v>
      </c>
      <c r="H18" s="14">
        <v>1307</v>
      </c>
      <c r="I18" s="14">
        <v>1676</v>
      </c>
      <c r="J18" s="14">
        <v>1202</v>
      </c>
      <c r="K18" s="14">
        <v>1057</v>
      </c>
    </row>
    <row r="19" spans="1:11" s="19" customFormat="1" ht="17.100000000000001" customHeight="1" x14ac:dyDescent="0.25">
      <c r="A19" s="18" t="s">
        <v>34</v>
      </c>
      <c r="B19" s="14">
        <v>459</v>
      </c>
      <c r="C19" s="14">
        <v>326</v>
      </c>
      <c r="D19" s="14">
        <v>358</v>
      </c>
      <c r="E19" s="14">
        <v>215</v>
      </c>
      <c r="F19" s="14">
        <v>245</v>
      </c>
      <c r="G19" s="14">
        <v>295</v>
      </c>
      <c r="H19" s="14">
        <v>291</v>
      </c>
      <c r="I19" s="14">
        <v>417</v>
      </c>
      <c r="J19" s="14">
        <v>396</v>
      </c>
      <c r="K19" s="14">
        <v>353</v>
      </c>
    </row>
    <row r="20" spans="1:11" s="19" customFormat="1" ht="17.100000000000001" customHeight="1" x14ac:dyDescent="0.25">
      <c r="A20" s="18" t="s">
        <v>33</v>
      </c>
      <c r="B20" s="14">
        <v>15817</v>
      </c>
      <c r="C20" s="14">
        <v>14363</v>
      </c>
      <c r="D20" s="14">
        <v>9922</v>
      </c>
      <c r="E20" s="14">
        <v>10512</v>
      </c>
      <c r="F20" s="14">
        <v>12768</v>
      </c>
      <c r="G20" s="14">
        <v>11597</v>
      </c>
      <c r="H20" s="14">
        <v>12943</v>
      </c>
      <c r="I20" s="14">
        <v>15947</v>
      </c>
      <c r="J20" s="14">
        <v>21739</v>
      </c>
      <c r="K20" s="14">
        <v>22665</v>
      </c>
    </row>
    <row r="21" spans="1:11" s="19" customFormat="1" ht="17.100000000000001" customHeight="1" x14ac:dyDescent="0.25">
      <c r="A21" s="18" t="s">
        <v>32</v>
      </c>
      <c r="B21" s="14">
        <v>4471</v>
      </c>
      <c r="C21" s="14">
        <v>6998</v>
      </c>
      <c r="D21" s="14">
        <v>6147</v>
      </c>
      <c r="E21" s="14">
        <v>7369</v>
      </c>
      <c r="F21" s="14">
        <v>6555</v>
      </c>
      <c r="G21" s="14">
        <v>8517</v>
      </c>
      <c r="H21" s="14">
        <v>7070</v>
      </c>
      <c r="I21" s="14">
        <v>7423</v>
      </c>
      <c r="J21" s="14">
        <v>9190</v>
      </c>
      <c r="K21" s="14">
        <v>14390</v>
      </c>
    </row>
    <row r="22" spans="1:11" s="19" customFormat="1" x14ac:dyDescent="0.25">
      <c r="A22" s="8"/>
      <c r="B22" s="8"/>
      <c r="C22" s="8"/>
      <c r="D22" s="8"/>
      <c r="E22" s="8"/>
      <c r="F22" s="8"/>
      <c r="H22" s="8"/>
      <c r="I22" s="8"/>
      <c r="J22" s="8"/>
    </row>
    <row r="23" spans="1:11" s="19" customFormat="1" x14ac:dyDescent="0.25">
      <c r="A23" s="97" t="s">
        <v>233</v>
      </c>
      <c r="B23" s="8"/>
      <c r="C23" s="8"/>
      <c r="D23" s="8"/>
      <c r="E23" s="8"/>
      <c r="F23" s="8"/>
      <c r="H23" s="8"/>
      <c r="I23" s="8"/>
      <c r="J23" s="8"/>
    </row>
    <row r="24" spans="1:11" s="19" customFormat="1" x14ac:dyDescent="0.25"/>
    <row r="25" spans="1:11" s="19" customFormat="1" x14ac:dyDescent="0.25"/>
    <row r="26" spans="1:11" s="19" customFormat="1" x14ac:dyDescent="0.25"/>
    <row r="27" spans="1:11" s="19" customFormat="1" x14ac:dyDescent="0.25"/>
    <row r="28" spans="1:11" s="19" customFormat="1" x14ac:dyDescent="0.25"/>
    <row r="29" spans="1:11" s="19" customFormat="1" x14ac:dyDescent="0.25"/>
    <row r="30" spans="1:11" s="19" customFormat="1" x14ac:dyDescent="0.25"/>
    <row r="31" spans="1:11" s="19" customFormat="1" x14ac:dyDescent="0.25"/>
    <row r="32" spans="1:11" s="19" customFormat="1" x14ac:dyDescent="0.25"/>
    <row r="33" s="19" customFormat="1" x14ac:dyDescent="0.25"/>
    <row r="34" s="19" customFormat="1" x14ac:dyDescent="0.25"/>
    <row r="35" s="19" customFormat="1" x14ac:dyDescent="0.25"/>
    <row r="36" s="19" customFormat="1" x14ac:dyDescent="0.25"/>
    <row r="37" s="19" customFormat="1" x14ac:dyDescent="0.25"/>
    <row r="38" s="19" customFormat="1" x14ac:dyDescent="0.25"/>
    <row r="39" s="19" customFormat="1" x14ac:dyDescent="0.25"/>
    <row r="40" s="19" customFormat="1" x14ac:dyDescent="0.25"/>
    <row r="41" s="19" customFormat="1" x14ac:dyDescent="0.25"/>
    <row r="42" s="19" customFormat="1" x14ac:dyDescent="0.25"/>
    <row r="43" s="19" customFormat="1" x14ac:dyDescent="0.25"/>
    <row r="44" s="19" customFormat="1" x14ac:dyDescent="0.25"/>
    <row r="45" s="19" customFormat="1" x14ac:dyDescent="0.25"/>
    <row r="46" s="19" customFormat="1" x14ac:dyDescent="0.25"/>
    <row r="47" s="19" customFormat="1" x14ac:dyDescent="0.25"/>
    <row r="48" s="19" customFormat="1" x14ac:dyDescent="0.25"/>
    <row r="49" s="19" customFormat="1" x14ac:dyDescent="0.25"/>
    <row r="50" s="19" customFormat="1" x14ac:dyDescent="0.25"/>
    <row r="51" s="19" customFormat="1" x14ac:dyDescent="0.25"/>
    <row r="52" s="19" customFormat="1" x14ac:dyDescent="0.25"/>
    <row r="53" s="19" customFormat="1" x14ac:dyDescent="0.25"/>
    <row r="54" s="19" customFormat="1" x14ac:dyDescent="0.25"/>
    <row r="55" s="19" customFormat="1" x14ac:dyDescent="0.25"/>
    <row r="56" s="19" customFormat="1" x14ac:dyDescent="0.25"/>
    <row r="57" s="19" customFormat="1" x14ac:dyDescent="0.25"/>
    <row r="58" s="19" customFormat="1" x14ac:dyDescent="0.25"/>
    <row r="59" s="19" customFormat="1" x14ac:dyDescent="0.25"/>
    <row r="60" s="19" customFormat="1" x14ac:dyDescent="0.25"/>
    <row r="61" s="19" customFormat="1" x14ac:dyDescent="0.25"/>
    <row r="62" s="19" customFormat="1" x14ac:dyDescent="0.25"/>
    <row r="63" s="19" customFormat="1" x14ac:dyDescent="0.25"/>
    <row r="64" s="19" customFormat="1" x14ac:dyDescent="0.25"/>
    <row r="65" s="19" customFormat="1" x14ac:dyDescent="0.25"/>
    <row r="66" s="19" customFormat="1" x14ac:dyDescent="0.25"/>
    <row r="67" s="19" customFormat="1" x14ac:dyDescent="0.25"/>
    <row r="68" s="19" customFormat="1" x14ac:dyDescent="0.25"/>
    <row r="69" s="19" customFormat="1" x14ac:dyDescent="0.25"/>
    <row r="70" s="19" customFormat="1" x14ac:dyDescent="0.25"/>
    <row r="71" s="19" customFormat="1" x14ac:dyDescent="0.25"/>
    <row r="72" s="19" customFormat="1" x14ac:dyDescent="0.25"/>
    <row r="73" s="19" customFormat="1" x14ac:dyDescent="0.25"/>
    <row r="74" s="19" customFormat="1" x14ac:dyDescent="0.25"/>
    <row r="75" s="19" customFormat="1" x14ac:dyDescent="0.25"/>
    <row r="76" s="19" customFormat="1" x14ac:dyDescent="0.25"/>
    <row r="77" s="19" customFormat="1" x14ac:dyDescent="0.25"/>
    <row r="78" s="19" customFormat="1" x14ac:dyDescent="0.25"/>
    <row r="79" s="19" customFormat="1" x14ac:dyDescent="0.25"/>
    <row r="80" s="19" customFormat="1" x14ac:dyDescent="0.25"/>
    <row r="81" s="19" customFormat="1" x14ac:dyDescent="0.25"/>
    <row r="82" s="19" customFormat="1" x14ac:dyDescent="0.25"/>
    <row r="83" s="19" customFormat="1" x14ac:dyDescent="0.25"/>
    <row r="84" s="19" customFormat="1" x14ac:dyDescent="0.25"/>
    <row r="85" s="19" customFormat="1" x14ac:dyDescent="0.25"/>
    <row r="86" s="19" customFormat="1" x14ac:dyDescent="0.25"/>
    <row r="87" s="19" customFormat="1" x14ac:dyDescent="0.25"/>
    <row r="88" s="19" customFormat="1" x14ac:dyDescent="0.25"/>
    <row r="89" s="19" customFormat="1" x14ac:dyDescent="0.25"/>
    <row r="90" s="19" customFormat="1" x14ac:dyDescent="0.25"/>
    <row r="91" s="19" customFormat="1" x14ac:dyDescent="0.25"/>
    <row r="92" s="19" customFormat="1" x14ac:dyDescent="0.25"/>
    <row r="93" s="19" customFormat="1" x14ac:dyDescent="0.25"/>
    <row r="94" s="19" customFormat="1" x14ac:dyDescent="0.25"/>
    <row r="95" s="19" customFormat="1" x14ac:dyDescent="0.25"/>
    <row r="96" s="19" customFormat="1" x14ac:dyDescent="0.25"/>
    <row r="97" s="19" customFormat="1" x14ac:dyDescent="0.25"/>
    <row r="98" s="19" customFormat="1" x14ac:dyDescent="0.25"/>
    <row r="99" s="19" customFormat="1" x14ac:dyDescent="0.25"/>
    <row r="100" s="19" customFormat="1" x14ac:dyDescent="0.25"/>
    <row r="101" s="19" customFormat="1" x14ac:dyDescent="0.25"/>
    <row r="102" s="19" customFormat="1" x14ac:dyDescent="0.25"/>
    <row r="103" s="19" customFormat="1" x14ac:dyDescent="0.25"/>
    <row r="104" s="19" customFormat="1" x14ac:dyDescent="0.25"/>
    <row r="105" s="19" customFormat="1" x14ac:dyDescent="0.25"/>
    <row r="106" s="19" customFormat="1" x14ac:dyDescent="0.25"/>
    <row r="107" s="19" customFormat="1" x14ac:dyDescent="0.25"/>
    <row r="108" s="19" customFormat="1" x14ac:dyDescent="0.25"/>
    <row r="109" s="19" customFormat="1" x14ac:dyDescent="0.25"/>
    <row r="110" s="19" customFormat="1" x14ac:dyDescent="0.25"/>
    <row r="111" s="19" customFormat="1" x14ac:dyDescent="0.25"/>
    <row r="112" s="19" customFormat="1" x14ac:dyDescent="0.25"/>
    <row r="113" s="19" customFormat="1" x14ac:dyDescent="0.25"/>
    <row r="114" s="19" customFormat="1" x14ac:dyDescent="0.25"/>
    <row r="115" s="19" customFormat="1" x14ac:dyDescent="0.25"/>
    <row r="116" s="19" customFormat="1" x14ac:dyDescent="0.25"/>
    <row r="117" s="19" customFormat="1" x14ac:dyDescent="0.25"/>
    <row r="118" s="19" customFormat="1" x14ac:dyDescent="0.25"/>
    <row r="119" s="19" customFormat="1" x14ac:dyDescent="0.25"/>
    <row r="120" s="19" customFormat="1" x14ac:dyDescent="0.25"/>
    <row r="121" s="19" customFormat="1" x14ac:dyDescent="0.25"/>
    <row r="122" s="19" customFormat="1" x14ac:dyDescent="0.25"/>
    <row r="123" s="19" customFormat="1" x14ac:dyDescent="0.25"/>
    <row r="124" s="19" customFormat="1" x14ac:dyDescent="0.25"/>
    <row r="125" s="19" customFormat="1" x14ac:dyDescent="0.25"/>
    <row r="126" s="19" customFormat="1" x14ac:dyDescent="0.25"/>
    <row r="127" s="19" customFormat="1" x14ac:dyDescent="0.25"/>
    <row r="128" s="19" customFormat="1" x14ac:dyDescent="0.25"/>
    <row r="129" s="19" customFormat="1" x14ac:dyDescent="0.25"/>
    <row r="130" s="19" customFormat="1" x14ac:dyDescent="0.25"/>
    <row r="131" s="19" customFormat="1" x14ac:dyDescent="0.25"/>
    <row r="132" s="19" customFormat="1" x14ac:dyDescent="0.25"/>
    <row r="133" s="19" customFormat="1" x14ac:dyDescent="0.25"/>
    <row r="134" s="19" customFormat="1" x14ac:dyDescent="0.25"/>
    <row r="135" s="19" customFormat="1" x14ac:dyDescent="0.25"/>
    <row r="136" s="19" customFormat="1" x14ac:dyDescent="0.25"/>
    <row r="137" s="19" customFormat="1" x14ac:dyDescent="0.25"/>
    <row r="138" s="19" customFormat="1" x14ac:dyDescent="0.25"/>
    <row r="139" s="19" customFormat="1" x14ac:dyDescent="0.25"/>
    <row r="140" s="19" customFormat="1" x14ac:dyDescent="0.25"/>
    <row r="141" s="19" customFormat="1" x14ac:dyDescent="0.25"/>
    <row r="142" s="19" customFormat="1" x14ac:dyDescent="0.25"/>
    <row r="143" s="19" customFormat="1" x14ac:dyDescent="0.25"/>
    <row r="144" s="19" customFormat="1" x14ac:dyDescent="0.25"/>
    <row r="145" s="19" customFormat="1" x14ac:dyDescent="0.25"/>
    <row r="146" s="19" customFormat="1" x14ac:dyDescent="0.25"/>
    <row r="147" s="19" customFormat="1" x14ac:dyDescent="0.25"/>
    <row r="148" s="19" customFormat="1" x14ac:dyDescent="0.25"/>
    <row r="149" s="19" customFormat="1" x14ac:dyDescent="0.25"/>
    <row r="150" s="19" customFormat="1" x14ac:dyDescent="0.25"/>
    <row r="151" s="19" customFormat="1" x14ac:dyDescent="0.25"/>
    <row r="152" s="19" customFormat="1" x14ac:dyDescent="0.25"/>
    <row r="153" s="19" customFormat="1" x14ac:dyDescent="0.25"/>
    <row r="154" s="19" customFormat="1" x14ac:dyDescent="0.25"/>
    <row r="155" s="19" customFormat="1" x14ac:dyDescent="0.25"/>
    <row r="156" s="19" customFormat="1" x14ac:dyDescent="0.25"/>
    <row r="157" s="19" customFormat="1" x14ac:dyDescent="0.25"/>
    <row r="158" s="19" customFormat="1" x14ac:dyDescent="0.25"/>
    <row r="159" s="19" customFormat="1" x14ac:dyDescent="0.25"/>
    <row r="160" s="19" customFormat="1" x14ac:dyDescent="0.25"/>
    <row r="161" s="19" customFormat="1" x14ac:dyDescent="0.25"/>
    <row r="162" s="19" customFormat="1" x14ac:dyDescent="0.25"/>
    <row r="163" s="19" customFormat="1" x14ac:dyDescent="0.25"/>
    <row r="164" s="19" customFormat="1" x14ac:dyDescent="0.25"/>
    <row r="165" s="19" customFormat="1" x14ac:dyDescent="0.25"/>
    <row r="166" s="19" customFormat="1" x14ac:dyDescent="0.25"/>
    <row r="167" s="19" customFormat="1" x14ac:dyDescent="0.25"/>
    <row r="168" s="19" customFormat="1" x14ac:dyDescent="0.25"/>
    <row r="169" s="19" customFormat="1" x14ac:dyDescent="0.25"/>
    <row r="170" s="19" customFormat="1" x14ac:dyDescent="0.25"/>
    <row r="171" s="19" customFormat="1" x14ac:dyDescent="0.25"/>
    <row r="172" s="19" customFormat="1" x14ac:dyDescent="0.25"/>
    <row r="173" s="19" customFormat="1" x14ac:dyDescent="0.25"/>
    <row r="174" s="19" customFormat="1" x14ac:dyDescent="0.25"/>
    <row r="175" s="19" customFormat="1" x14ac:dyDescent="0.25"/>
    <row r="176" s="19" customFormat="1" x14ac:dyDescent="0.25"/>
    <row r="177" s="19" customFormat="1" x14ac:dyDescent="0.25"/>
    <row r="178" s="19" customFormat="1" x14ac:dyDescent="0.25"/>
    <row r="179" s="19" customFormat="1" x14ac:dyDescent="0.25"/>
    <row r="180" s="19" customFormat="1" x14ac:dyDescent="0.25"/>
    <row r="181" s="19" customFormat="1" x14ac:dyDescent="0.25"/>
    <row r="182" s="19" customFormat="1" x14ac:dyDescent="0.25"/>
    <row r="183" s="19" customFormat="1" x14ac:dyDescent="0.25"/>
    <row r="184" s="19" customFormat="1" x14ac:dyDescent="0.25"/>
    <row r="185" s="19" customFormat="1" x14ac:dyDescent="0.25"/>
    <row r="186" s="19" customFormat="1" x14ac:dyDescent="0.25"/>
    <row r="187" s="19" customFormat="1" x14ac:dyDescent="0.25"/>
    <row r="188" s="19" customFormat="1" x14ac:dyDescent="0.25"/>
    <row r="189" s="19" customFormat="1" x14ac:dyDescent="0.25"/>
    <row r="190" s="19" customFormat="1" x14ac:dyDescent="0.25"/>
    <row r="191" s="19" customFormat="1" x14ac:dyDescent="0.25"/>
    <row r="192" s="19" customFormat="1" x14ac:dyDescent="0.25"/>
    <row r="193" s="19" customFormat="1" x14ac:dyDescent="0.25"/>
    <row r="194" s="19" customFormat="1" x14ac:dyDescent="0.25"/>
    <row r="195" s="19" customFormat="1" x14ac:dyDescent="0.25"/>
    <row r="196" s="19" customFormat="1" x14ac:dyDescent="0.25"/>
    <row r="197" s="19" customFormat="1" x14ac:dyDescent="0.25"/>
    <row r="198" s="19" customFormat="1" x14ac:dyDescent="0.25"/>
    <row r="199" s="19" customFormat="1" x14ac:dyDescent="0.25"/>
    <row r="200" s="19" customFormat="1" x14ac:dyDescent="0.25"/>
    <row r="201" s="19" customFormat="1" x14ac:dyDescent="0.25"/>
    <row r="202" s="19" customFormat="1" x14ac:dyDescent="0.25"/>
    <row r="203" s="19" customFormat="1" x14ac:dyDescent="0.25"/>
    <row r="204" s="19" customFormat="1" x14ac:dyDescent="0.25"/>
    <row r="205" s="19" customFormat="1" x14ac:dyDescent="0.25"/>
    <row r="206" s="19" customFormat="1" x14ac:dyDescent="0.25"/>
    <row r="207" s="19" customFormat="1" x14ac:dyDescent="0.25"/>
    <row r="208" s="19" customFormat="1" x14ac:dyDescent="0.25"/>
    <row r="209" s="19" customFormat="1" x14ac:dyDescent="0.25"/>
    <row r="210" s="19" customFormat="1" x14ac:dyDescent="0.25"/>
    <row r="211" s="19" customFormat="1" x14ac:dyDescent="0.25"/>
    <row r="212" s="19" customFormat="1" x14ac:dyDescent="0.25"/>
    <row r="213" s="19" customFormat="1" x14ac:dyDescent="0.25"/>
    <row r="214" s="19" customFormat="1" x14ac:dyDescent="0.25"/>
    <row r="215" s="19" customFormat="1" x14ac:dyDescent="0.25"/>
    <row r="216" s="19" customFormat="1" x14ac:dyDescent="0.25"/>
    <row r="217" s="19" customFormat="1" x14ac:dyDescent="0.25"/>
    <row r="218" s="19" customFormat="1" x14ac:dyDescent="0.25"/>
    <row r="219" s="19" customFormat="1" x14ac:dyDescent="0.25"/>
    <row r="220" s="19" customFormat="1" x14ac:dyDescent="0.25"/>
    <row r="221" s="19" customFormat="1" x14ac:dyDescent="0.25"/>
    <row r="222" s="19" customFormat="1" x14ac:dyDescent="0.25"/>
    <row r="223" s="19" customFormat="1" x14ac:dyDescent="0.25"/>
    <row r="224" s="19" customFormat="1" x14ac:dyDescent="0.25"/>
    <row r="225" s="19" customFormat="1" x14ac:dyDescent="0.25"/>
    <row r="226" s="19" customFormat="1" x14ac:dyDescent="0.25"/>
    <row r="227" s="19" customFormat="1" x14ac:dyDescent="0.25"/>
    <row r="228" s="19" customFormat="1" x14ac:dyDescent="0.25"/>
    <row r="229" s="19" customFormat="1" x14ac:dyDescent="0.25"/>
    <row r="230" s="19" customFormat="1" x14ac:dyDescent="0.25"/>
    <row r="231" s="19" customFormat="1" x14ac:dyDescent="0.25"/>
    <row r="232" s="19" customFormat="1" x14ac:dyDescent="0.25"/>
    <row r="233" s="19" customFormat="1" x14ac:dyDescent="0.25"/>
    <row r="234" s="19" customFormat="1" x14ac:dyDescent="0.25"/>
    <row r="235" s="19" customFormat="1" x14ac:dyDescent="0.25"/>
    <row r="236" s="19" customFormat="1" x14ac:dyDescent="0.25"/>
    <row r="237" s="19" customFormat="1" x14ac:dyDescent="0.25"/>
    <row r="238" s="19" customFormat="1" x14ac:dyDescent="0.25"/>
    <row r="239" s="19" customFormat="1" x14ac:dyDescent="0.25"/>
    <row r="240" s="19" customFormat="1" x14ac:dyDescent="0.25"/>
    <row r="241" s="19" customFormat="1" x14ac:dyDescent="0.25"/>
    <row r="242" s="19" customFormat="1" x14ac:dyDescent="0.25"/>
    <row r="243" s="19" customFormat="1" x14ac:dyDescent="0.25"/>
    <row r="244" s="19" customFormat="1" x14ac:dyDescent="0.25"/>
    <row r="245" s="19" customFormat="1" x14ac:dyDescent="0.25"/>
    <row r="246" s="19" customFormat="1" x14ac:dyDescent="0.25"/>
    <row r="247" s="19" customFormat="1" x14ac:dyDescent="0.25"/>
    <row r="248" s="19" customFormat="1" x14ac:dyDescent="0.25"/>
    <row r="249" s="19" customFormat="1" x14ac:dyDescent="0.25"/>
    <row r="250" s="19" customFormat="1" x14ac:dyDescent="0.25"/>
    <row r="251" s="19" customFormat="1" x14ac:dyDescent="0.25"/>
    <row r="252" s="19" customFormat="1" x14ac:dyDescent="0.25"/>
    <row r="253" s="19" customFormat="1" x14ac:dyDescent="0.25"/>
    <row r="254" s="19" customFormat="1" x14ac:dyDescent="0.25"/>
    <row r="255" s="19" customFormat="1" x14ac:dyDescent="0.25"/>
    <row r="256" s="19" customFormat="1" x14ac:dyDescent="0.25"/>
    <row r="257" s="19" customFormat="1" x14ac:dyDescent="0.25"/>
    <row r="258" s="19" customFormat="1" x14ac:dyDescent="0.25"/>
    <row r="259" s="19" customFormat="1" x14ac:dyDescent="0.25"/>
    <row r="260" s="19" customFormat="1" x14ac:dyDescent="0.25"/>
    <row r="261" s="19" customFormat="1" x14ac:dyDescent="0.25"/>
    <row r="262" s="19" customFormat="1" x14ac:dyDescent="0.25"/>
    <row r="263" s="19" customFormat="1" x14ac:dyDescent="0.25"/>
    <row r="264" s="19" customFormat="1" x14ac:dyDescent="0.25"/>
    <row r="265" s="19" customFormat="1" x14ac:dyDescent="0.25"/>
    <row r="266" s="19" customFormat="1" x14ac:dyDescent="0.25"/>
    <row r="267" s="19" customFormat="1" x14ac:dyDescent="0.25"/>
    <row r="268" s="19" customFormat="1" x14ac:dyDescent="0.25"/>
    <row r="269" s="19" customFormat="1" x14ac:dyDescent="0.25"/>
    <row r="270" s="19" customFormat="1" x14ac:dyDescent="0.25"/>
    <row r="271" s="19" customFormat="1" x14ac:dyDescent="0.25"/>
    <row r="272" s="19" customFormat="1" x14ac:dyDescent="0.25"/>
    <row r="273" s="19" customFormat="1" x14ac:dyDescent="0.25"/>
    <row r="274" s="19" customFormat="1" x14ac:dyDescent="0.25"/>
    <row r="275" s="19" customFormat="1" x14ac:dyDescent="0.25"/>
    <row r="276" s="19" customFormat="1" x14ac:dyDescent="0.25"/>
    <row r="277" s="19" customFormat="1" x14ac:dyDescent="0.25"/>
    <row r="278" s="19" customFormat="1" x14ac:dyDescent="0.25"/>
    <row r="279" s="19" customFormat="1" x14ac:dyDescent="0.25"/>
    <row r="280" s="19" customFormat="1" x14ac:dyDescent="0.25"/>
    <row r="281" s="19" customFormat="1" x14ac:dyDescent="0.25"/>
    <row r="282" s="19" customFormat="1" x14ac:dyDescent="0.25"/>
    <row r="283" s="19" customFormat="1" x14ac:dyDescent="0.25"/>
    <row r="284" s="19" customFormat="1" x14ac:dyDescent="0.25"/>
    <row r="285" s="19" customFormat="1" x14ac:dyDescent="0.25"/>
    <row r="286" s="19" customFormat="1" x14ac:dyDescent="0.25"/>
    <row r="287" s="19" customFormat="1" x14ac:dyDescent="0.25"/>
    <row r="288" s="19" customFormat="1" x14ac:dyDescent="0.25"/>
    <row r="289" s="19" customFormat="1" x14ac:dyDescent="0.25"/>
    <row r="290" s="19" customFormat="1" x14ac:dyDescent="0.25"/>
    <row r="291" s="19" customFormat="1" x14ac:dyDescent="0.25"/>
    <row r="292" s="19" customFormat="1" x14ac:dyDescent="0.25"/>
    <row r="293" s="19" customFormat="1" x14ac:dyDescent="0.25"/>
    <row r="294" s="19" customFormat="1" x14ac:dyDescent="0.25"/>
    <row r="295" s="19" customFormat="1" x14ac:dyDescent="0.25"/>
    <row r="296" s="19" customFormat="1" x14ac:dyDescent="0.25"/>
    <row r="297" s="19" customFormat="1" x14ac:dyDescent="0.25"/>
    <row r="298" s="19" customFormat="1" x14ac:dyDescent="0.25"/>
    <row r="299" s="19" customFormat="1" x14ac:dyDescent="0.25"/>
    <row r="300" s="19" customFormat="1" x14ac:dyDescent="0.25"/>
    <row r="301" s="19" customFormat="1" x14ac:dyDescent="0.25"/>
    <row r="302" s="19" customFormat="1" x14ac:dyDescent="0.25"/>
    <row r="303" s="19" customFormat="1" x14ac:dyDescent="0.25"/>
    <row r="304" s="19" customFormat="1" x14ac:dyDescent="0.25"/>
    <row r="305" s="19" customFormat="1" x14ac:dyDescent="0.25"/>
    <row r="306" s="19" customFormat="1" x14ac:dyDescent="0.25"/>
    <row r="307" s="19" customFormat="1" x14ac:dyDescent="0.25"/>
    <row r="308" s="19" customFormat="1" x14ac:dyDescent="0.25"/>
    <row r="309" s="19" customFormat="1" x14ac:dyDescent="0.25"/>
    <row r="310" s="19" customFormat="1" x14ac:dyDescent="0.25"/>
    <row r="311" s="19" customFormat="1" x14ac:dyDescent="0.25"/>
    <row r="312" s="19" customFormat="1" x14ac:dyDescent="0.25"/>
    <row r="313" s="19" customFormat="1" x14ac:dyDescent="0.25"/>
    <row r="314" s="19" customFormat="1" x14ac:dyDescent="0.25"/>
    <row r="315" s="19" customFormat="1" x14ac:dyDescent="0.25"/>
    <row r="316" s="19" customFormat="1" x14ac:dyDescent="0.25"/>
    <row r="317" s="19" customFormat="1" x14ac:dyDescent="0.25"/>
    <row r="318" s="19" customFormat="1" x14ac:dyDescent="0.25"/>
    <row r="319" s="19" customFormat="1" x14ac:dyDescent="0.25"/>
    <row r="320" s="19" customFormat="1" x14ac:dyDescent="0.25"/>
    <row r="321" s="19" customFormat="1" x14ac:dyDescent="0.25"/>
    <row r="322" s="19" customFormat="1" x14ac:dyDescent="0.25"/>
    <row r="323" s="19" customFormat="1" x14ac:dyDescent="0.25"/>
    <row r="324" s="19" customFormat="1" x14ac:dyDescent="0.25"/>
    <row r="325" s="19" customFormat="1" x14ac:dyDescent="0.25"/>
    <row r="326" s="19" customFormat="1" x14ac:dyDescent="0.25"/>
    <row r="327" s="19" customFormat="1" x14ac:dyDescent="0.25"/>
    <row r="328" s="19" customFormat="1" x14ac:dyDescent="0.25"/>
    <row r="329" s="19" customFormat="1" x14ac:dyDescent="0.25"/>
    <row r="330" s="19" customFormat="1" x14ac:dyDescent="0.25"/>
    <row r="331" s="19" customFormat="1" x14ac:dyDescent="0.25"/>
    <row r="332" s="19" customFormat="1" x14ac:dyDescent="0.25"/>
    <row r="333" s="19" customFormat="1" x14ac:dyDescent="0.25"/>
    <row r="334" s="19" customFormat="1" x14ac:dyDescent="0.25"/>
    <row r="335" s="19" customFormat="1" x14ac:dyDescent="0.25"/>
    <row r="336" s="19" customFormat="1" x14ac:dyDescent="0.25"/>
    <row r="337" s="19" customFormat="1" x14ac:dyDescent="0.25"/>
    <row r="338" s="19" customFormat="1" x14ac:dyDescent="0.25"/>
    <row r="339" s="19" customFormat="1" x14ac:dyDescent="0.25"/>
    <row r="340" s="19" customFormat="1" x14ac:dyDescent="0.25"/>
    <row r="341" s="19" customFormat="1" x14ac:dyDescent="0.25"/>
    <row r="342" s="19" customFormat="1" x14ac:dyDescent="0.25"/>
    <row r="343" s="19" customFormat="1" x14ac:dyDescent="0.25"/>
    <row r="344" s="19" customFormat="1" x14ac:dyDescent="0.25"/>
    <row r="345" s="19" customFormat="1" x14ac:dyDescent="0.25"/>
    <row r="346" s="19" customFormat="1" x14ac:dyDescent="0.25"/>
    <row r="347" s="19" customFormat="1" x14ac:dyDescent="0.25"/>
    <row r="348" s="19" customFormat="1" x14ac:dyDescent="0.25"/>
    <row r="349" s="19" customFormat="1" x14ac:dyDescent="0.25"/>
    <row r="350" s="19" customFormat="1" x14ac:dyDescent="0.25"/>
    <row r="351" s="19" customFormat="1" x14ac:dyDescent="0.25"/>
    <row r="352" s="19" customFormat="1" x14ac:dyDescent="0.25"/>
    <row r="353" s="19" customFormat="1" x14ac:dyDescent="0.25"/>
    <row r="354" s="19" customFormat="1" x14ac:dyDescent="0.25"/>
    <row r="355" s="19" customFormat="1" x14ac:dyDescent="0.25"/>
    <row r="356" s="19" customFormat="1" x14ac:dyDescent="0.25"/>
    <row r="357" s="19" customFormat="1" x14ac:dyDescent="0.25"/>
    <row r="358" s="19" customFormat="1" x14ac:dyDescent="0.25"/>
    <row r="359" s="19" customFormat="1" x14ac:dyDescent="0.25"/>
    <row r="360" s="19" customFormat="1" x14ac:dyDescent="0.25"/>
    <row r="361" s="19" customFormat="1" x14ac:dyDescent="0.25"/>
    <row r="362" s="19" customFormat="1" x14ac:dyDescent="0.25"/>
    <row r="363" s="19" customFormat="1" x14ac:dyDescent="0.25"/>
    <row r="364" s="19" customFormat="1" x14ac:dyDescent="0.25"/>
    <row r="365" s="19" customFormat="1" x14ac:dyDescent="0.25"/>
    <row r="366" s="19" customFormat="1" x14ac:dyDescent="0.25"/>
    <row r="367" s="19" customFormat="1" x14ac:dyDescent="0.25"/>
    <row r="368" s="19" customFormat="1" x14ac:dyDescent="0.25"/>
    <row r="369" s="19" customFormat="1" x14ac:dyDescent="0.25"/>
    <row r="370" s="19" customFormat="1" x14ac:dyDescent="0.25"/>
    <row r="371" s="19" customFormat="1" x14ac:dyDescent="0.25"/>
    <row r="372" s="19" customFormat="1" x14ac:dyDescent="0.25"/>
    <row r="373" s="19" customFormat="1" x14ac:dyDescent="0.25"/>
    <row r="374" s="19" customFormat="1" x14ac:dyDescent="0.25"/>
    <row r="375" s="19" customFormat="1" x14ac:dyDescent="0.25"/>
    <row r="376" s="19" customFormat="1" x14ac:dyDescent="0.25"/>
    <row r="377" s="19" customFormat="1" x14ac:dyDescent="0.25"/>
    <row r="378" s="19" customFormat="1" x14ac:dyDescent="0.25"/>
    <row r="379" s="19" customFormat="1" x14ac:dyDescent="0.25"/>
    <row r="380" s="19" customFormat="1" x14ac:dyDescent="0.25"/>
    <row r="381" s="19" customFormat="1" x14ac:dyDescent="0.25"/>
    <row r="382" s="19" customFormat="1" x14ac:dyDescent="0.25"/>
    <row r="383" s="19" customFormat="1" x14ac:dyDescent="0.25"/>
    <row r="384" s="19" customFormat="1" x14ac:dyDescent="0.25"/>
    <row r="385" s="19" customFormat="1" x14ac:dyDescent="0.25"/>
    <row r="386" s="19" customFormat="1" x14ac:dyDescent="0.25"/>
    <row r="387" s="19" customFormat="1" x14ac:dyDescent="0.25"/>
    <row r="388" s="19" customFormat="1" x14ac:dyDescent="0.25"/>
    <row r="389" s="19" customFormat="1" x14ac:dyDescent="0.25"/>
    <row r="390" s="19" customFormat="1" x14ac:dyDescent="0.25"/>
    <row r="391" s="19" customFormat="1" x14ac:dyDescent="0.25"/>
    <row r="392" s="19" customFormat="1" x14ac:dyDescent="0.25"/>
    <row r="393" s="19" customFormat="1" x14ac:dyDescent="0.25"/>
    <row r="394" s="19" customFormat="1" x14ac:dyDescent="0.25"/>
    <row r="395" s="19" customFormat="1" x14ac:dyDescent="0.25"/>
    <row r="396" s="19" customFormat="1" x14ac:dyDescent="0.25"/>
    <row r="397" s="19" customFormat="1" x14ac:dyDescent="0.25"/>
    <row r="398" s="19" customFormat="1" x14ac:dyDescent="0.25"/>
    <row r="399" s="19" customFormat="1" x14ac:dyDescent="0.25"/>
    <row r="400" s="19" customFormat="1" x14ac:dyDescent="0.25"/>
    <row r="401" s="19" customFormat="1" x14ac:dyDescent="0.25"/>
    <row r="402" s="19" customFormat="1" x14ac:dyDescent="0.25"/>
    <row r="403" s="19" customFormat="1" x14ac:dyDescent="0.25"/>
    <row r="404" s="19" customFormat="1" x14ac:dyDescent="0.25"/>
    <row r="405" s="19" customFormat="1" x14ac:dyDescent="0.25"/>
    <row r="406" s="19" customFormat="1" x14ac:dyDescent="0.25"/>
    <row r="407" s="19" customFormat="1" x14ac:dyDescent="0.25"/>
    <row r="408" s="19" customFormat="1" x14ac:dyDescent="0.25"/>
    <row r="409" s="19" customFormat="1" x14ac:dyDescent="0.25"/>
    <row r="410" s="19" customFormat="1" x14ac:dyDescent="0.25"/>
    <row r="411" s="19" customFormat="1" x14ac:dyDescent="0.25"/>
    <row r="412" s="19" customFormat="1" x14ac:dyDescent="0.25"/>
    <row r="413" s="19" customFormat="1" x14ac:dyDescent="0.25"/>
    <row r="414" s="19" customFormat="1" x14ac:dyDescent="0.25"/>
    <row r="415" s="19" customFormat="1" x14ac:dyDescent="0.25"/>
    <row r="416" s="19" customFormat="1" x14ac:dyDescent="0.25"/>
    <row r="417" s="19" customFormat="1" x14ac:dyDescent="0.25"/>
    <row r="418" s="19" customFormat="1" x14ac:dyDescent="0.25"/>
    <row r="419" s="19" customFormat="1" x14ac:dyDescent="0.25"/>
    <row r="420" s="19" customFormat="1" x14ac:dyDescent="0.25"/>
    <row r="421" s="19" customFormat="1" x14ac:dyDescent="0.25"/>
    <row r="422" s="19" customFormat="1" x14ac:dyDescent="0.25"/>
    <row r="423" s="19" customFormat="1" x14ac:dyDescent="0.25"/>
    <row r="424" s="19" customFormat="1" x14ac:dyDescent="0.25"/>
    <row r="425" s="19" customFormat="1" x14ac:dyDescent="0.25"/>
    <row r="426" s="19" customFormat="1" x14ac:dyDescent="0.25"/>
    <row r="427" s="19" customFormat="1" x14ac:dyDescent="0.25"/>
    <row r="428" s="19" customFormat="1" x14ac:dyDescent="0.25"/>
    <row r="429" s="19" customFormat="1" x14ac:dyDescent="0.25"/>
    <row r="430" s="19" customFormat="1" x14ac:dyDescent="0.25"/>
    <row r="431" s="19" customFormat="1" x14ac:dyDescent="0.25"/>
    <row r="432" s="19" customFormat="1" x14ac:dyDescent="0.25"/>
    <row r="433" s="19" customFormat="1" x14ac:dyDescent="0.25"/>
    <row r="434" s="19" customFormat="1" x14ac:dyDescent="0.25"/>
    <row r="435" s="19" customFormat="1" x14ac:dyDescent="0.25"/>
    <row r="436" s="19" customFormat="1" x14ac:dyDescent="0.25"/>
    <row r="437" s="19" customFormat="1" x14ac:dyDescent="0.25"/>
    <row r="438" s="19" customFormat="1" x14ac:dyDescent="0.25"/>
    <row r="439" s="19" customFormat="1" x14ac:dyDescent="0.25"/>
    <row r="440" s="19" customFormat="1" x14ac:dyDescent="0.25"/>
    <row r="441" s="19" customFormat="1" x14ac:dyDescent="0.25"/>
    <row r="442" s="19" customFormat="1" x14ac:dyDescent="0.25"/>
    <row r="443" s="19" customFormat="1" x14ac:dyDescent="0.25"/>
    <row r="444" s="19" customFormat="1" x14ac:dyDescent="0.25"/>
    <row r="445" s="19" customFormat="1" x14ac:dyDescent="0.25"/>
    <row r="446" s="19" customFormat="1" x14ac:dyDescent="0.25"/>
    <row r="447" s="19" customFormat="1" x14ac:dyDescent="0.25"/>
    <row r="448" s="19" customFormat="1" x14ac:dyDescent="0.25"/>
    <row r="449" s="19" customFormat="1" x14ac:dyDescent="0.25"/>
    <row r="450" s="19" customFormat="1" x14ac:dyDescent="0.25"/>
    <row r="451" s="19" customFormat="1" x14ac:dyDescent="0.25"/>
    <row r="452" s="19" customFormat="1" x14ac:dyDescent="0.25"/>
    <row r="453" s="19" customFormat="1" x14ac:dyDescent="0.25"/>
    <row r="454" s="19" customFormat="1" x14ac:dyDescent="0.25"/>
    <row r="455" s="19" customFormat="1" x14ac:dyDescent="0.25"/>
    <row r="456" s="19" customFormat="1" x14ac:dyDescent="0.25"/>
    <row r="457" s="19" customFormat="1" x14ac:dyDescent="0.25"/>
    <row r="458" s="19" customFormat="1" x14ac:dyDescent="0.25"/>
    <row r="459" s="19" customFormat="1" x14ac:dyDescent="0.25"/>
    <row r="460" s="19" customFormat="1" x14ac:dyDescent="0.25"/>
    <row r="461" s="19" customFormat="1" x14ac:dyDescent="0.25"/>
    <row r="462" s="19" customFormat="1" x14ac:dyDescent="0.25"/>
    <row r="463" s="19" customFormat="1" x14ac:dyDescent="0.25"/>
    <row r="464" s="19" customFormat="1" x14ac:dyDescent="0.25"/>
    <row r="465" s="19" customFormat="1" x14ac:dyDescent="0.25"/>
    <row r="466" s="19" customFormat="1" x14ac:dyDescent="0.25"/>
    <row r="467" s="19" customFormat="1" x14ac:dyDescent="0.25"/>
    <row r="468" s="19" customFormat="1" x14ac:dyDescent="0.25"/>
    <row r="469" s="19" customFormat="1" x14ac:dyDescent="0.25"/>
    <row r="470" s="19" customFormat="1" x14ac:dyDescent="0.25"/>
    <row r="471" s="19" customFormat="1" x14ac:dyDescent="0.25"/>
    <row r="472" s="19" customFormat="1" x14ac:dyDescent="0.25"/>
    <row r="473" s="19" customFormat="1" x14ac:dyDescent="0.25"/>
    <row r="474" s="19" customFormat="1" x14ac:dyDescent="0.25"/>
    <row r="475" s="19" customFormat="1" x14ac:dyDescent="0.25"/>
    <row r="476" s="19" customFormat="1" x14ac:dyDescent="0.25"/>
    <row r="477" s="19" customFormat="1" x14ac:dyDescent="0.25"/>
    <row r="478" s="19" customFormat="1" x14ac:dyDescent="0.25"/>
    <row r="479" s="19" customFormat="1" x14ac:dyDescent="0.25"/>
    <row r="480" s="19" customFormat="1" x14ac:dyDescent="0.25"/>
    <row r="481" s="19" customFormat="1" x14ac:dyDescent="0.25"/>
    <row r="482" s="19" customFormat="1" x14ac:dyDescent="0.25"/>
    <row r="483" s="19" customFormat="1" x14ac:dyDescent="0.25"/>
    <row r="484" s="19" customFormat="1" x14ac:dyDescent="0.25"/>
    <row r="485" s="19" customFormat="1" x14ac:dyDescent="0.25"/>
    <row r="486" s="19" customFormat="1" x14ac:dyDescent="0.25"/>
    <row r="487" s="19" customFormat="1" x14ac:dyDescent="0.25"/>
    <row r="488" s="19" customFormat="1" x14ac:dyDescent="0.25"/>
    <row r="489" s="19" customFormat="1" x14ac:dyDescent="0.25"/>
    <row r="490" s="19" customFormat="1" x14ac:dyDescent="0.25"/>
    <row r="491" s="19" customFormat="1" x14ac:dyDescent="0.25"/>
    <row r="492" s="19" customFormat="1" x14ac:dyDescent="0.25"/>
    <row r="493" s="19" customFormat="1" x14ac:dyDescent="0.25"/>
    <row r="494" s="19" customFormat="1" x14ac:dyDescent="0.25"/>
    <row r="495" s="19" customFormat="1" x14ac:dyDescent="0.25"/>
    <row r="496" s="19" customFormat="1" x14ac:dyDescent="0.25"/>
    <row r="497" s="19" customFormat="1" x14ac:dyDescent="0.25"/>
    <row r="498" s="19" customFormat="1" x14ac:dyDescent="0.25"/>
    <row r="499" s="19" customFormat="1" x14ac:dyDescent="0.25"/>
    <row r="500" s="19" customFormat="1" x14ac:dyDescent="0.25"/>
    <row r="501" s="19" customFormat="1" x14ac:dyDescent="0.25"/>
    <row r="502" s="19" customFormat="1" x14ac:dyDescent="0.25"/>
    <row r="503" s="19" customFormat="1" x14ac:dyDescent="0.25"/>
    <row r="504" s="19" customFormat="1" x14ac:dyDescent="0.25"/>
    <row r="505" s="19" customFormat="1" x14ac:dyDescent="0.25"/>
    <row r="506" s="19" customFormat="1" x14ac:dyDescent="0.25"/>
    <row r="507" s="19" customFormat="1" x14ac:dyDescent="0.25"/>
    <row r="508" s="19" customFormat="1" x14ac:dyDescent="0.25"/>
    <row r="509" s="19" customFormat="1" x14ac:dyDescent="0.25"/>
    <row r="510" s="19" customFormat="1" x14ac:dyDescent="0.25"/>
    <row r="511" s="19" customFormat="1" x14ac:dyDescent="0.25"/>
    <row r="512" s="19" customFormat="1" x14ac:dyDescent="0.25"/>
    <row r="513" s="19" customFormat="1" x14ac:dyDescent="0.25"/>
    <row r="514" s="19" customFormat="1" x14ac:dyDescent="0.25"/>
    <row r="515" s="19" customFormat="1" x14ac:dyDescent="0.25"/>
    <row r="516" s="19" customFormat="1" x14ac:dyDescent="0.25"/>
    <row r="517" s="19" customFormat="1" x14ac:dyDescent="0.25"/>
    <row r="518" s="19" customFormat="1" x14ac:dyDescent="0.25"/>
    <row r="519" s="19" customFormat="1" x14ac:dyDescent="0.25"/>
    <row r="520" s="19" customFormat="1" x14ac:dyDescent="0.25"/>
    <row r="521" s="19" customFormat="1" x14ac:dyDescent="0.25"/>
    <row r="522" s="19" customFormat="1" x14ac:dyDescent="0.25"/>
    <row r="523" s="19" customFormat="1" x14ac:dyDescent="0.25"/>
    <row r="524" s="19" customFormat="1" x14ac:dyDescent="0.25"/>
    <row r="525" s="19" customFormat="1" x14ac:dyDescent="0.25"/>
    <row r="526" s="19" customFormat="1" x14ac:dyDescent="0.25"/>
    <row r="527" s="19" customFormat="1" x14ac:dyDescent="0.25"/>
    <row r="528" s="19" customFormat="1" x14ac:dyDescent="0.25"/>
    <row r="529" s="19" customFormat="1" x14ac:dyDescent="0.25"/>
    <row r="530" s="19" customFormat="1" x14ac:dyDescent="0.25"/>
    <row r="531" s="19" customFormat="1" x14ac:dyDescent="0.25"/>
    <row r="532" s="19" customFormat="1" x14ac:dyDescent="0.25"/>
    <row r="533" s="19" customFormat="1" x14ac:dyDescent="0.25"/>
    <row r="534" s="19" customFormat="1" x14ac:dyDescent="0.25"/>
    <row r="535" s="19" customFormat="1" x14ac:dyDescent="0.25"/>
    <row r="536" s="19" customFormat="1" x14ac:dyDescent="0.25"/>
    <row r="537" s="19" customFormat="1" x14ac:dyDescent="0.25"/>
    <row r="538" s="19" customFormat="1" x14ac:dyDescent="0.25"/>
    <row r="539" s="19" customFormat="1" x14ac:dyDescent="0.25"/>
    <row r="540" s="19" customFormat="1" x14ac:dyDescent="0.25"/>
    <row r="541" s="19" customFormat="1" x14ac:dyDescent="0.25"/>
    <row r="542" s="19" customFormat="1" x14ac:dyDescent="0.25"/>
    <row r="543" s="19" customFormat="1" x14ac:dyDescent="0.25"/>
    <row r="544" s="19" customFormat="1" x14ac:dyDescent="0.25"/>
    <row r="545" s="19" customFormat="1" x14ac:dyDescent="0.25"/>
    <row r="546" s="19" customFormat="1" x14ac:dyDescent="0.25"/>
    <row r="547" s="19" customFormat="1" x14ac:dyDescent="0.25"/>
    <row r="548" s="19" customFormat="1" x14ac:dyDescent="0.25"/>
    <row r="549" s="19" customFormat="1" x14ac:dyDescent="0.25"/>
    <row r="550" s="19" customFormat="1" x14ac:dyDescent="0.25"/>
    <row r="551" s="19" customFormat="1" x14ac:dyDescent="0.25"/>
    <row r="552" s="19" customFormat="1" x14ac:dyDescent="0.25"/>
    <row r="553" s="19" customFormat="1" x14ac:dyDescent="0.25"/>
    <row r="554" s="19" customFormat="1" x14ac:dyDescent="0.25"/>
    <row r="555" s="19" customFormat="1" x14ac:dyDescent="0.25"/>
    <row r="556" s="19" customFormat="1" x14ac:dyDescent="0.25"/>
    <row r="557" s="19" customFormat="1" x14ac:dyDescent="0.25"/>
    <row r="558" s="19" customFormat="1" x14ac:dyDescent="0.25"/>
    <row r="559" s="19" customFormat="1" x14ac:dyDescent="0.25"/>
    <row r="560" s="19" customFormat="1" x14ac:dyDescent="0.25"/>
    <row r="561" s="19" customFormat="1" x14ac:dyDescent="0.25"/>
    <row r="562" s="19" customFormat="1" x14ac:dyDescent="0.25"/>
    <row r="563" s="19" customFormat="1" x14ac:dyDescent="0.25"/>
    <row r="564" s="19" customFormat="1" x14ac:dyDescent="0.25"/>
    <row r="565" s="19" customFormat="1" x14ac:dyDescent="0.25"/>
    <row r="566" s="19" customFormat="1" x14ac:dyDescent="0.25"/>
    <row r="567" s="19" customFormat="1" x14ac:dyDescent="0.25"/>
    <row r="568" s="19" customFormat="1" x14ac:dyDescent="0.25"/>
    <row r="569" s="19" customFormat="1" x14ac:dyDescent="0.25"/>
    <row r="570" s="19" customFormat="1" x14ac:dyDescent="0.25"/>
    <row r="571" s="19" customFormat="1" x14ac:dyDescent="0.25"/>
    <row r="572" s="19" customFormat="1" x14ac:dyDescent="0.25"/>
    <row r="573" s="19" customFormat="1" x14ac:dyDescent="0.25"/>
    <row r="574" s="19" customFormat="1" x14ac:dyDescent="0.25"/>
    <row r="575" s="19" customFormat="1" x14ac:dyDescent="0.25"/>
    <row r="576" s="19" customFormat="1" x14ac:dyDescent="0.25"/>
    <row r="577" s="19" customFormat="1" x14ac:dyDescent="0.25"/>
    <row r="578" s="19" customFormat="1" x14ac:dyDescent="0.25"/>
    <row r="579" s="19" customFormat="1" x14ac:dyDescent="0.25"/>
    <row r="580" s="19" customFormat="1" x14ac:dyDescent="0.25"/>
    <row r="581" s="19" customFormat="1" x14ac:dyDescent="0.25"/>
    <row r="582" s="19" customFormat="1" x14ac:dyDescent="0.25"/>
    <row r="583" s="19" customFormat="1" x14ac:dyDescent="0.25"/>
    <row r="584" s="19" customFormat="1" x14ac:dyDescent="0.25"/>
    <row r="585" s="19" customFormat="1" x14ac:dyDescent="0.25"/>
    <row r="586" s="19" customFormat="1" x14ac:dyDescent="0.25"/>
    <row r="587" s="19" customFormat="1" x14ac:dyDescent="0.25"/>
    <row r="588" s="19" customFormat="1" x14ac:dyDescent="0.25"/>
    <row r="589" s="19" customFormat="1" x14ac:dyDescent="0.25"/>
    <row r="590" s="19" customFormat="1" x14ac:dyDescent="0.25"/>
    <row r="591" s="19" customFormat="1" x14ac:dyDescent="0.25"/>
    <row r="592" s="19" customFormat="1" x14ac:dyDescent="0.25"/>
    <row r="593" s="19" customFormat="1" x14ac:dyDescent="0.25"/>
    <row r="594" s="19" customFormat="1" x14ac:dyDescent="0.25"/>
    <row r="595" s="19" customFormat="1" x14ac:dyDescent="0.25"/>
    <row r="596" s="19" customFormat="1" x14ac:dyDescent="0.25"/>
    <row r="597" s="19" customFormat="1" x14ac:dyDescent="0.25"/>
    <row r="598" s="19" customFormat="1" x14ac:dyDescent="0.25"/>
    <row r="599" s="19" customFormat="1" x14ac:dyDescent="0.25"/>
    <row r="600" s="19" customFormat="1" x14ac:dyDescent="0.25"/>
    <row r="601" s="19" customFormat="1" x14ac:dyDescent="0.25"/>
    <row r="602" s="19" customFormat="1" x14ac:dyDescent="0.25"/>
    <row r="603" s="19" customFormat="1" x14ac:dyDescent="0.25"/>
    <row r="604" s="19" customFormat="1" x14ac:dyDescent="0.25"/>
    <row r="605" s="19" customFormat="1" x14ac:dyDescent="0.25"/>
    <row r="606" s="19" customFormat="1" x14ac:dyDescent="0.25"/>
    <row r="607" s="19" customFormat="1" x14ac:dyDescent="0.25"/>
    <row r="608" s="19" customFormat="1" x14ac:dyDescent="0.25"/>
    <row r="609" s="19" customFormat="1" x14ac:dyDescent="0.25"/>
  </sheetData>
  <customSheetViews>
    <customSheetView guid="{6E451F44-8BED-4C13-81F7-2C573D0FBD43}" scale="130">
      <selection activeCell="N13" sqref="N13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>
      <pane ySplit="3" topLeftCell="A4" activePane="bottomLeft" state="frozen"/>
      <selection pane="bottomLeft" activeCell="P18" sqref="P18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>
      <pane ySplit="3" topLeftCell="A4" activePane="bottomLeft" state="frozen"/>
      <selection pane="bottomLeft" activeCell="H11" sqref="H11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07091AB-F7D5-402C-83CA-437C0026E668}" scale="130">
      <selection activeCell="O10" sqref="O10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>
      <pane ySplit="3" topLeftCell="A4" activePane="bottomLeft" state="frozen"/>
      <selection pane="bottomLeft" activeCell="H11" sqref="H11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>
      <pane ySplit="3" topLeftCell="A7" activePane="bottomLeft" state="frozen"/>
      <selection pane="bottomLeft" activeCell="J4" sqref="J4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pane ySplit="3" topLeftCell="A4" activePane="bottomLeft" state="frozen"/>
      <selection pane="bottomLeft" activeCell="K4" sqref="K3:K21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>
      <pane ySplit="3" topLeftCell="A4" activePane="bottomLeft" state="frozen"/>
      <selection pane="bottomLeft" activeCell="K4" sqref="K3:K21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>
      <pane ySplit="3" topLeftCell="A4" activePane="bottomLeft" state="frozen"/>
      <selection pane="bottomLeft" activeCell="P18" sqref="P18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>
      <pane ySplit="3" topLeftCell="A4" activePane="bottomLeft" state="frozen"/>
      <selection pane="bottomLeft" activeCell="N13" sqref="N13"/>
      <pageMargins left="0.51181102362204722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2"/>
  <headerFooter>
    <oddHeader>&amp;L&amp;"Arial,Regular"&amp;12Унутрашња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609"/>
  <sheetViews>
    <sheetView zoomScale="130" zoomScaleNormal="100" workbookViewId="0"/>
  </sheetViews>
  <sheetFormatPr defaultRowHeight="15" x14ac:dyDescent="0.25"/>
  <cols>
    <col min="1" max="1" width="30.42578125" customWidth="1"/>
    <col min="2" max="10" width="10" customWidth="1"/>
  </cols>
  <sheetData>
    <row r="1" spans="1:11" x14ac:dyDescent="0.25">
      <c r="A1" s="2" t="s">
        <v>210</v>
      </c>
      <c r="B1" s="1"/>
      <c r="C1" s="1"/>
      <c r="D1" s="1"/>
      <c r="E1" s="1"/>
    </row>
    <row r="2" spans="1:11" ht="15.75" thickBot="1" x14ac:dyDescent="0.3">
      <c r="A2" s="4" t="s">
        <v>49</v>
      </c>
      <c r="B2" s="1"/>
      <c r="C2" s="1"/>
      <c r="D2" s="1"/>
      <c r="E2" s="1"/>
      <c r="F2" s="1"/>
      <c r="K2" s="5" t="s">
        <v>31</v>
      </c>
    </row>
    <row r="3" spans="1:11" s="19" customFormat="1" ht="19.5" customHeight="1" thickTop="1" x14ac:dyDescent="0.25">
      <c r="A3" s="87"/>
      <c r="B3" s="99">
        <v>2015</v>
      </c>
      <c r="C3" s="99">
        <v>2016</v>
      </c>
      <c r="D3" s="99">
        <v>2017</v>
      </c>
      <c r="E3" s="99">
        <v>2018</v>
      </c>
      <c r="F3" s="99">
        <v>2019</v>
      </c>
      <c r="G3" s="99">
        <v>2020</v>
      </c>
      <c r="H3" s="99">
        <v>2021</v>
      </c>
      <c r="I3" s="99">
        <v>2022</v>
      </c>
      <c r="J3" s="99">
        <v>2023</v>
      </c>
      <c r="K3" s="99">
        <v>2024</v>
      </c>
    </row>
    <row r="4" spans="1:11" s="19" customFormat="1" ht="16.5" customHeight="1" x14ac:dyDescent="0.25">
      <c r="A4" s="112" t="s">
        <v>75</v>
      </c>
      <c r="B4" s="6">
        <v>8490</v>
      </c>
      <c r="C4" s="23">
        <v>15409</v>
      </c>
      <c r="D4" s="23">
        <v>18544</v>
      </c>
      <c r="E4" s="23">
        <v>14327</v>
      </c>
      <c r="F4" s="23">
        <v>9381</v>
      </c>
      <c r="G4" s="23">
        <v>14793</v>
      </c>
      <c r="H4" s="23">
        <v>16177</v>
      </c>
      <c r="I4" s="23">
        <v>28898</v>
      </c>
      <c r="J4" s="23">
        <v>15730</v>
      </c>
      <c r="K4" s="23">
        <v>22748</v>
      </c>
    </row>
    <row r="5" spans="1:11" s="19" customFormat="1" ht="16.5" customHeight="1" x14ac:dyDescent="0.25">
      <c r="A5" s="18" t="s">
        <v>74</v>
      </c>
      <c r="B5" s="6">
        <v>7767</v>
      </c>
      <c r="C5" s="23">
        <v>9815</v>
      </c>
      <c r="D5" s="23">
        <v>11478</v>
      </c>
      <c r="E5" s="23">
        <v>8588</v>
      </c>
      <c r="F5" s="23">
        <v>8811</v>
      </c>
      <c r="G5" s="23">
        <v>12591</v>
      </c>
      <c r="H5" s="23">
        <v>23048</v>
      </c>
      <c r="I5" s="23">
        <v>37097</v>
      </c>
      <c r="J5" s="23">
        <v>22662</v>
      </c>
      <c r="K5" s="23">
        <v>23059</v>
      </c>
    </row>
    <row r="6" spans="1:11" s="19" customFormat="1" ht="16.5" customHeight="1" x14ac:dyDescent="0.25">
      <c r="A6" s="18" t="s">
        <v>73</v>
      </c>
      <c r="B6" s="6">
        <v>3233</v>
      </c>
      <c r="C6" s="23">
        <v>4063</v>
      </c>
      <c r="D6" s="23">
        <v>3159</v>
      </c>
      <c r="E6" s="23">
        <v>4265</v>
      </c>
      <c r="F6" s="23">
        <v>2838</v>
      </c>
      <c r="G6" s="23">
        <v>3141</v>
      </c>
      <c r="H6" s="23">
        <v>2949</v>
      </c>
      <c r="I6" s="23">
        <v>3452</v>
      </c>
      <c r="J6" s="23">
        <v>2070</v>
      </c>
      <c r="K6" s="23">
        <v>2080</v>
      </c>
    </row>
    <row r="7" spans="1:11" s="19" customFormat="1" ht="16.5" customHeight="1" x14ac:dyDescent="0.25">
      <c r="A7" s="18" t="s">
        <v>72</v>
      </c>
      <c r="B7" s="6">
        <v>1884</v>
      </c>
      <c r="C7" s="23">
        <v>2643</v>
      </c>
      <c r="D7" s="23">
        <v>2982</v>
      </c>
      <c r="E7" s="23">
        <v>2282</v>
      </c>
      <c r="F7" s="23">
        <v>3132</v>
      </c>
      <c r="G7" s="23">
        <v>11064</v>
      </c>
      <c r="H7" s="23">
        <v>8572</v>
      </c>
      <c r="I7" s="23">
        <v>15277</v>
      </c>
      <c r="J7" s="23">
        <v>11822</v>
      </c>
      <c r="K7" s="23">
        <v>13423</v>
      </c>
    </row>
    <row r="8" spans="1:11" s="19" customFormat="1" ht="16.5" customHeight="1" x14ac:dyDescent="0.25">
      <c r="A8" s="18" t="s">
        <v>71</v>
      </c>
      <c r="B8" s="6">
        <v>1082</v>
      </c>
      <c r="C8" s="23">
        <v>1631</v>
      </c>
      <c r="D8" s="23">
        <v>2494</v>
      </c>
      <c r="E8" s="23">
        <v>4159</v>
      </c>
      <c r="F8" s="23">
        <v>2229</v>
      </c>
      <c r="G8" s="23">
        <v>2812</v>
      </c>
      <c r="H8" s="23">
        <v>3252</v>
      </c>
      <c r="I8" s="23">
        <v>3108</v>
      </c>
      <c r="J8" s="23">
        <v>3191</v>
      </c>
      <c r="K8" s="23">
        <v>3940</v>
      </c>
    </row>
    <row r="9" spans="1:11" s="19" customFormat="1" ht="16.5" customHeight="1" x14ac:dyDescent="0.25">
      <c r="A9" s="18" t="s">
        <v>70</v>
      </c>
      <c r="B9" s="6">
        <v>1190</v>
      </c>
      <c r="C9" s="23">
        <v>930</v>
      </c>
      <c r="D9" s="23">
        <v>1436</v>
      </c>
      <c r="E9" s="23">
        <v>1632</v>
      </c>
      <c r="F9" s="23">
        <v>1778</v>
      </c>
      <c r="G9" s="23">
        <v>1562</v>
      </c>
      <c r="H9" s="23">
        <v>1981</v>
      </c>
      <c r="I9" s="23">
        <v>3092</v>
      </c>
      <c r="J9" s="23">
        <v>2674</v>
      </c>
      <c r="K9" s="23">
        <v>2186</v>
      </c>
    </row>
    <row r="10" spans="1:11" s="19" customFormat="1" ht="16.5" customHeight="1" x14ac:dyDescent="0.25">
      <c r="A10" s="18" t="s">
        <v>69</v>
      </c>
      <c r="B10" s="6">
        <v>23</v>
      </c>
      <c r="C10" s="23">
        <v>16</v>
      </c>
      <c r="D10" s="23">
        <v>95</v>
      </c>
      <c r="E10" s="23">
        <v>2</v>
      </c>
      <c r="F10" s="23">
        <v>5</v>
      </c>
      <c r="G10" s="23">
        <v>37</v>
      </c>
      <c r="H10" s="23">
        <v>53</v>
      </c>
      <c r="I10" s="23">
        <v>0</v>
      </c>
      <c r="J10" s="23" t="s">
        <v>3</v>
      </c>
      <c r="K10" s="23">
        <v>4</v>
      </c>
    </row>
    <row r="11" spans="1:11" s="19" customFormat="1" ht="16.5" customHeight="1" x14ac:dyDescent="0.25">
      <c r="A11" s="18" t="s">
        <v>68</v>
      </c>
      <c r="B11" s="6">
        <v>885</v>
      </c>
      <c r="C11" s="23">
        <v>982</v>
      </c>
      <c r="D11" s="23">
        <v>1242</v>
      </c>
      <c r="E11" s="23">
        <v>2084</v>
      </c>
      <c r="F11" s="23">
        <v>1622</v>
      </c>
      <c r="G11" s="23">
        <v>1773</v>
      </c>
      <c r="H11" s="23">
        <v>816</v>
      </c>
      <c r="I11" s="23">
        <v>643</v>
      </c>
      <c r="J11" s="23">
        <v>633</v>
      </c>
      <c r="K11" s="23">
        <v>823</v>
      </c>
    </row>
    <row r="12" spans="1:11" s="19" customFormat="1" ht="16.5" customHeight="1" x14ac:dyDescent="0.25">
      <c r="A12" s="18" t="s">
        <v>67</v>
      </c>
      <c r="B12" s="6">
        <v>438</v>
      </c>
      <c r="C12" s="23">
        <v>399</v>
      </c>
      <c r="D12" s="23">
        <v>256</v>
      </c>
      <c r="E12" s="23">
        <v>455</v>
      </c>
      <c r="F12" s="23">
        <v>623</v>
      </c>
      <c r="G12" s="23">
        <v>307</v>
      </c>
      <c r="H12" s="23">
        <v>496</v>
      </c>
      <c r="I12" s="23">
        <v>310</v>
      </c>
      <c r="J12" s="23">
        <v>480</v>
      </c>
      <c r="K12" s="23">
        <v>569</v>
      </c>
    </row>
    <row r="13" spans="1:11" s="19" customFormat="1" ht="16.5" customHeight="1" x14ac:dyDescent="0.25">
      <c r="A13" s="18" t="s">
        <v>66</v>
      </c>
      <c r="B13" s="6">
        <v>1285</v>
      </c>
      <c r="C13" s="23">
        <v>811</v>
      </c>
      <c r="D13" s="23">
        <v>753</v>
      </c>
      <c r="E13" s="23">
        <v>1354</v>
      </c>
      <c r="F13" s="23">
        <v>1195</v>
      </c>
      <c r="G13" s="23">
        <v>393</v>
      </c>
      <c r="H13" s="23">
        <v>1572</v>
      </c>
      <c r="I13" s="23">
        <v>810</v>
      </c>
      <c r="J13" s="23">
        <v>794</v>
      </c>
      <c r="K13" s="23">
        <v>2736</v>
      </c>
    </row>
    <row r="14" spans="1:11" s="19" customFormat="1" ht="16.5" customHeight="1" x14ac:dyDescent="0.25">
      <c r="A14" s="18" t="s">
        <v>65</v>
      </c>
      <c r="B14" s="6">
        <v>5333</v>
      </c>
      <c r="C14" s="23">
        <v>5663</v>
      </c>
      <c r="D14" s="23">
        <v>4779</v>
      </c>
      <c r="E14" s="23">
        <v>4617</v>
      </c>
      <c r="F14" s="23">
        <v>14323</v>
      </c>
      <c r="G14" s="23">
        <v>8905</v>
      </c>
      <c r="H14" s="23">
        <v>3162</v>
      </c>
      <c r="I14" s="23">
        <v>6104</v>
      </c>
      <c r="J14" s="23">
        <v>1893</v>
      </c>
      <c r="K14" s="23">
        <v>3458</v>
      </c>
    </row>
    <row r="15" spans="1:11" s="19" customFormat="1" ht="16.5" customHeight="1" x14ac:dyDescent="0.25">
      <c r="A15" s="18" t="s">
        <v>64</v>
      </c>
      <c r="B15" s="6">
        <v>475</v>
      </c>
      <c r="C15" s="23">
        <v>947</v>
      </c>
      <c r="D15" s="23">
        <v>670</v>
      </c>
      <c r="E15" s="23">
        <v>2357</v>
      </c>
      <c r="F15" s="23">
        <v>1229</v>
      </c>
      <c r="G15" s="23">
        <v>1203</v>
      </c>
      <c r="H15" s="23">
        <v>1264</v>
      </c>
      <c r="I15" s="23">
        <v>1671</v>
      </c>
      <c r="J15" s="23">
        <v>1408</v>
      </c>
      <c r="K15" s="23">
        <v>1293</v>
      </c>
    </row>
    <row r="16" spans="1:11" s="19" customFormat="1" ht="16.5" customHeight="1" x14ac:dyDescent="0.25">
      <c r="A16" s="18" t="s">
        <v>63</v>
      </c>
      <c r="B16" s="6">
        <v>1099</v>
      </c>
      <c r="C16" s="23">
        <v>1129</v>
      </c>
      <c r="D16" s="23">
        <v>1210</v>
      </c>
      <c r="E16" s="23">
        <v>512</v>
      </c>
      <c r="F16" s="23">
        <v>817</v>
      </c>
      <c r="G16" s="23">
        <v>979</v>
      </c>
      <c r="H16" s="23">
        <v>1268</v>
      </c>
      <c r="I16" s="23">
        <v>920</v>
      </c>
      <c r="J16" s="23">
        <v>728</v>
      </c>
      <c r="K16" s="23">
        <v>441</v>
      </c>
    </row>
    <row r="17" spans="1:11" s="19" customFormat="1" ht="16.5" customHeight="1" x14ac:dyDescent="0.25">
      <c r="A17" s="18" t="s">
        <v>62</v>
      </c>
      <c r="B17" s="6" t="s">
        <v>3</v>
      </c>
      <c r="C17" s="23">
        <v>176</v>
      </c>
      <c r="D17" s="23">
        <v>127</v>
      </c>
      <c r="E17" s="23">
        <v>4</v>
      </c>
      <c r="F17" s="23">
        <v>1023</v>
      </c>
      <c r="G17" s="23">
        <v>215</v>
      </c>
      <c r="H17" s="23">
        <v>143</v>
      </c>
      <c r="I17" s="23" t="s">
        <v>3</v>
      </c>
      <c r="J17" s="23">
        <v>12</v>
      </c>
      <c r="K17" s="23">
        <v>2</v>
      </c>
    </row>
    <row r="18" spans="1:11" s="19" customFormat="1" ht="16.5" customHeight="1" x14ac:dyDescent="0.25">
      <c r="A18" s="18" t="s">
        <v>61</v>
      </c>
      <c r="B18" s="6">
        <v>27948</v>
      </c>
      <c r="C18" s="23">
        <v>20039</v>
      </c>
      <c r="D18" s="23">
        <v>16259</v>
      </c>
      <c r="E18" s="23">
        <v>31855</v>
      </c>
      <c r="F18" s="23">
        <v>28507</v>
      </c>
      <c r="G18" s="23">
        <v>44220</v>
      </c>
      <c r="H18" s="23">
        <v>37159</v>
      </c>
      <c r="I18" s="23">
        <v>35408</v>
      </c>
      <c r="J18" s="23">
        <v>46140</v>
      </c>
      <c r="K18" s="23">
        <v>49734</v>
      </c>
    </row>
    <row r="19" spans="1:11" s="19" customFormat="1" ht="16.5" customHeight="1" x14ac:dyDescent="0.25">
      <c r="A19" s="18" t="s">
        <v>60</v>
      </c>
      <c r="B19" s="6">
        <v>9343</v>
      </c>
      <c r="C19" s="23">
        <v>13326</v>
      </c>
      <c r="D19" s="23">
        <v>14356</v>
      </c>
      <c r="E19" s="23">
        <v>17050</v>
      </c>
      <c r="F19" s="23">
        <v>17746</v>
      </c>
      <c r="G19" s="23">
        <v>16088</v>
      </c>
      <c r="H19" s="23">
        <v>10476</v>
      </c>
      <c r="I19" s="23">
        <v>13236</v>
      </c>
      <c r="J19" s="23">
        <v>16915</v>
      </c>
      <c r="K19" s="23">
        <v>10819</v>
      </c>
    </row>
    <row r="20" spans="1:11" s="19" customFormat="1" ht="16.5" customHeight="1" x14ac:dyDescent="0.25">
      <c r="A20" s="18" t="s">
        <v>59</v>
      </c>
      <c r="B20" s="6">
        <v>515</v>
      </c>
      <c r="C20" s="23">
        <v>457</v>
      </c>
      <c r="D20" s="23">
        <v>451</v>
      </c>
      <c r="E20" s="23">
        <v>1002</v>
      </c>
      <c r="F20" s="23">
        <v>1262</v>
      </c>
      <c r="G20" s="23">
        <v>673</v>
      </c>
      <c r="H20" s="23">
        <v>380</v>
      </c>
      <c r="I20" s="23">
        <v>546</v>
      </c>
      <c r="J20" s="23">
        <v>423</v>
      </c>
      <c r="K20" s="23">
        <v>548</v>
      </c>
    </row>
    <row r="21" spans="1:11" s="19" customFormat="1" ht="16.5" customHeight="1" x14ac:dyDescent="0.25">
      <c r="A21" s="18" t="s">
        <v>58</v>
      </c>
      <c r="B21" s="6">
        <v>6</v>
      </c>
      <c r="C21" s="23">
        <v>10</v>
      </c>
      <c r="D21" s="6" t="s">
        <v>3</v>
      </c>
      <c r="E21" s="6">
        <v>2</v>
      </c>
      <c r="F21" s="6">
        <v>19</v>
      </c>
      <c r="G21" s="6">
        <v>2</v>
      </c>
      <c r="H21" s="6">
        <v>1</v>
      </c>
      <c r="I21" s="6">
        <v>1</v>
      </c>
      <c r="J21" s="6">
        <v>202</v>
      </c>
      <c r="K21" s="6">
        <v>494</v>
      </c>
    </row>
    <row r="22" spans="1:11" s="19" customFormat="1" ht="16.5" customHeight="1" x14ac:dyDescent="0.25">
      <c r="A22" s="18" t="s">
        <v>57</v>
      </c>
      <c r="B22" s="6">
        <v>20656</v>
      </c>
      <c r="C22" s="23">
        <v>16921</v>
      </c>
      <c r="D22" s="23">
        <v>13160</v>
      </c>
      <c r="E22" s="23">
        <v>18554</v>
      </c>
      <c r="F22" s="23">
        <v>22068</v>
      </c>
      <c r="G22" s="23">
        <v>19309</v>
      </c>
      <c r="H22" s="23">
        <v>17479</v>
      </c>
      <c r="I22" s="23">
        <v>22200</v>
      </c>
      <c r="J22" s="23">
        <v>20543</v>
      </c>
      <c r="K22" s="23">
        <v>19547</v>
      </c>
    </row>
    <row r="23" spans="1:11" s="19" customFormat="1" ht="16.5" customHeight="1" x14ac:dyDescent="0.25">
      <c r="A23" s="18" t="s">
        <v>56</v>
      </c>
      <c r="B23" s="6">
        <v>15331</v>
      </c>
      <c r="C23" s="23">
        <v>13543</v>
      </c>
      <c r="D23" s="23">
        <v>16101</v>
      </c>
      <c r="E23" s="23">
        <v>18941</v>
      </c>
      <c r="F23" s="23">
        <v>21200</v>
      </c>
      <c r="G23" s="23">
        <v>18321</v>
      </c>
      <c r="H23" s="23">
        <v>17606</v>
      </c>
      <c r="I23" s="23">
        <v>27464</v>
      </c>
      <c r="J23" s="23">
        <v>39315</v>
      </c>
      <c r="K23" s="23">
        <v>34879</v>
      </c>
    </row>
    <row r="24" spans="1:11" s="19" customFormat="1" ht="16.5" customHeight="1" x14ac:dyDescent="0.25">
      <c r="A24" s="18" t="s">
        <v>55</v>
      </c>
      <c r="B24" s="6">
        <v>9813</v>
      </c>
      <c r="C24" s="23">
        <v>7150</v>
      </c>
      <c r="D24" s="23">
        <v>4136</v>
      </c>
      <c r="E24" s="23">
        <v>3122</v>
      </c>
      <c r="F24" s="23">
        <v>3940</v>
      </c>
      <c r="G24" s="23">
        <v>3674</v>
      </c>
      <c r="H24" s="23">
        <v>3298</v>
      </c>
      <c r="I24" s="23">
        <v>4163</v>
      </c>
      <c r="J24" s="23">
        <v>2262</v>
      </c>
      <c r="K24" s="23">
        <v>2180</v>
      </c>
    </row>
    <row r="25" spans="1:11" s="19" customFormat="1" ht="16.5" customHeight="1" x14ac:dyDescent="0.25">
      <c r="A25" s="18" t="s">
        <v>54</v>
      </c>
      <c r="B25" s="6">
        <v>61648</v>
      </c>
      <c r="C25" s="23">
        <v>65048</v>
      </c>
      <c r="D25" s="23">
        <v>73042</v>
      </c>
      <c r="E25" s="23">
        <v>86590</v>
      </c>
      <c r="F25" s="23">
        <v>83572</v>
      </c>
      <c r="G25" s="23">
        <v>85071</v>
      </c>
      <c r="H25" s="23">
        <v>80528</v>
      </c>
      <c r="I25" s="23">
        <v>99633</v>
      </c>
      <c r="J25" s="23">
        <v>118639</v>
      </c>
      <c r="K25" s="23">
        <v>124426</v>
      </c>
    </row>
    <row r="26" spans="1:11" s="19" customFormat="1" ht="16.5" customHeight="1" x14ac:dyDescent="0.25">
      <c r="A26" s="18" t="s">
        <v>53</v>
      </c>
      <c r="B26" s="6">
        <v>403</v>
      </c>
      <c r="C26" s="23">
        <v>250</v>
      </c>
      <c r="D26" s="23">
        <v>267</v>
      </c>
      <c r="E26" s="23">
        <v>180</v>
      </c>
      <c r="F26" s="23">
        <v>164</v>
      </c>
      <c r="G26" s="23">
        <v>167</v>
      </c>
      <c r="H26" s="23">
        <v>218</v>
      </c>
      <c r="I26" s="23">
        <v>329</v>
      </c>
      <c r="J26" s="23">
        <v>226</v>
      </c>
      <c r="K26" s="23">
        <v>267</v>
      </c>
    </row>
    <row r="27" spans="1:11" s="19" customFormat="1" ht="16.5" customHeight="1" x14ac:dyDescent="0.25">
      <c r="A27" s="18" t="s">
        <v>52</v>
      </c>
      <c r="B27" s="6">
        <v>4260</v>
      </c>
      <c r="C27" s="23">
        <v>3349</v>
      </c>
      <c r="D27" s="23">
        <v>2201</v>
      </c>
      <c r="E27" s="23">
        <v>1585</v>
      </c>
      <c r="F27" s="23">
        <v>1455</v>
      </c>
      <c r="G27" s="23">
        <v>2042</v>
      </c>
      <c r="H27" s="23">
        <v>1849</v>
      </c>
      <c r="I27" s="23">
        <v>2487</v>
      </c>
      <c r="J27" s="23">
        <v>2411</v>
      </c>
      <c r="K27" s="23">
        <v>2330</v>
      </c>
    </row>
    <row r="28" spans="1:11" s="19" customFormat="1" ht="16.5" customHeight="1" x14ac:dyDescent="0.25">
      <c r="A28" s="18" t="s">
        <v>51</v>
      </c>
      <c r="B28" s="6">
        <v>11557</v>
      </c>
      <c r="C28" s="23">
        <v>11014</v>
      </c>
      <c r="D28" s="23">
        <v>7721</v>
      </c>
      <c r="E28" s="23">
        <v>8928</v>
      </c>
      <c r="F28" s="23">
        <v>11313</v>
      </c>
      <c r="G28" s="23">
        <v>9555</v>
      </c>
      <c r="H28" s="23">
        <v>11094</v>
      </c>
      <c r="I28" s="23">
        <v>13460</v>
      </c>
      <c r="J28" s="23">
        <v>19328</v>
      </c>
      <c r="K28" s="23">
        <v>20335</v>
      </c>
    </row>
    <row r="29" spans="1:11" s="19" customFormat="1" x14ac:dyDescent="0.25"/>
    <row r="30" spans="1:11" s="19" customFormat="1" x14ac:dyDescent="0.25">
      <c r="A30" s="17" t="s">
        <v>50</v>
      </c>
    </row>
    <row r="31" spans="1:11" s="19" customFormat="1" x14ac:dyDescent="0.25"/>
    <row r="32" spans="1:11" s="19" customFormat="1" x14ac:dyDescent="0.25"/>
    <row r="33" s="19" customFormat="1" x14ac:dyDescent="0.25"/>
    <row r="34" s="19" customFormat="1" x14ac:dyDescent="0.25"/>
    <row r="35" s="19" customFormat="1" x14ac:dyDescent="0.25"/>
    <row r="36" s="19" customFormat="1" x14ac:dyDescent="0.25"/>
    <row r="37" s="19" customFormat="1" x14ac:dyDescent="0.25"/>
    <row r="38" s="19" customFormat="1" x14ac:dyDescent="0.25"/>
    <row r="39" s="19" customFormat="1" x14ac:dyDescent="0.25"/>
    <row r="40" s="19" customFormat="1" x14ac:dyDescent="0.25"/>
    <row r="41" s="19" customFormat="1" x14ac:dyDescent="0.25"/>
    <row r="42" s="19" customFormat="1" x14ac:dyDescent="0.25"/>
    <row r="43" s="19" customFormat="1" x14ac:dyDescent="0.25"/>
    <row r="44" s="19" customFormat="1" x14ac:dyDescent="0.25"/>
    <row r="45" s="19" customFormat="1" x14ac:dyDescent="0.25"/>
    <row r="46" s="19" customFormat="1" x14ac:dyDescent="0.25"/>
    <row r="47" s="19" customFormat="1" x14ac:dyDescent="0.25"/>
    <row r="48" s="19" customFormat="1" x14ac:dyDescent="0.25"/>
    <row r="49" s="19" customFormat="1" x14ac:dyDescent="0.25"/>
    <row r="50" s="19" customFormat="1" x14ac:dyDescent="0.25"/>
    <row r="51" s="19" customFormat="1" x14ac:dyDescent="0.25"/>
    <row r="52" s="19" customFormat="1" x14ac:dyDescent="0.25"/>
    <row r="53" s="19" customFormat="1" x14ac:dyDescent="0.25"/>
    <row r="54" s="19" customFormat="1" x14ac:dyDescent="0.25"/>
    <row r="55" s="19" customFormat="1" x14ac:dyDescent="0.25"/>
    <row r="56" s="19" customFormat="1" x14ac:dyDescent="0.25"/>
    <row r="57" s="19" customFormat="1" x14ac:dyDescent="0.25"/>
    <row r="58" s="19" customFormat="1" x14ac:dyDescent="0.25"/>
    <row r="59" s="19" customFormat="1" x14ac:dyDescent="0.25"/>
    <row r="60" s="19" customFormat="1" x14ac:dyDescent="0.25"/>
    <row r="61" s="19" customFormat="1" x14ac:dyDescent="0.25"/>
    <row r="62" s="19" customFormat="1" x14ac:dyDescent="0.25"/>
    <row r="63" s="19" customFormat="1" x14ac:dyDescent="0.25"/>
    <row r="64" s="19" customFormat="1" x14ac:dyDescent="0.25"/>
    <row r="65" s="19" customFormat="1" x14ac:dyDescent="0.25"/>
    <row r="66" s="19" customFormat="1" x14ac:dyDescent="0.25"/>
    <row r="67" s="19" customFormat="1" x14ac:dyDescent="0.25"/>
    <row r="68" s="19" customFormat="1" x14ac:dyDescent="0.25"/>
    <row r="69" s="19" customFormat="1" x14ac:dyDescent="0.25"/>
    <row r="70" s="19" customFormat="1" x14ac:dyDescent="0.25"/>
    <row r="71" s="19" customFormat="1" x14ac:dyDescent="0.25"/>
    <row r="72" s="19" customFormat="1" x14ac:dyDescent="0.25"/>
    <row r="73" s="19" customFormat="1" x14ac:dyDescent="0.25"/>
    <row r="74" s="19" customFormat="1" x14ac:dyDescent="0.25"/>
    <row r="75" s="19" customFormat="1" x14ac:dyDescent="0.25"/>
    <row r="76" s="19" customFormat="1" x14ac:dyDescent="0.25"/>
    <row r="77" s="19" customFormat="1" x14ac:dyDescent="0.25"/>
    <row r="78" s="19" customFormat="1" x14ac:dyDescent="0.25"/>
    <row r="79" s="19" customFormat="1" x14ac:dyDescent="0.25"/>
    <row r="80" s="19" customFormat="1" x14ac:dyDescent="0.25"/>
    <row r="81" s="19" customFormat="1" x14ac:dyDescent="0.25"/>
    <row r="82" s="19" customFormat="1" x14ac:dyDescent="0.25"/>
    <row r="83" s="19" customFormat="1" x14ac:dyDescent="0.25"/>
    <row r="84" s="19" customFormat="1" x14ac:dyDescent="0.25"/>
    <row r="85" s="19" customFormat="1" x14ac:dyDescent="0.25"/>
    <row r="86" s="19" customFormat="1" x14ac:dyDescent="0.25"/>
    <row r="87" s="19" customFormat="1" x14ac:dyDescent="0.25"/>
    <row r="88" s="19" customFormat="1" x14ac:dyDescent="0.25"/>
    <row r="89" s="19" customFormat="1" x14ac:dyDescent="0.25"/>
    <row r="90" s="19" customFormat="1" x14ac:dyDescent="0.25"/>
    <row r="91" s="19" customFormat="1" x14ac:dyDescent="0.25"/>
    <row r="92" s="19" customFormat="1" x14ac:dyDescent="0.25"/>
    <row r="93" s="19" customFormat="1" x14ac:dyDescent="0.25"/>
    <row r="94" s="19" customFormat="1" x14ac:dyDescent="0.25"/>
    <row r="95" s="19" customFormat="1" x14ac:dyDescent="0.25"/>
    <row r="96" s="19" customFormat="1" x14ac:dyDescent="0.25"/>
    <row r="97" s="19" customFormat="1" x14ac:dyDescent="0.25"/>
    <row r="98" s="19" customFormat="1" x14ac:dyDescent="0.25"/>
    <row r="99" s="19" customFormat="1" x14ac:dyDescent="0.25"/>
    <row r="100" s="19" customFormat="1" x14ac:dyDescent="0.25"/>
    <row r="101" s="19" customFormat="1" x14ac:dyDescent="0.25"/>
    <row r="102" s="19" customFormat="1" x14ac:dyDescent="0.25"/>
    <row r="103" s="19" customFormat="1" x14ac:dyDescent="0.25"/>
    <row r="104" s="19" customFormat="1" x14ac:dyDescent="0.25"/>
    <row r="105" s="19" customFormat="1" x14ac:dyDescent="0.25"/>
    <row r="106" s="19" customFormat="1" x14ac:dyDescent="0.25"/>
    <row r="107" s="19" customFormat="1" x14ac:dyDescent="0.25"/>
    <row r="108" s="19" customFormat="1" x14ac:dyDescent="0.25"/>
    <row r="109" s="19" customFormat="1" x14ac:dyDescent="0.25"/>
    <row r="110" s="19" customFormat="1" x14ac:dyDescent="0.25"/>
    <row r="111" s="19" customFormat="1" x14ac:dyDescent="0.25"/>
    <row r="112" s="19" customFormat="1" x14ac:dyDescent="0.25"/>
    <row r="113" s="19" customFormat="1" x14ac:dyDescent="0.25"/>
    <row r="114" s="19" customFormat="1" x14ac:dyDescent="0.25"/>
    <row r="115" s="19" customFormat="1" x14ac:dyDescent="0.25"/>
    <row r="116" s="19" customFormat="1" x14ac:dyDescent="0.25"/>
    <row r="117" s="19" customFormat="1" x14ac:dyDescent="0.25"/>
    <row r="118" s="19" customFormat="1" x14ac:dyDescent="0.25"/>
    <row r="119" s="19" customFormat="1" x14ac:dyDescent="0.25"/>
    <row r="120" s="19" customFormat="1" x14ac:dyDescent="0.25"/>
    <row r="121" s="19" customFormat="1" x14ac:dyDescent="0.25"/>
    <row r="122" s="19" customFormat="1" x14ac:dyDescent="0.25"/>
    <row r="123" s="19" customFormat="1" x14ac:dyDescent="0.25"/>
    <row r="124" s="19" customFormat="1" x14ac:dyDescent="0.25"/>
    <row r="125" s="19" customFormat="1" x14ac:dyDescent="0.25"/>
    <row r="126" s="19" customFormat="1" x14ac:dyDescent="0.25"/>
    <row r="127" s="19" customFormat="1" x14ac:dyDescent="0.25"/>
    <row r="128" s="19" customFormat="1" x14ac:dyDescent="0.25"/>
    <row r="129" s="19" customFormat="1" x14ac:dyDescent="0.25"/>
    <row r="130" s="19" customFormat="1" x14ac:dyDescent="0.25"/>
    <row r="131" s="19" customFormat="1" x14ac:dyDescent="0.25"/>
    <row r="132" s="19" customFormat="1" x14ac:dyDescent="0.25"/>
    <row r="133" s="19" customFormat="1" x14ac:dyDescent="0.25"/>
    <row r="134" s="19" customFormat="1" x14ac:dyDescent="0.25"/>
    <row r="135" s="19" customFormat="1" x14ac:dyDescent="0.25"/>
    <row r="136" s="19" customFormat="1" x14ac:dyDescent="0.25"/>
    <row r="137" s="19" customFormat="1" x14ac:dyDescent="0.25"/>
    <row r="138" s="19" customFormat="1" x14ac:dyDescent="0.25"/>
    <row r="139" s="19" customFormat="1" x14ac:dyDescent="0.25"/>
    <row r="140" s="19" customFormat="1" x14ac:dyDescent="0.25"/>
    <row r="141" s="19" customFormat="1" x14ac:dyDescent="0.25"/>
    <row r="142" s="19" customFormat="1" x14ac:dyDescent="0.25"/>
    <row r="143" s="19" customFormat="1" x14ac:dyDescent="0.25"/>
    <row r="144" s="19" customFormat="1" x14ac:dyDescent="0.25"/>
    <row r="145" s="19" customFormat="1" x14ac:dyDescent="0.25"/>
    <row r="146" s="19" customFormat="1" x14ac:dyDescent="0.25"/>
    <row r="147" s="19" customFormat="1" x14ac:dyDescent="0.25"/>
    <row r="148" s="19" customFormat="1" x14ac:dyDescent="0.25"/>
    <row r="149" s="19" customFormat="1" x14ac:dyDescent="0.25"/>
    <row r="150" s="19" customFormat="1" x14ac:dyDescent="0.25"/>
    <row r="151" s="19" customFormat="1" x14ac:dyDescent="0.25"/>
    <row r="152" s="19" customFormat="1" x14ac:dyDescent="0.25"/>
    <row r="153" s="19" customFormat="1" x14ac:dyDescent="0.25"/>
    <row r="154" s="19" customFormat="1" x14ac:dyDescent="0.25"/>
    <row r="155" s="19" customFormat="1" x14ac:dyDescent="0.25"/>
    <row r="156" s="19" customFormat="1" x14ac:dyDescent="0.25"/>
    <row r="157" s="19" customFormat="1" x14ac:dyDescent="0.25"/>
    <row r="158" s="19" customFormat="1" x14ac:dyDescent="0.25"/>
    <row r="159" s="19" customFormat="1" x14ac:dyDescent="0.25"/>
    <row r="160" s="19" customFormat="1" x14ac:dyDescent="0.25"/>
    <row r="161" s="19" customFormat="1" x14ac:dyDescent="0.25"/>
    <row r="162" s="19" customFormat="1" x14ac:dyDescent="0.25"/>
    <row r="163" s="19" customFormat="1" x14ac:dyDescent="0.25"/>
    <row r="164" s="19" customFormat="1" x14ac:dyDescent="0.25"/>
    <row r="165" s="19" customFormat="1" x14ac:dyDescent="0.25"/>
    <row r="166" s="19" customFormat="1" x14ac:dyDescent="0.25"/>
    <row r="167" s="19" customFormat="1" x14ac:dyDescent="0.25"/>
    <row r="168" s="19" customFormat="1" x14ac:dyDescent="0.25"/>
    <row r="169" s="19" customFormat="1" x14ac:dyDescent="0.25"/>
    <row r="170" s="19" customFormat="1" x14ac:dyDescent="0.25"/>
    <row r="171" s="19" customFormat="1" x14ac:dyDescent="0.25"/>
    <row r="172" s="19" customFormat="1" x14ac:dyDescent="0.25"/>
    <row r="173" s="19" customFormat="1" x14ac:dyDescent="0.25"/>
    <row r="174" s="19" customFormat="1" x14ac:dyDescent="0.25"/>
    <row r="175" s="19" customFormat="1" x14ac:dyDescent="0.25"/>
    <row r="176" s="19" customFormat="1" x14ac:dyDescent="0.25"/>
    <row r="177" s="19" customFormat="1" x14ac:dyDescent="0.25"/>
    <row r="178" s="19" customFormat="1" x14ac:dyDescent="0.25"/>
    <row r="179" s="19" customFormat="1" x14ac:dyDescent="0.25"/>
    <row r="180" s="19" customFormat="1" x14ac:dyDescent="0.25"/>
    <row r="181" s="19" customFormat="1" x14ac:dyDescent="0.25"/>
    <row r="182" s="19" customFormat="1" x14ac:dyDescent="0.25"/>
    <row r="183" s="19" customFormat="1" x14ac:dyDescent="0.25"/>
    <row r="184" s="19" customFormat="1" x14ac:dyDescent="0.25"/>
    <row r="185" s="19" customFormat="1" x14ac:dyDescent="0.25"/>
    <row r="186" s="19" customFormat="1" x14ac:dyDescent="0.25"/>
    <row r="187" s="19" customFormat="1" x14ac:dyDescent="0.25"/>
    <row r="188" s="19" customFormat="1" x14ac:dyDescent="0.25"/>
    <row r="189" s="19" customFormat="1" x14ac:dyDescent="0.25"/>
    <row r="190" s="19" customFormat="1" x14ac:dyDescent="0.25"/>
    <row r="191" s="19" customFormat="1" x14ac:dyDescent="0.25"/>
    <row r="192" s="19" customFormat="1" x14ac:dyDescent="0.25"/>
    <row r="193" s="19" customFormat="1" x14ac:dyDescent="0.25"/>
    <row r="194" s="19" customFormat="1" x14ac:dyDescent="0.25"/>
    <row r="195" s="19" customFormat="1" x14ac:dyDescent="0.25"/>
    <row r="196" s="19" customFormat="1" x14ac:dyDescent="0.25"/>
    <row r="197" s="19" customFormat="1" x14ac:dyDescent="0.25"/>
    <row r="198" s="19" customFormat="1" x14ac:dyDescent="0.25"/>
    <row r="199" s="19" customFormat="1" x14ac:dyDescent="0.25"/>
    <row r="200" s="19" customFormat="1" x14ac:dyDescent="0.25"/>
    <row r="201" s="19" customFormat="1" x14ac:dyDescent="0.25"/>
    <row r="202" s="19" customFormat="1" x14ac:dyDescent="0.25"/>
    <row r="203" s="19" customFormat="1" x14ac:dyDescent="0.25"/>
    <row r="204" s="19" customFormat="1" x14ac:dyDescent="0.25"/>
    <row r="205" s="19" customFormat="1" x14ac:dyDescent="0.25"/>
    <row r="206" s="19" customFormat="1" x14ac:dyDescent="0.25"/>
    <row r="207" s="19" customFormat="1" x14ac:dyDescent="0.25"/>
    <row r="208" s="19" customFormat="1" x14ac:dyDescent="0.25"/>
    <row r="209" s="19" customFormat="1" x14ac:dyDescent="0.25"/>
    <row r="210" s="19" customFormat="1" x14ac:dyDescent="0.25"/>
    <row r="211" s="19" customFormat="1" x14ac:dyDescent="0.25"/>
    <row r="212" s="19" customFormat="1" x14ac:dyDescent="0.25"/>
    <row r="213" s="19" customFormat="1" x14ac:dyDescent="0.25"/>
    <row r="214" s="19" customFormat="1" x14ac:dyDescent="0.25"/>
    <row r="215" s="19" customFormat="1" x14ac:dyDescent="0.25"/>
    <row r="216" s="19" customFormat="1" x14ac:dyDescent="0.25"/>
    <row r="217" s="19" customFormat="1" x14ac:dyDescent="0.25"/>
    <row r="218" s="19" customFormat="1" x14ac:dyDescent="0.25"/>
    <row r="219" s="19" customFormat="1" x14ac:dyDescent="0.25"/>
    <row r="220" s="19" customFormat="1" x14ac:dyDescent="0.25"/>
    <row r="221" s="19" customFormat="1" x14ac:dyDescent="0.25"/>
    <row r="222" s="19" customFormat="1" x14ac:dyDescent="0.25"/>
    <row r="223" s="19" customFormat="1" x14ac:dyDescent="0.25"/>
    <row r="224" s="19" customFormat="1" x14ac:dyDescent="0.25"/>
    <row r="225" s="19" customFormat="1" x14ac:dyDescent="0.25"/>
    <row r="226" s="19" customFormat="1" x14ac:dyDescent="0.25"/>
    <row r="227" s="19" customFormat="1" x14ac:dyDescent="0.25"/>
    <row r="228" s="19" customFormat="1" x14ac:dyDescent="0.25"/>
    <row r="229" s="19" customFormat="1" x14ac:dyDescent="0.25"/>
    <row r="230" s="19" customFormat="1" x14ac:dyDescent="0.25"/>
    <row r="231" s="19" customFormat="1" x14ac:dyDescent="0.25"/>
    <row r="232" s="19" customFormat="1" x14ac:dyDescent="0.25"/>
    <row r="233" s="19" customFormat="1" x14ac:dyDescent="0.25"/>
    <row r="234" s="19" customFormat="1" x14ac:dyDescent="0.25"/>
    <row r="235" s="19" customFormat="1" x14ac:dyDescent="0.25"/>
    <row r="236" s="19" customFormat="1" x14ac:dyDescent="0.25"/>
    <row r="237" s="19" customFormat="1" x14ac:dyDescent="0.25"/>
    <row r="238" s="19" customFormat="1" x14ac:dyDescent="0.25"/>
    <row r="239" s="19" customFormat="1" x14ac:dyDescent="0.25"/>
    <row r="240" s="19" customFormat="1" x14ac:dyDescent="0.25"/>
    <row r="241" s="19" customFormat="1" x14ac:dyDescent="0.25"/>
    <row r="242" s="19" customFormat="1" x14ac:dyDescent="0.25"/>
    <row r="243" s="19" customFormat="1" x14ac:dyDescent="0.25"/>
    <row r="244" s="19" customFormat="1" x14ac:dyDescent="0.25"/>
    <row r="245" s="19" customFormat="1" x14ac:dyDescent="0.25"/>
    <row r="246" s="19" customFormat="1" x14ac:dyDescent="0.25"/>
    <row r="247" s="19" customFormat="1" x14ac:dyDescent="0.25"/>
    <row r="248" s="19" customFormat="1" x14ac:dyDescent="0.25"/>
    <row r="249" s="19" customFormat="1" x14ac:dyDescent="0.25"/>
    <row r="250" s="19" customFormat="1" x14ac:dyDescent="0.25"/>
    <row r="251" s="19" customFormat="1" x14ac:dyDescent="0.25"/>
    <row r="252" s="19" customFormat="1" x14ac:dyDescent="0.25"/>
    <row r="253" s="19" customFormat="1" x14ac:dyDescent="0.25"/>
    <row r="254" s="19" customFormat="1" x14ac:dyDescent="0.25"/>
    <row r="255" s="19" customFormat="1" x14ac:dyDescent="0.25"/>
    <row r="256" s="19" customFormat="1" x14ac:dyDescent="0.25"/>
    <row r="257" s="19" customFormat="1" x14ac:dyDescent="0.25"/>
    <row r="258" s="19" customFormat="1" x14ac:dyDescent="0.25"/>
    <row r="259" s="19" customFormat="1" x14ac:dyDescent="0.25"/>
    <row r="260" s="19" customFormat="1" x14ac:dyDescent="0.25"/>
    <row r="261" s="19" customFormat="1" x14ac:dyDescent="0.25"/>
    <row r="262" s="19" customFormat="1" x14ac:dyDescent="0.25"/>
    <row r="263" s="19" customFormat="1" x14ac:dyDescent="0.25"/>
    <row r="264" s="19" customFormat="1" x14ac:dyDescent="0.25"/>
    <row r="265" s="19" customFormat="1" x14ac:dyDescent="0.25"/>
    <row r="266" s="19" customFormat="1" x14ac:dyDescent="0.25"/>
    <row r="267" s="19" customFormat="1" x14ac:dyDescent="0.25"/>
    <row r="268" s="19" customFormat="1" x14ac:dyDescent="0.25"/>
    <row r="269" s="19" customFormat="1" x14ac:dyDescent="0.25"/>
    <row r="270" s="19" customFormat="1" x14ac:dyDescent="0.25"/>
    <row r="271" s="19" customFormat="1" x14ac:dyDescent="0.25"/>
    <row r="272" s="19" customFormat="1" x14ac:dyDescent="0.25"/>
    <row r="273" s="19" customFormat="1" x14ac:dyDescent="0.25"/>
    <row r="274" s="19" customFormat="1" x14ac:dyDescent="0.25"/>
    <row r="275" s="19" customFormat="1" x14ac:dyDescent="0.25"/>
    <row r="276" s="19" customFormat="1" x14ac:dyDescent="0.25"/>
    <row r="277" s="19" customFormat="1" x14ac:dyDescent="0.25"/>
    <row r="278" s="19" customFormat="1" x14ac:dyDescent="0.25"/>
    <row r="279" s="19" customFormat="1" x14ac:dyDescent="0.25"/>
    <row r="280" s="19" customFormat="1" x14ac:dyDescent="0.25"/>
    <row r="281" s="19" customFormat="1" x14ac:dyDescent="0.25"/>
    <row r="282" s="19" customFormat="1" x14ac:dyDescent="0.25"/>
    <row r="283" s="19" customFormat="1" x14ac:dyDescent="0.25"/>
    <row r="284" s="19" customFormat="1" x14ac:dyDescent="0.25"/>
    <row r="285" s="19" customFormat="1" x14ac:dyDescent="0.25"/>
    <row r="286" s="19" customFormat="1" x14ac:dyDescent="0.25"/>
    <row r="287" s="19" customFormat="1" x14ac:dyDescent="0.25"/>
    <row r="288" s="19" customFormat="1" x14ac:dyDescent="0.25"/>
    <row r="289" s="19" customFormat="1" x14ac:dyDescent="0.25"/>
    <row r="290" s="19" customFormat="1" x14ac:dyDescent="0.25"/>
    <row r="291" s="19" customFormat="1" x14ac:dyDescent="0.25"/>
    <row r="292" s="19" customFormat="1" x14ac:dyDescent="0.25"/>
    <row r="293" s="19" customFormat="1" x14ac:dyDescent="0.25"/>
    <row r="294" s="19" customFormat="1" x14ac:dyDescent="0.25"/>
    <row r="295" s="19" customFormat="1" x14ac:dyDescent="0.25"/>
    <row r="296" s="19" customFormat="1" x14ac:dyDescent="0.25"/>
    <row r="297" s="19" customFormat="1" x14ac:dyDescent="0.25"/>
    <row r="298" s="19" customFormat="1" x14ac:dyDescent="0.25"/>
    <row r="299" s="19" customFormat="1" x14ac:dyDescent="0.25"/>
    <row r="300" s="19" customFormat="1" x14ac:dyDescent="0.25"/>
    <row r="301" s="19" customFormat="1" x14ac:dyDescent="0.25"/>
    <row r="302" s="19" customFormat="1" x14ac:dyDescent="0.25"/>
    <row r="303" s="19" customFormat="1" x14ac:dyDescent="0.25"/>
    <row r="304" s="19" customFormat="1" x14ac:dyDescent="0.25"/>
    <row r="305" s="19" customFormat="1" x14ac:dyDescent="0.25"/>
    <row r="306" s="19" customFormat="1" x14ac:dyDescent="0.25"/>
    <row r="307" s="19" customFormat="1" x14ac:dyDescent="0.25"/>
    <row r="308" s="19" customFormat="1" x14ac:dyDescent="0.25"/>
    <row r="309" s="19" customFormat="1" x14ac:dyDescent="0.25"/>
    <row r="310" s="19" customFormat="1" x14ac:dyDescent="0.25"/>
    <row r="311" s="19" customFormat="1" x14ac:dyDescent="0.25"/>
    <row r="312" s="19" customFormat="1" x14ac:dyDescent="0.25"/>
    <row r="313" s="19" customFormat="1" x14ac:dyDescent="0.25"/>
    <row r="314" s="19" customFormat="1" x14ac:dyDescent="0.25"/>
    <row r="315" s="19" customFormat="1" x14ac:dyDescent="0.25"/>
    <row r="316" s="19" customFormat="1" x14ac:dyDescent="0.25"/>
    <row r="317" s="19" customFormat="1" x14ac:dyDescent="0.25"/>
    <row r="318" s="19" customFormat="1" x14ac:dyDescent="0.25"/>
    <row r="319" s="19" customFormat="1" x14ac:dyDescent="0.25"/>
    <row r="320" s="19" customFormat="1" x14ac:dyDescent="0.25"/>
    <row r="321" s="19" customFormat="1" x14ac:dyDescent="0.25"/>
    <row r="322" s="19" customFormat="1" x14ac:dyDescent="0.25"/>
    <row r="323" s="19" customFormat="1" x14ac:dyDescent="0.25"/>
    <row r="324" s="19" customFormat="1" x14ac:dyDescent="0.25"/>
    <row r="325" s="19" customFormat="1" x14ac:dyDescent="0.25"/>
    <row r="326" s="19" customFormat="1" x14ac:dyDescent="0.25"/>
    <row r="327" s="19" customFormat="1" x14ac:dyDescent="0.25"/>
    <row r="328" s="19" customFormat="1" x14ac:dyDescent="0.25"/>
    <row r="329" s="19" customFormat="1" x14ac:dyDescent="0.25"/>
    <row r="330" s="19" customFormat="1" x14ac:dyDescent="0.25"/>
    <row r="331" s="19" customFormat="1" x14ac:dyDescent="0.25"/>
    <row r="332" s="19" customFormat="1" x14ac:dyDescent="0.25"/>
    <row r="333" s="19" customFormat="1" x14ac:dyDescent="0.25"/>
    <row r="334" s="19" customFormat="1" x14ac:dyDescent="0.25"/>
    <row r="335" s="19" customFormat="1" x14ac:dyDescent="0.25"/>
    <row r="336" s="19" customFormat="1" x14ac:dyDescent="0.25"/>
    <row r="337" s="19" customFormat="1" x14ac:dyDescent="0.25"/>
    <row r="338" s="19" customFormat="1" x14ac:dyDescent="0.25"/>
    <row r="339" s="19" customFormat="1" x14ac:dyDescent="0.25"/>
    <row r="340" s="19" customFormat="1" x14ac:dyDescent="0.25"/>
    <row r="341" s="19" customFormat="1" x14ac:dyDescent="0.25"/>
    <row r="342" s="19" customFormat="1" x14ac:dyDescent="0.25"/>
    <row r="343" s="19" customFormat="1" x14ac:dyDescent="0.25"/>
    <row r="344" s="19" customFormat="1" x14ac:dyDescent="0.25"/>
    <row r="345" s="19" customFormat="1" x14ac:dyDescent="0.25"/>
    <row r="346" s="19" customFormat="1" x14ac:dyDescent="0.25"/>
    <row r="347" s="19" customFormat="1" x14ac:dyDescent="0.25"/>
    <row r="348" s="19" customFormat="1" x14ac:dyDescent="0.25"/>
    <row r="349" s="19" customFormat="1" x14ac:dyDescent="0.25"/>
    <row r="350" s="19" customFormat="1" x14ac:dyDescent="0.25"/>
    <row r="351" s="19" customFormat="1" x14ac:dyDescent="0.25"/>
    <row r="352" s="19" customFormat="1" x14ac:dyDescent="0.25"/>
    <row r="353" s="19" customFormat="1" x14ac:dyDescent="0.25"/>
    <row r="354" s="19" customFormat="1" x14ac:dyDescent="0.25"/>
    <row r="355" s="19" customFormat="1" x14ac:dyDescent="0.25"/>
    <row r="356" s="19" customFormat="1" x14ac:dyDescent="0.25"/>
    <row r="357" s="19" customFormat="1" x14ac:dyDescent="0.25"/>
    <row r="358" s="19" customFormat="1" x14ac:dyDescent="0.25"/>
    <row r="359" s="19" customFormat="1" x14ac:dyDescent="0.25"/>
    <row r="360" s="19" customFormat="1" x14ac:dyDescent="0.25"/>
    <row r="361" s="19" customFormat="1" x14ac:dyDescent="0.25"/>
    <row r="362" s="19" customFormat="1" x14ac:dyDescent="0.25"/>
    <row r="363" s="19" customFormat="1" x14ac:dyDescent="0.25"/>
    <row r="364" s="19" customFormat="1" x14ac:dyDescent="0.25"/>
    <row r="365" s="19" customFormat="1" x14ac:dyDescent="0.25"/>
    <row r="366" s="19" customFormat="1" x14ac:dyDescent="0.25"/>
    <row r="367" s="19" customFormat="1" x14ac:dyDescent="0.25"/>
    <row r="368" s="19" customFormat="1" x14ac:dyDescent="0.25"/>
    <row r="369" s="19" customFormat="1" x14ac:dyDescent="0.25"/>
    <row r="370" s="19" customFormat="1" x14ac:dyDescent="0.25"/>
    <row r="371" s="19" customFormat="1" x14ac:dyDescent="0.25"/>
    <row r="372" s="19" customFormat="1" x14ac:dyDescent="0.25"/>
    <row r="373" s="19" customFormat="1" x14ac:dyDescent="0.25"/>
    <row r="374" s="19" customFormat="1" x14ac:dyDescent="0.25"/>
    <row r="375" s="19" customFormat="1" x14ac:dyDescent="0.25"/>
    <row r="376" s="19" customFormat="1" x14ac:dyDescent="0.25"/>
    <row r="377" s="19" customFormat="1" x14ac:dyDescent="0.25"/>
    <row r="378" s="19" customFormat="1" x14ac:dyDescent="0.25"/>
    <row r="379" s="19" customFormat="1" x14ac:dyDescent="0.25"/>
    <row r="380" s="19" customFormat="1" x14ac:dyDescent="0.25"/>
    <row r="381" s="19" customFormat="1" x14ac:dyDescent="0.25"/>
    <row r="382" s="19" customFormat="1" x14ac:dyDescent="0.25"/>
    <row r="383" s="19" customFormat="1" x14ac:dyDescent="0.25"/>
    <row r="384" s="19" customFormat="1" x14ac:dyDescent="0.25"/>
    <row r="385" s="19" customFormat="1" x14ac:dyDescent="0.25"/>
    <row r="386" s="19" customFormat="1" x14ac:dyDescent="0.25"/>
    <row r="387" s="19" customFormat="1" x14ac:dyDescent="0.25"/>
    <row r="388" s="19" customFormat="1" x14ac:dyDescent="0.25"/>
    <row r="389" s="19" customFormat="1" x14ac:dyDescent="0.25"/>
    <row r="390" s="19" customFormat="1" x14ac:dyDescent="0.25"/>
    <row r="391" s="19" customFormat="1" x14ac:dyDescent="0.25"/>
    <row r="392" s="19" customFormat="1" x14ac:dyDescent="0.25"/>
    <row r="393" s="19" customFormat="1" x14ac:dyDescent="0.25"/>
    <row r="394" s="19" customFormat="1" x14ac:dyDescent="0.25"/>
    <row r="395" s="19" customFormat="1" x14ac:dyDescent="0.25"/>
    <row r="396" s="19" customFormat="1" x14ac:dyDescent="0.25"/>
    <row r="397" s="19" customFormat="1" x14ac:dyDescent="0.25"/>
    <row r="398" s="19" customFormat="1" x14ac:dyDescent="0.25"/>
    <row r="399" s="19" customFormat="1" x14ac:dyDescent="0.25"/>
    <row r="400" s="19" customFormat="1" x14ac:dyDescent="0.25"/>
    <row r="401" s="19" customFormat="1" x14ac:dyDescent="0.25"/>
    <row r="402" s="19" customFormat="1" x14ac:dyDescent="0.25"/>
    <row r="403" s="19" customFormat="1" x14ac:dyDescent="0.25"/>
    <row r="404" s="19" customFormat="1" x14ac:dyDescent="0.25"/>
    <row r="405" s="19" customFormat="1" x14ac:dyDescent="0.25"/>
    <row r="406" s="19" customFormat="1" x14ac:dyDescent="0.25"/>
    <row r="407" s="19" customFormat="1" x14ac:dyDescent="0.25"/>
    <row r="408" s="19" customFormat="1" x14ac:dyDescent="0.25"/>
    <row r="409" s="19" customFormat="1" x14ac:dyDescent="0.25"/>
    <row r="410" s="19" customFormat="1" x14ac:dyDescent="0.25"/>
    <row r="411" s="19" customFormat="1" x14ac:dyDescent="0.25"/>
    <row r="412" s="19" customFormat="1" x14ac:dyDescent="0.25"/>
    <row r="413" s="19" customFormat="1" x14ac:dyDescent="0.25"/>
    <row r="414" s="19" customFormat="1" x14ac:dyDescent="0.25"/>
    <row r="415" s="19" customFormat="1" x14ac:dyDescent="0.25"/>
    <row r="416" s="19" customFormat="1" x14ac:dyDescent="0.25"/>
    <row r="417" s="19" customFormat="1" x14ac:dyDescent="0.25"/>
    <row r="418" s="19" customFormat="1" x14ac:dyDescent="0.25"/>
    <row r="419" s="19" customFormat="1" x14ac:dyDescent="0.25"/>
    <row r="420" s="19" customFormat="1" x14ac:dyDescent="0.25"/>
    <row r="421" s="19" customFormat="1" x14ac:dyDescent="0.25"/>
    <row r="422" s="19" customFormat="1" x14ac:dyDescent="0.25"/>
    <row r="423" s="19" customFormat="1" x14ac:dyDescent="0.25"/>
    <row r="424" s="19" customFormat="1" x14ac:dyDescent="0.25"/>
    <row r="425" s="19" customFormat="1" x14ac:dyDescent="0.25"/>
    <row r="426" s="19" customFormat="1" x14ac:dyDescent="0.25"/>
    <row r="427" s="19" customFormat="1" x14ac:dyDescent="0.25"/>
    <row r="428" s="19" customFormat="1" x14ac:dyDescent="0.25"/>
    <row r="429" s="19" customFormat="1" x14ac:dyDescent="0.25"/>
    <row r="430" s="19" customFormat="1" x14ac:dyDescent="0.25"/>
    <row r="431" s="19" customFormat="1" x14ac:dyDescent="0.25"/>
    <row r="432" s="19" customFormat="1" x14ac:dyDescent="0.25"/>
    <row r="433" s="19" customFormat="1" x14ac:dyDescent="0.25"/>
    <row r="434" s="19" customFormat="1" x14ac:dyDescent="0.25"/>
    <row r="435" s="19" customFormat="1" x14ac:dyDescent="0.25"/>
    <row r="436" s="19" customFormat="1" x14ac:dyDescent="0.25"/>
    <row r="437" s="19" customFormat="1" x14ac:dyDescent="0.25"/>
    <row r="438" s="19" customFormat="1" x14ac:dyDescent="0.25"/>
    <row r="439" s="19" customFormat="1" x14ac:dyDescent="0.25"/>
    <row r="440" s="19" customFormat="1" x14ac:dyDescent="0.25"/>
    <row r="441" s="19" customFormat="1" x14ac:dyDescent="0.25"/>
    <row r="442" s="19" customFormat="1" x14ac:dyDescent="0.25"/>
    <row r="443" s="19" customFormat="1" x14ac:dyDescent="0.25"/>
    <row r="444" s="19" customFormat="1" x14ac:dyDescent="0.25"/>
    <row r="445" s="19" customFormat="1" x14ac:dyDescent="0.25"/>
    <row r="446" s="19" customFormat="1" x14ac:dyDescent="0.25"/>
    <row r="447" s="19" customFormat="1" x14ac:dyDescent="0.25"/>
    <row r="448" s="19" customFormat="1" x14ac:dyDescent="0.25"/>
    <row r="449" s="19" customFormat="1" x14ac:dyDescent="0.25"/>
    <row r="450" s="19" customFormat="1" x14ac:dyDescent="0.25"/>
    <row r="451" s="19" customFormat="1" x14ac:dyDescent="0.25"/>
    <row r="452" s="19" customFormat="1" x14ac:dyDescent="0.25"/>
    <row r="453" s="19" customFormat="1" x14ac:dyDescent="0.25"/>
    <row r="454" s="19" customFormat="1" x14ac:dyDescent="0.25"/>
    <row r="455" s="19" customFormat="1" x14ac:dyDescent="0.25"/>
    <row r="456" s="19" customFormat="1" x14ac:dyDescent="0.25"/>
    <row r="457" s="19" customFormat="1" x14ac:dyDescent="0.25"/>
    <row r="458" s="19" customFormat="1" x14ac:dyDescent="0.25"/>
    <row r="459" s="19" customFormat="1" x14ac:dyDescent="0.25"/>
    <row r="460" s="19" customFormat="1" x14ac:dyDescent="0.25"/>
    <row r="461" s="19" customFormat="1" x14ac:dyDescent="0.25"/>
    <row r="462" s="19" customFormat="1" x14ac:dyDescent="0.25"/>
    <row r="463" s="19" customFormat="1" x14ac:dyDescent="0.25"/>
    <row r="464" s="19" customFormat="1" x14ac:dyDescent="0.25"/>
    <row r="465" s="19" customFormat="1" x14ac:dyDescent="0.25"/>
    <row r="466" s="19" customFormat="1" x14ac:dyDescent="0.25"/>
    <row r="467" s="19" customFormat="1" x14ac:dyDescent="0.25"/>
    <row r="468" s="19" customFormat="1" x14ac:dyDescent="0.25"/>
    <row r="469" s="19" customFormat="1" x14ac:dyDescent="0.25"/>
    <row r="470" s="19" customFormat="1" x14ac:dyDescent="0.25"/>
    <row r="471" s="19" customFormat="1" x14ac:dyDescent="0.25"/>
    <row r="472" s="19" customFormat="1" x14ac:dyDescent="0.25"/>
    <row r="473" s="19" customFormat="1" x14ac:dyDescent="0.25"/>
    <row r="474" s="19" customFormat="1" x14ac:dyDescent="0.25"/>
    <row r="475" s="19" customFormat="1" x14ac:dyDescent="0.25"/>
    <row r="476" s="19" customFormat="1" x14ac:dyDescent="0.25"/>
    <row r="477" s="19" customFormat="1" x14ac:dyDescent="0.25"/>
    <row r="478" s="19" customFormat="1" x14ac:dyDescent="0.25"/>
    <row r="479" s="19" customFormat="1" x14ac:dyDescent="0.25"/>
    <row r="480" s="19" customFormat="1" x14ac:dyDescent="0.25"/>
    <row r="481" s="19" customFormat="1" x14ac:dyDescent="0.25"/>
    <row r="482" s="19" customFormat="1" x14ac:dyDescent="0.25"/>
    <row r="483" s="19" customFormat="1" x14ac:dyDescent="0.25"/>
    <row r="484" s="19" customFormat="1" x14ac:dyDescent="0.25"/>
    <row r="485" s="19" customFormat="1" x14ac:dyDescent="0.25"/>
    <row r="486" s="19" customFormat="1" x14ac:dyDescent="0.25"/>
    <row r="487" s="19" customFormat="1" x14ac:dyDescent="0.25"/>
    <row r="488" s="19" customFormat="1" x14ac:dyDescent="0.25"/>
    <row r="489" s="19" customFormat="1" x14ac:dyDescent="0.25"/>
    <row r="490" s="19" customFormat="1" x14ac:dyDescent="0.25"/>
    <row r="491" s="19" customFormat="1" x14ac:dyDescent="0.25"/>
    <row r="492" s="19" customFormat="1" x14ac:dyDescent="0.25"/>
    <row r="493" s="19" customFormat="1" x14ac:dyDescent="0.25"/>
    <row r="494" s="19" customFormat="1" x14ac:dyDescent="0.25"/>
    <row r="495" s="19" customFormat="1" x14ac:dyDescent="0.25"/>
    <row r="496" s="19" customFormat="1" x14ac:dyDescent="0.25"/>
    <row r="497" s="19" customFormat="1" x14ac:dyDescent="0.25"/>
    <row r="498" s="19" customFormat="1" x14ac:dyDescent="0.25"/>
    <row r="499" s="19" customFormat="1" x14ac:dyDescent="0.25"/>
    <row r="500" s="19" customFormat="1" x14ac:dyDescent="0.25"/>
    <row r="501" s="19" customFormat="1" x14ac:dyDescent="0.25"/>
    <row r="502" s="19" customFormat="1" x14ac:dyDescent="0.25"/>
    <row r="503" s="19" customFormat="1" x14ac:dyDescent="0.25"/>
    <row r="504" s="19" customFormat="1" x14ac:dyDescent="0.25"/>
    <row r="505" s="19" customFormat="1" x14ac:dyDescent="0.25"/>
    <row r="506" s="19" customFormat="1" x14ac:dyDescent="0.25"/>
    <row r="507" s="19" customFormat="1" x14ac:dyDescent="0.25"/>
    <row r="508" s="19" customFormat="1" x14ac:dyDescent="0.25"/>
    <row r="509" s="19" customFormat="1" x14ac:dyDescent="0.25"/>
    <row r="510" s="19" customFormat="1" x14ac:dyDescent="0.25"/>
    <row r="511" s="19" customFormat="1" x14ac:dyDescent="0.25"/>
    <row r="512" s="19" customFormat="1" x14ac:dyDescent="0.25"/>
    <row r="513" s="19" customFormat="1" x14ac:dyDescent="0.25"/>
    <row r="514" s="19" customFormat="1" x14ac:dyDescent="0.25"/>
    <row r="515" s="19" customFormat="1" x14ac:dyDescent="0.25"/>
    <row r="516" s="19" customFormat="1" x14ac:dyDescent="0.25"/>
    <row r="517" s="19" customFormat="1" x14ac:dyDescent="0.25"/>
    <row r="518" s="19" customFormat="1" x14ac:dyDescent="0.25"/>
    <row r="519" s="19" customFormat="1" x14ac:dyDescent="0.25"/>
    <row r="520" s="19" customFormat="1" x14ac:dyDescent="0.25"/>
    <row r="521" s="19" customFormat="1" x14ac:dyDescent="0.25"/>
    <row r="522" s="19" customFormat="1" x14ac:dyDescent="0.25"/>
    <row r="523" s="19" customFormat="1" x14ac:dyDescent="0.25"/>
    <row r="524" s="19" customFormat="1" x14ac:dyDescent="0.25"/>
    <row r="525" s="19" customFormat="1" x14ac:dyDescent="0.25"/>
    <row r="526" s="19" customFormat="1" x14ac:dyDescent="0.25"/>
    <row r="527" s="19" customFormat="1" x14ac:dyDescent="0.25"/>
    <row r="528" s="19" customFormat="1" x14ac:dyDescent="0.25"/>
    <row r="529" s="19" customFormat="1" x14ac:dyDescent="0.25"/>
    <row r="530" s="19" customFormat="1" x14ac:dyDescent="0.25"/>
    <row r="531" s="19" customFormat="1" x14ac:dyDescent="0.25"/>
    <row r="532" s="19" customFormat="1" x14ac:dyDescent="0.25"/>
    <row r="533" s="19" customFormat="1" x14ac:dyDescent="0.25"/>
    <row r="534" s="19" customFormat="1" x14ac:dyDescent="0.25"/>
    <row r="535" s="19" customFormat="1" x14ac:dyDescent="0.25"/>
    <row r="536" s="19" customFormat="1" x14ac:dyDescent="0.25"/>
    <row r="537" s="19" customFormat="1" x14ac:dyDescent="0.25"/>
    <row r="538" s="19" customFormat="1" x14ac:dyDescent="0.25"/>
    <row r="539" s="19" customFormat="1" x14ac:dyDescent="0.25"/>
    <row r="540" s="19" customFormat="1" x14ac:dyDescent="0.25"/>
    <row r="541" s="19" customFormat="1" x14ac:dyDescent="0.25"/>
    <row r="542" s="19" customFormat="1" x14ac:dyDescent="0.25"/>
    <row r="543" s="19" customFormat="1" x14ac:dyDescent="0.25"/>
    <row r="544" s="19" customFormat="1" x14ac:dyDescent="0.25"/>
    <row r="545" s="19" customFormat="1" x14ac:dyDescent="0.25"/>
    <row r="546" s="19" customFormat="1" x14ac:dyDescent="0.25"/>
    <row r="547" s="19" customFormat="1" x14ac:dyDescent="0.25"/>
    <row r="548" s="19" customFormat="1" x14ac:dyDescent="0.25"/>
    <row r="549" s="19" customFormat="1" x14ac:dyDescent="0.25"/>
    <row r="550" s="19" customFormat="1" x14ac:dyDescent="0.25"/>
    <row r="551" s="19" customFormat="1" x14ac:dyDescent="0.25"/>
    <row r="552" s="19" customFormat="1" x14ac:dyDescent="0.25"/>
    <row r="553" s="19" customFormat="1" x14ac:dyDescent="0.25"/>
    <row r="554" s="19" customFormat="1" x14ac:dyDescent="0.25"/>
    <row r="555" s="19" customFormat="1" x14ac:dyDescent="0.25"/>
    <row r="556" s="19" customFormat="1" x14ac:dyDescent="0.25"/>
    <row r="557" s="19" customFormat="1" x14ac:dyDescent="0.25"/>
    <row r="558" s="19" customFormat="1" x14ac:dyDescent="0.25"/>
    <row r="559" s="19" customFormat="1" x14ac:dyDescent="0.25"/>
    <row r="560" s="19" customFormat="1" x14ac:dyDescent="0.25"/>
    <row r="561" s="19" customFormat="1" x14ac:dyDescent="0.25"/>
    <row r="562" s="19" customFormat="1" x14ac:dyDescent="0.25"/>
    <row r="563" s="19" customFormat="1" x14ac:dyDescent="0.25"/>
    <row r="564" s="19" customFormat="1" x14ac:dyDescent="0.25"/>
    <row r="565" s="19" customFormat="1" x14ac:dyDescent="0.25"/>
    <row r="566" s="19" customFormat="1" x14ac:dyDescent="0.25"/>
    <row r="567" s="19" customFormat="1" x14ac:dyDescent="0.25"/>
    <row r="568" s="19" customFormat="1" x14ac:dyDescent="0.25"/>
    <row r="569" s="19" customFormat="1" x14ac:dyDescent="0.25"/>
    <row r="570" s="19" customFormat="1" x14ac:dyDescent="0.25"/>
    <row r="571" s="19" customFormat="1" x14ac:dyDescent="0.25"/>
    <row r="572" s="19" customFormat="1" x14ac:dyDescent="0.25"/>
    <row r="573" s="19" customFormat="1" x14ac:dyDescent="0.25"/>
    <row r="574" s="19" customFormat="1" x14ac:dyDescent="0.25"/>
    <row r="575" s="19" customFormat="1" x14ac:dyDescent="0.25"/>
    <row r="576" s="19" customFormat="1" x14ac:dyDescent="0.25"/>
    <row r="577" s="19" customFormat="1" x14ac:dyDescent="0.25"/>
    <row r="578" s="19" customFormat="1" x14ac:dyDescent="0.25"/>
    <row r="579" s="19" customFormat="1" x14ac:dyDescent="0.25"/>
    <row r="580" s="19" customFormat="1" x14ac:dyDescent="0.25"/>
    <row r="581" s="19" customFormat="1" x14ac:dyDescent="0.25"/>
    <row r="582" s="19" customFormat="1" x14ac:dyDescent="0.25"/>
    <row r="583" s="19" customFormat="1" x14ac:dyDescent="0.25"/>
    <row r="584" s="19" customFormat="1" x14ac:dyDescent="0.25"/>
    <row r="585" s="19" customFormat="1" x14ac:dyDescent="0.25"/>
    <row r="586" s="19" customFormat="1" x14ac:dyDescent="0.25"/>
    <row r="587" s="19" customFormat="1" x14ac:dyDescent="0.25"/>
    <row r="588" s="19" customFormat="1" x14ac:dyDescent="0.25"/>
    <row r="589" s="19" customFormat="1" x14ac:dyDescent="0.25"/>
    <row r="590" s="19" customFormat="1" x14ac:dyDescent="0.25"/>
    <row r="591" s="19" customFormat="1" x14ac:dyDescent="0.25"/>
    <row r="592" s="19" customFormat="1" x14ac:dyDescent="0.25"/>
    <row r="593" s="19" customFormat="1" x14ac:dyDescent="0.25"/>
    <row r="594" s="19" customFormat="1" x14ac:dyDescent="0.25"/>
    <row r="595" s="19" customFormat="1" x14ac:dyDescent="0.25"/>
    <row r="596" s="19" customFormat="1" x14ac:dyDescent="0.25"/>
    <row r="597" s="19" customFormat="1" x14ac:dyDescent="0.25"/>
    <row r="598" s="19" customFormat="1" x14ac:dyDescent="0.25"/>
    <row r="599" s="19" customFormat="1" x14ac:dyDescent="0.25"/>
    <row r="600" s="19" customFormat="1" x14ac:dyDescent="0.25"/>
    <row r="601" s="19" customFormat="1" x14ac:dyDescent="0.25"/>
    <row r="602" s="19" customFormat="1" x14ac:dyDescent="0.25"/>
    <row r="603" s="19" customFormat="1" x14ac:dyDescent="0.25"/>
    <row r="604" s="19" customFormat="1" x14ac:dyDescent="0.25"/>
    <row r="605" s="19" customFormat="1" x14ac:dyDescent="0.25"/>
    <row r="606" s="19" customFormat="1" x14ac:dyDescent="0.25"/>
    <row r="607" s="19" customFormat="1" x14ac:dyDescent="0.25"/>
    <row r="608" s="19" customFormat="1" x14ac:dyDescent="0.25"/>
    <row r="609" s="19" customFormat="1" x14ac:dyDescent="0.25"/>
  </sheetData>
  <customSheetViews>
    <customSheetView guid="{6E451F44-8BED-4C13-81F7-2C573D0FBD43}" scale="130">
      <selection activeCell="I12" sqref="I12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>
      <pane ySplit="3" topLeftCell="A16" activePane="bottomLeft" state="frozen"/>
      <selection pane="bottomLeft" activeCell="O15" sqref="O15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>
      <pane ySplit="3" topLeftCell="A7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07091AB-F7D5-402C-83CA-437C0026E668}" scale="130"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>
      <pane ySplit="3" topLeftCell="A13" activePane="bottomLeft" state="frozen"/>
      <selection pane="bottomLeft" activeCell="J28" sqref="J28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 topLeftCell="B1">
      <pane ySplit="3" topLeftCell="A4" activePane="bottomLeft" state="frozen"/>
      <selection pane="bottomLeft" activeCell="K4" sqref="K3:K28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 topLeftCell="B1">
      <pane ySplit="3" topLeftCell="A4" activePane="bottomLeft" state="frozen"/>
      <selection pane="bottomLeft" activeCell="K4" sqref="K3:K28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>
      <pane ySplit="3" topLeftCell="A16" activePane="bottomLeft" state="frozen"/>
      <selection pane="bottomLeft" activeCell="O15" sqref="O15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>
      <pane ySplit="3" topLeftCell="A16" activePane="bottomLeft" state="frozen"/>
      <selection pane="bottomLeft" activeCell="I12" sqref="I12"/>
      <pageMargins left="0.51181102362204722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2"/>
  <headerFooter>
    <oddHeader>&amp;L&amp;"Arial,Regular"&amp;12Унутрашња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L609"/>
  <sheetViews>
    <sheetView zoomScale="130" zoomScaleNormal="110" workbookViewId="0"/>
  </sheetViews>
  <sheetFormatPr defaultRowHeight="15" x14ac:dyDescent="0.25"/>
  <cols>
    <col min="1" max="1" width="26.85546875" customWidth="1"/>
    <col min="2" max="2" width="12.140625" customWidth="1"/>
    <col min="3" max="11" width="9.140625" customWidth="1"/>
  </cols>
  <sheetData>
    <row r="1" spans="1:12" x14ac:dyDescent="0.25">
      <c r="A1" s="2" t="s">
        <v>211</v>
      </c>
      <c r="B1" s="1"/>
      <c r="C1" s="1"/>
      <c r="D1" s="1"/>
      <c r="E1" s="1"/>
      <c r="F1" s="1"/>
    </row>
    <row r="2" spans="1:12" ht="15.75" thickBot="1" x14ac:dyDescent="0.3">
      <c r="A2" s="1"/>
      <c r="B2" s="1"/>
      <c r="C2" s="1"/>
      <c r="D2" s="1"/>
      <c r="E2" s="1"/>
      <c r="F2" s="1"/>
      <c r="G2" s="1"/>
      <c r="L2" s="5" t="s">
        <v>31</v>
      </c>
    </row>
    <row r="3" spans="1:12" s="111" customFormat="1" ht="29.25" customHeight="1" thickTop="1" x14ac:dyDescent="0.25">
      <c r="A3" s="87"/>
      <c r="B3" s="63" t="s">
        <v>83</v>
      </c>
      <c r="C3" s="99">
        <v>2015</v>
      </c>
      <c r="D3" s="99">
        <v>2016</v>
      </c>
      <c r="E3" s="99">
        <v>2017</v>
      </c>
      <c r="F3" s="99">
        <v>2018</v>
      </c>
      <c r="G3" s="99">
        <v>2019</v>
      </c>
      <c r="H3" s="99">
        <v>2020</v>
      </c>
      <c r="I3" s="99">
        <v>2021</v>
      </c>
      <c r="J3" s="99">
        <v>2022</v>
      </c>
      <c r="K3" s="99">
        <v>2023</v>
      </c>
      <c r="L3" s="99">
        <v>2024</v>
      </c>
    </row>
    <row r="4" spans="1:12" s="19" customFormat="1" x14ac:dyDescent="0.25">
      <c r="A4" s="112" t="s">
        <v>75</v>
      </c>
      <c r="B4" s="101" t="s">
        <v>76</v>
      </c>
      <c r="C4" s="6">
        <v>24311</v>
      </c>
      <c r="D4" s="23">
        <v>47671</v>
      </c>
      <c r="E4" s="23">
        <v>59316</v>
      </c>
      <c r="F4" s="23">
        <v>53306</v>
      </c>
      <c r="G4" s="23">
        <v>31504</v>
      </c>
      <c r="H4" s="23">
        <v>46975</v>
      </c>
      <c r="I4" s="23">
        <v>41427</v>
      </c>
      <c r="J4" s="23">
        <v>45619</v>
      </c>
      <c r="K4" s="23">
        <v>43449</v>
      </c>
      <c r="L4" s="23">
        <v>62932</v>
      </c>
    </row>
    <row r="5" spans="1:12" s="19" customFormat="1" x14ac:dyDescent="0.25">
      <c r="A5" s="18" t="s">
        <v>74</v>
      </c>
      <c r="B5" s="20" t="s">
        <v>76</v>
      </c>
      <c r="C5" s="6">
        <v>24387</v>
      </c>
      <c r="D5" s="23">
        <v>33994</v>
      </c>
      <c r="E5" s="23">
        <v>37346</v>
      </c>
      <c r="F5" s="23">
        <v>30360</v>
      </c>
      <c r="G5" s="23">
        <v>31375</v>
      </c>
      <c r="H5" s="23">
        <v>42491</v>
      </c>
      <c r="I5" s="23">
        <v>54039</v>
      </c>
      <c r="J5" s="23">
        <v>60054</v>
      </c>
      <c r="K5" s="23">
        <v>53970</v>
      </c>
      <c r="L5" s="23">
        <v>62804</v>
      </c>
    </row>
    <row r="6" spans="1:12" s="19" customFormat="1" x14ac:dyDescent="0.25">
      <c r="A6" s="18" t="s">
        <v>73</v>
      </c>
      <c r="B6" s="20" t="s">
        <v>76</v>
      </c>
      <c r="C6" s="6">
        <v>785</v>
      </c>
      <c r="D6" s="23">
        <v>878</v>
      </c>
      <c r="E6" s="23">
        <v>787</v>
      </c>
      <c r="F6" s="23">
        <v>1123</v>
      </c>
      <c r="G6" s="23">
        <v>653</v>
      </c>
      <c r="H6" s="23">
        <v>766</v>
      </c>
      <c r="I6" s="23">
        <v>717</v>
      </c>
      <c r="J6" s="23">
        <v>710</v>
      </c>
      <c r="K6" s="23">
        <v>514</v>
      </c>
      <c r="L6" s="23">
        <v>459</v>
      </c>
    </row>
    <row r="7" spans="1:12" s="115" customFormat="1" x14ac:dyDescent="0.25">
      <c r="A7" s="113" t="s">
        <v>72</v>
      </c>
      <c r="B7" s="114" t="s">
        <v>76</v>
      </c>
      <c r="C7" s="23">
        <v>2816</v>
      </c>
      <c r="D7" s="23">
        <v>4202</v>
      </c>
      <c r="E7" s="23">
        <v>4550</v>
      </c>
      <c r="F7" s="23">
        <v>3716</v>
      </c>
      <c r="G7" s="23">
        <v>5186</v>
      </c>
      <c r="H7" s="23">
        <v>16746</v>
      </c>
      <c r="I7" s="23">
        <v>8462</v>
      </c>
      <c r="J7" s="23">
        <v>13991</v>
      </c>
      <c r="K7" s="23">
        <v>14960</v>
      </c>
      <c r="L7" s="23">
        <v>15439</v>
      </c>
    </row>
    <row r="8" spans="1:12" s="19" customFormat="1" x14ac:dyDescent="0.25">
      <c r="A8" s="18" t="s">
        <v>71</v>
      </c>
      <c r="B8" s="20" t="s">
        <v>76</v>
      </c>
      <c r="C8" s="6">
        <v>1487</v>
      </c>
      <c r="D8" s="23">
        <v>2512</v>
      </c>
      <c r="E8" s="23">
        <v>3533</v>
      </c>
      <c r="F8" s="23">
        <v>6752</v>
      </c>
      <c r="G8" s="23">
        <v>3466</v>
      </c>
      <c r="H8" s="23">
        <v>4190</v>
      </c>
      <c r="I8" s="23">
        <v>3225</v>
      </c>
      <c r="J8" s="23">
        <v>2413</v>
      </c>
      <c r="K8" s="23">
        <v>3891</v>
      </c>
      <c r="L8" s="23">
        <v>4664</v>
      </c>
    </row>
    <row r="9" spans="1:12" s="19" customFormat="1" x14ac:dyDescent="0.25">
      <c r="A9" s="18" t="s">
        <v>70</v>
      </c>
      <c r="B9" s="20" t="s">
        <v>76</v>
      </c>
      <c r="C9" s="6">
        <v>2852</v>
      </c>
      <c r="D9" s="23">
        <v>2787</v>
      </c>
      <c r="E9" s="23">
        <v>4592</v>
      </c>
      <c r="F9" s="23">
        <v>3680</v>
      </c>
      <c r="G9" s="23">
        <v>3929</v>
      </c>
      <c r="H9" s="23">
        <v>4771</v>
      </c>
      <c r="I9" s="23">
        <v>5061</v>
      </c>
      <c r="J9" s="23">
        <v>4223</v>
      </c>
      <c r="K9" s="23">
        <v>2997</v>
      </c>
      <c r="L9" s="23">
        <v>2885</v>
      </c>
    </row>
    <row r="10" spans="1:12" s="19" customFormat="1" x14ac:dyDescent="0.25">
      <c r="A10" s="18" t="s">
        <v>69</v>
      </c>
      <c r="B10" s="20" t="s">
        <v>76</v>
      </c>
      <c r="C10" s="6">
        <v>29</v>
      </c>
      <c r="D10" s="23">
        <v>1</v>
      </c>
      <c r="E10" s="23">
        <v>111</v>
      </c>
      <c r="F10" s="23">
        <v>1</v>
      </c>
      <c r="G10" s="23">
        <v>3</v>
      </c>
      <c r="H10" s="23">
        <v>56</v>
      </c>
      <c r="I10" s="23">
        <v>82</v>
      </c>
      <c r="J10" s="23">
        <v>0</v>
      </c>
      <c r="K10" s="23" t="s">
        <v>3</v>
      </c>
      <c r="L10" s="23">
        <v>2</v>
      </c>
    </row>
    <row r="11" spans="1:12" s="19" customFormat="1" x14ac:dyDescent="0.25">
      <c r="A11" s="18" t="s">
        <v>68</v>
      </c>
      <c r="B11" s="20" t="s">
        <v>76</v>
      </c>
      <c r="C11" s="6">
        <v>1103</v>
      </c>
      <c r="D11" s="23">
        <v>1299</v>
      </c>
      <c r="E11" s="23">
        <v>1862</v>
      </c>
      <c r="F11" s="23">
        <v>2776</v>
      </c>
      <c r="G11" s="23">
        <v>2081</v>
      </c>
      <c r="H11" s="23">
        <v>2466</v>
      </c>
      <c r="I11" s="23">
        <v>1021</v>
      </c>
      <c r="J11" s="23">
        <v>546</v>
      </c>
      <c r="K11" s="23">
        <v>399</v>
      </c>
      <c r="L11" s="23">
        <v>830</v>
      </c>
    </row>
    <row r="12" spans="1:12" s="19" customFormat="1" x14ac:dyDescent="0.25">
      <c r="A12" s="18" t="s">
        <v>67</v>
      </c>
      <c r="B12" s="20" t="s">
        <v>76</v>
      </c>
      <c r="C12" s="6">
        <v>562</v>
      </c>
      <c r="D12" s="23">
        <v>467</v>
      </c>
      <c r="E12" s="23">
        <v>263</v>
      </c>
      <c r="F12" s="23">
        <v>498</v>
      </c>
      <c r="G12" s="23">
        <v>548</v>
      </c>
      <c r="H12" s="23">
        <v>403</v>
      </c>
      <c r="I12" s="23">
        <v>609</v>
      </c>
      <c r="J12" s="23">
        <v>361</v>
      </c>
      <c r="K12" s="23">
        <v>392</v>
      </c>
      <c r="L12" s="23">
        <v>513</v>
      </c>
    </row>
    <row r="13" spans="1:12" s="19" customFormat="1" x14ac:dyDescent="0.25">
      <c r="A13" s="18" t="s">
        <v>66</v>
      </c>
      <c r="B13" s="20" t="s">
        <v>76</v>
      </c>
      <c r="C13" s="6">
        <v>6852</v>
      </c>
      <c r="D13" s="23">
        <v>4545</v>
      </c>
      <c r="E13" s="23">
        <v>2033</v>
      </c>
      <c r="F13" s="23">
        <v>8181</v>
      </c>
      <c r="G13" s="23">
        <v>7993</v>
      </c>
      <c r="H13" s="23">
        <v>1890</v>
      </c>
      <c r="I13" s="23">
        <v>7112</v>
      </c>
      <c r="J13" s="23">
        <v>3555</v>
      </c>
      <c r="K13" s="23">
        <v>3685</v>
      </c>
      <c r="L13" s="23">
        <v>8991</v>
      </c>
    </row>
    <row r="14" spans="1:12" s="19" customFormat="1" x14ac:dyDescent="0.25">
      <c r="A14" s="18" t="s">
        <v>65</v>
      </c>
      <c r="B14" s="20" t="s">
        <v>76</v>
      </c>
      <c r="C14" s="6">
        <v>4623</v>
      </c>
      <c r="D14" s="23">
        <v>4814</v>
      </c>
      <c r="E14" s="23">
        <v>5237</v>
      </c>
      <c r="F14" s="23">
        <v>8610</v>
      </c>
      <c r="G14" s="23">
        <v>8953</v>
      </c>
      <c r="H14" s="23">
        <v>5453</v>
      </c>
      <c r="I14" s="23">
        <v>2925</v>
      </c>
      <c r="J14" s="23">
        <v>4539</v>
      </c>
      <c r="K14" s="23">
        <v>1893</v>
      </c>
      <c r="L14" s="23">
        <v>3396</v>
      </c>
    </row>
    <row r="15" spans="1:12" s="19" customFormat="1" x14ac:dyDescent="0.25">
      <c r="A15" s="18" t="s">
        <v>64</v>
      </c>
      <c r="B15" s="20" t="s">
        <v>76</v>
      </c>
      <c r="C15" s="6">
        <v>1075</v>
      </c>
      <c r="D15" s="23">
        <v>1728</v>
      </c>
      <c r="E15" s="23">
        <v>898</v>
      </c>
      <c r="F15" s="23">
        <v>4972</v>
      </c>
      <c r="G15" s="23">
        <v>2062</v>
      </c>
      <c r="H15" s="23">
        <v>2533</v>
      </c>
      <c r="I15" s="23">
        <v>2003</v>
      </c>
      <c r="J15" s="23">
        <v>3004</v>
      </c>
      <c r="K15" s="23">
        <v>2802</v>
      </c>
      <c r="L15" s="23">
        <v>1710</v>
      </c>
    </row>
    <row r="16" spans="1:12" s="19" customFormat="1" x14ac:dyDescent="0.25">
      <c r="A16" s="18" t="s">
        <v>63</v>
      </c>
      <c r="B16" s="20" t="s">
        <v>76</v>
      </c>
      <c r="C16" s="6">
        <v>1084</v>
      </c>
      <c r="D16" s="23">
        <v>1238</v>
      </c>
      <c r="E16" s="23">
        <v>1206</v>
      </c>
      <c r="F16" s="23">
        <v>570</v>
      </c>
      <c r="G16" s="23">
        <v>802</v>
      </c>
      <c r="H16" s="23">
        <v>1106</v>
      </c>
      <c r="I16" s="23">
        <v>1103</v>
      </c>
      <c r="J16" s="23">
        <v>684</v>
      </c>
      <c r="K16" s="23">
        <v>411</v>
      </c>
      <c r="L16" s="23">
        <v>205</v>
      </c>
    </row>
    <row r="17" spans="1:12" s="19" customFormat="1" x14ac:dyDescent="0.25">
      <c r="A17" s="18" t="s">
        <v>62</v>
      </c>
      <c r="B17" s="20" t="s">
        <v>78</v>
      </c>
      <c r="C17" s="6" t="s">
        <v>3</v>
      </c>
      <c r="D17" s="23">
        <v>230</v>
      </c>
      <c r="E17" s="23">
        <v>566</v>
      </c>
      <c r="F17" s="23">
        <v>15</v>
      </c>
      <c r="G17" s="23">
        <v>794</v>
      </c>
      <c r="H17" s="23">
        <v>788</v>
      </c>
      <c r="I17" s="23">
        <v>162</v>
      </c>
      <c r="J17" s="23" t="s">
        <v>3</v>
      </c>
      <c r="K17" s="23">
        <v>24</v>
      </c>
      <c r="L17" s="23">
        <v>7</v>
      </c>
    </row>
    <row r="18" spans="1:12" s="19" customFormat="1" x14ac:dyDescent="0.25">
      <c r="A18" s="18" t="s">
        <v>82</v>
      </c>
      <c r="B18" s="20" t="s">
        <v>76</v>
      </c>
      <c r="C18" s="6">
        <v>6244</v>
      </c>
      <c r="D18" s="23">
        <v>4883</v>
      </c>
      <c r="E18" s="23">
        <v>3750</v>
      </c>
      <c r="F18" s="23">
        <v>7169</v>
      </c>
      <c r="G18" s="23">
        <v>6722</v>
      </c>
      <c r="H18" s="23">
        <v>10756</v>
      </c>
      <c r="I18" s="23">
        <v>8237</v>
      </c>
      <c r="J18" s="23">
        <v>5964</v>
      </c>
      <c r="K18" s="23">
        <v>7417</v>
      </c>
      <c r="L18" s="23">
        <v>7576</v>
      </c>
    </row>
    <row r="19" spans="1:12" s="19" customFormat="1" x14ac:dyDescent="0.25">
      <c r="A19" s="18" t="s">
        <v>81</v>
      </c>
      <c r="B19" s="20" t="s">
        <v>76</v>
      </c>
      <c r="C19" s="6">
        <v>3040</v>
      </c>
      <c r="D19" s="23">
        <v>5260</v>
      </c>
      <c r="E19" s="23">
        <v>4706</v>
      </c>
      <c r="F19" s="23">
        <v>6127</v>
      </c>
      <c r="G19" s="23">
        <v>6309</v>
      </c>
      <c r="H19" s="23">
        <v>5855</v>
      </c>
      <c r="I19" s="23">
        <v>4120</v>
      </c>
      <c r="J19" s="23">
        <v>4074</v>
      </c>
      <c r="K19" s="23">
        <v>3576</v>
      </c>
      <c r="L19" s="23">
        <v>2056</v>
      </c>
    </row>
    <row r="20" spans="1:12" s="19" customFormat="1" x14ac:dyDescent="0.25">
      <c r="A20" s="18" t="s">
        <v>80</v>
      </c>
      <c r="B20" s="20" t="s">
        <v>76</v>
      </c>
      <c r="C20" s="6">
        <v>100</v>
      </c>
      <c r="D20" s="23">
        <v>90</v>
      </c>
      <c r="E20" s="23">
        <v>88</v>
      </c>
      <c r="F20" s="23">
        <v>195</v>
      </c>
      <c r="G20" s="23">
        <v>245</v>
      </c>
      <c r="H20" s="23">
        <v>149</v>
      </c>
      <c r="I20" s="23">
        <v>81</v>
      </c>
      <c r="J20" s="23">
        <v>83</v>
      </c>
      <c r="K20" s="23">
        <v>52</v>
      </c>
      <c r="L20" s="23">
        <v>65</v>
      </c>
    </row>
    <row r="21" spans="1:12" s="19" customFormat="1" x14ac:dyDescent="0.25">
      <c r="A21" s="18" t="s">
        <v>79</v>
      </c>
      <c r="B21" s="20" t="s">
        <v>76</v>
      </c>
      <c r="C21" s="6">
        <v>0</v>
      </c>
      <c r="D21" s="23">
        <v>0</v>
      </c>
      <c r="E21" s="6" t="s">
        <v>3</v>
      </c>
      <c r="F21" s="6">
        <v>0</v>
      </c>
      <c r="G21" s="6">
        <v>4</v>
      </c>
      <c r="H21" s="6">
        <v>1</v>
      </c>
      <c r="I21" s="6">
        <v>1</v>
      </c>
      <c r="J21" s="6">
        <v>0</v>
      </c>
      <c r="K21" s="6">
        <v>20</v>
      </c>
      <c r="L21" s="6">
        <v>56</v>
      </c>
    </row>
    <row r="22" spans="1:12" s="19" customFormat="1" x14ac:dyDescent="0.25">
      <c r="A22" s="18" t="s">
        <v>57</v>
      </c>
      <c r="B22" s="20" t="s">
        <v>76</v>
      </c>
      <c r="C22" s="6">
        <v>10398</v>
      </c>
      <c r="D22" s="23">
        <v>8674</v>
      </c>
      <c r="E22" s="23">
        <v>6913</v>
      </c>
      <c r="F22" s="23">
        <v>8545</v>
      </c>
      <c r="G22" s="23">
        <v>10497</v>
      </c>
      <c r="H22" s="23">
        <v>9359</v>
      </c>
      <c r="I22" s="23">
        <v>8374</v>
      </c>
      <c r="J22" s="23">
        <v>9316</v>
      </c>
      <c r="K22" s="23">
        <v>7687</v>
      </c>
      <c r="L22" s="23">
        <v>7403</v>
      </c>
    </row>
    <row r="23" spans="1:12" s="19" customFormat="1" x14ac:dyDescent="0.25">
      <c r="A23" s="18" t="s">
        <v>56</v>
      </c>
      <c r="B23" s="20" t="s">
        <v>78</v>
      </c>
      <c r="C23" s="6">
        <v>122714</v>
      </c>
      <c r="D23" s="23">
        <v>104586</v>
      </c>
      <c r="E23" s="23">
        <v>113719</v>
      </c>
      <c r="F23" s="23">
        <v>142598</v>
      </c>
      <c r="G23" s="23">
        <v>155060</v>
      </c>
      <c r="H23" s="23">
        <v>136872</v>
      </c>
      <c r="I23" s="23">
        <v>117923</v>
      </c>
      <c r="J23" s="23">
        <v>130285</v>
      </c>
      <c r="K23" s="23">
        <v>162110</v>
      </c>
      <c r="L23" s="23">
        <v>165065</v>
      </c>
    </row>
    <row r="24" spans="1:12" s="19" customFormat="1" x14ac:dyDescent="0.25">
      <c r="A24" s="18" t="s">
        <v>55</v>
      </c>
      <c r="B24" s="20" t="s">
        <v>78</v>
      </c>
      <c r="C24" s="6">
        <v>14178</v>
      </c>
      <c r="D24" s="23">
        <v>10486</v>
      </c>
      <c r="E24" s="23">
        <v>5712</v>
      </c>
      <c r="F24" s="23">
        <v>3978</v>
      </c>
      <c r="G24" s="23">
        <v>4934</v>
      </c>
      <c r="H24" s="23">
        <v>4696</v>
      </c>
      <c r="I24" s="23">
        <v>3882</v>
      </c>
      <c r="J24" s="23">
        <v>5008</v>
      </c>
      <c r="K24" s="23">
        <v>2418</v>
      </c>
      <c r="L24" s="23">
        <v>2383</v>
      </c>
    </row>
    <row r="25" spans="1:12" s="19" customFormat="1" x14ac:dyDescent="0.25">
      <c r="A25" s="18" t="s">
        <v>54</v>
      </c>
      <c r="B25" s="20" t="s">
        <v>77</v>
      </c>
      <c r="C25" s="6">
        <v>106545</v>
      </c>
      <c r="D25" s="23">
        <v>118198</v>
      </c>
      <c r="E25" s="23">
        <v>135056</v>
      </c>
      <c r="F25" s="23">
        <v>154049</v>
      </c>
      <c r="G25" s="23">
        <v>144663</v>
      </c>
      <c r="H25" s="23">
        <v>146975</v>
      </c>
      <c r="I25" s="23">
        <v>138629</v>
      </c>
      <c r="J25" s="23">
        <v>131631</v>
      </c>
      <c r="K25" s="23">
        <v>127906</v>
      </c>
      <c r="L25" s="23">
        <v>135442</v>
      </c>
    </row>
    <row r="26" spans="1:12" s="19" customFormat="1" x14ac:dyDescent="0.25">
      <c r="A26" s="18" t="s">
        <v>53</v>
      </c>
      <c r="B26" s="20" t="s">
        <v>76</v>
      </c>
      <c r="C26" s="6">
        <v>48</v>
      </c>
      <c r="D26" s="23">
        <v>28</v>
      </c>
      <c r="E26" s="23">
        <v>29</v>
      </c>
      <c r="F26" s="23">
        <v>20</v>
      </c>
      <c r="G26" s="23">
        <v>16</v>
      </c>
      <c r="H26" s="23">
        <v>16</v>
      </c>
      <c r="I26" s="23">
        <v>17</v>
      </c>
      <c r="J26" s="23">
        <v>24</v>
      </c>
      <c r="K26" s="23">
        <v>18</v>
      </c>
      <c r="L26" s="23">
        <v>21</v>
      </c>
    </row>
    <row r="27" spans="1:12" s="19" customFormat="1" x14ac:dyDescent="0.25">
      <c r="A27" s="18" t="s">
        <v>52</v>
      </c>
      <c r="B27" s="20" t="s">
        <v>76</v>
      </c>
      <c r="C27" s="6">
        <v>941</v>
      </c>
      <c r="D27" s="23">
        <v>769</v>
      </c>
      <c r="E27" s="23">
        <v>446</v>
      </c>
      <c r="F27" s="23">
        <v>282</v>
      </c>
      <c r="G27" s="23">
        <v>239</v>
      </c>
      <c r="H27" s="23">
        <v>360</v>
      </c>
      <c r="I27" s="23">
        <v>330</v>
      </c>
      <c r="J27" s="23">
        <v>318</v>
      </c>
      <c r="K27" s="23">
        <v>238</v>
      </c>
      <c r="L27" s="23">
        <v>256</v>
      </c>
    </row>
    <row r="28" spans="1:12" s="19" customFormat="1" x14ac:dyDescent="0.25">
      <c r="A28" s="18" t="s">
        <v>51</v>
      </c>
      <c r="B28" s="20" t="s">
        <v>76</v>
      </c>
      <c r="C28" s="6">
        <v>2042</v>
      </c>
      <c r="D28" s="23">
        <v>1928</v>
      </c>
      <c r="E28" s="23">
        <v>1300</v>
      </c>
      <c r="F28" s="23">
        <v>1484</v>
      </c>
      <c r="G28" s="23">
        <v>1800</v>
      </c>
      <c r="H28" s="23">
        <v>1498</v>
      </c>
      <c r="I28" s="23">
        <v>1576</v>
      </c>
      <c r="J28" s="23">
        <v>1631</v>
      </c>
      <c r="K28" s="23">
        <v>2128</v>
      </c>
      <c r="L28" s="23">
        <v>2114</v>
      </c>
    </row>
    <row r="29" spans="1:12" s="19" customFormat="1" x14ac:dyDescent="0.25"/>
    <row r="30" spans="1:12" s="19" customFormat="1" x14ac:dyDescent="0.25">
      <c r="A30" s="17" t="s">
        <v>50</v>
      </c>
    </row>
    <row r="31" spans="1:12" s="19" customFormat="1" x14ac:dyDescent="0.25"/>
    <row r="32" spans="1:12" s="19" customFormat="1" x14ac:dyDescent="0.25"/>
    <row r="33" s="19" customFormat="1" x14ac:dyDescent="0.25"/>
    <row r="34" s="19" customFormat="1" x14ac:dyDescent="0.25"/>
    <row r="35" s="19" customFormat="1" x14ac:dyDescent="0.25"/>
    <row r="36" s="19" customFormat="1" x14ac:dyDescent="0.25"/>
    <row r="37" s="19" customFormat="1" x14ac:dyDescent="0.25"/>
    <row r="38" s="19" customFormat="1" x14ac:dyDescent="0.25"/>
    <row r="39" s="19" customFormat="1" x14ac:dyDescent="0.25"/>
    <row r="40" s="19" customFormat="1" x14ac:dyDescent="0.25"/>
    <row r="41" s="19" customFormat="1" x14ac:dyDescent="0.25"/>
    <row r="42" s="19" customFormat="1" x14ac:dyDescent="0.25"/>
    <row r="43" s="19" customFormat="1" x14ac:dyDescent="0.25"/>
    <row r="44" s="19" customFormat="1" x14ac:dyDescent="0.25"/>
    <row r="45" s="19" customFormat="1" x14ac:dyDescent="0.25"/>
    <row r="46" s="19" customFormat="1" x14ac:dyDescent="0.25"/>
    <row r="47" s="19" customFormat="1" x14ac:dyDescent="0.25"/>
    <row r="48" s="19" customFormat="1" x14ac:dyDescent="0.25"/>
    <row r="49" s="19" customFormat="1" x14ac:dyDescent="0.25"/>
    <row r="50" s="19" customFormat="1" x14ac:dyDescent="0.25"/>
    <row r="51" s="19" customFormat="1" x14ac:dyDescent="0.25"/>
    <row r="52" s="19" customFormat="1" x14ac:dyDescent="0.25"/>
    <row r="53" s="19" customFormat="1" x14ac:dyDescent="0.25"/>
    <row r="54" s="19" customFormat="1" x14ac:dyDescent="0.25"/>
    <row r="55" s="19" customFormat="1" x14ac:dyDescent="0.25"/>
    <row r="56" s="19" customFormat="1" x14ac:dyDescent="0.25"/>
    <row r="57" s="19" customFormat="1" x14ac:dyDescent="0.25"/>
    <row r="58" s="19" customFormat="1" x14ac:dyDescent="0.25"/>
    <row r="59" s="19" customFormat="1" x14ac:dyDescent="0.25"/>
    <row r="60" s="19" customFormat="1" x14ac:dyDescent="0.25"/>
    <row r="61" s="19" customFormat="1" x14ac:dyDescent="0.25"/>
    <row r="62" s="19" customFormat="1" x14ac:dyDescent="0.25"/>
    <row r="63" s="19" customFormat="1" x14ac:dyDescent="0.25"/>
    <row r="64" s="19" customFormat="1" x14ac:dyDescent="0.25"/>
    <row r="65" s="19" customFormat="1" x14ac:dyDescent="0.25"/>
    <row r="66" s="19" customFormat="1" x14ac:dyDescent="0.25"/>
    <row r="67" s="19" customFormat="1" x14ac:dyDescent="0.25"/>
    <row r="68" s="19" customFormat="1" x14ac:dyDescent="0.25"/>
    <row r="69" s="19" customFormat="1" x14ac:dyDescent="0.25"/>
    <row r="70" s="19" customFormat="1" x14ac:dyDescent="0.25"/>
    <row r="71" s="19" customFormat="1" x14ac:dyDescent="0.25"/>
    <row r="72" s="19" customFormat="1" x14ac:dyDescent="0.25"/>
    <row r="73" s="19" customFormat="1" x14ac:dyDescent="0.25"/>
    <row r="74" s="19" customFormat="1" x14ac:dyDescent="0.25"/>
    <row r="75" s="19" customFormat="1" x14ac:dyDescent="0.25"/>
    <row r="76" s="19" customFormat="1" x14ac:dyDescent="0.25"/>
    <row r="77" s="19" customFormat="1" x14ac:dyDescent="0.25"/>
    <row r="78" s="19" customFormat="1" x14ac:dyDescent="0.25"/>
    <row r="79" s="19" customFormat="1" x14ac:dyDescent="0.25"/>
    <row r="80" s="19" customFormat="1" x14ac:dyDescent="0.25"/>
    <row r="81" s="19" customFormat="1" x14ac:dyDescent="0.25"/>
    <row r="82" s="19" customFormat="1" x14ac:dyDescent="0.25"/>
    <row r="83" s="19" customFormat="1" x14ac:dyDescent="0.25"/>
    <row r="84" s="19" customFormat="1" x14ac:dyDescent="0.25"/>
    <row r="85" s="19" customFormat="1" x14ac:dyDescent="0.25"/>
    <row r="86" s="19" customFormat="1" x14ac:dyDescent="0.25"/>
    <row r="87" s="19" customFormat="1" x14ac:dyDescent="0.25"/>
    <row r="88" s="19" customFormat="1" x14ac:dyDescent="0.25"/>
    <row r="89" s="19" customFormat="1" x14ac:dyDescent="0.25"/>
    <row r="90" s="19" customFormat="1" x14ac:dyDescent="0.25"/>
    <row r="91" s="19" customFormat="1" x14ac:dyDescent="0.25"/>
    <row r="92" s="19" customFormat="1" x14ac:dyDescent="0.25"/>
    <row r="93" s="19" customFormat="1" x14ac:dyDescent="0.25"/>
    <row r="94" s="19" customFormat="1" x14ac:dyDescent="0.25"/>
    <row r="95" s="19" customFormat="1" x14ac:dyDescent="0.25"/>
    <row r="96" s="19" customFormat="1" x14ac:dyDescent="0.25"/>
    <row r="97" s="19" customFormat="1" x14ac:dyDescent="0.25"/>
    <row r="98" s="19" customFormat="1" x14ac:dyDescent="0.25"/>
    <row r="99" s="19" customFormat="1" x14ac:dyDescent="0.25"/>
    <row r="100" s="19" customFormat="1" x14ac:dyDescent="0.25"/>
    <row r="101" s="19" customFormat="1" x14ac:dyDescent="0.25"/>
    <row r="102" s="19" customFormat="1" x14ac:dyDescent="0.25"/>
    <row r="103" s="19" customFormat="1" x14ac:dyDescent="0.25"/>
    <row r="104" s="19" customFormat="1" x14ac:dyDescent="0.25"/>
    <row r="105" s="19" customFormat="1" x14ac:dyDescent="0.25"/>
    <row r="106" s="19" customFormat="1" x14ac:dyDescent="0.25"/>
    <row r="107" s="19" customFormat="1" x14ac:dyDescent="0.25"/>
    <row r="108" s="19" customFormat="1" x14ac:dyDescent="0.25"/>
    <row r="109" s="19" customFormat="1" x14ac:dyDescent="0.25"/>
    <row r="110" s="19" customFormat="1" x14ac:dyDescent="0.25"/>
    <row r="111" s="19" customFormat="1" x14ac:dyDescent="0.25"/>
    <row r="112" s="19" customFormat="1" x14ac:dyDescent="0.25"/>
    <row r="113" s="19" customFormat="1" x14ac:dyDescent="0.25"/>
    <row r="114" s="19" customFormat="1" x14ac:dyDescent="0.25"/>
    <row r="115" s="19" customFormat="1" x14ac:dyDescent="0.25"/>
    <row r="116" s="19" customFormat="1" x14ac:dyDescent="0.25"/>
    <row r="117" s="19" customFormat="1" x14ac:dyDescent="0.25"/>
    <row r="118" s="19" customFormat="1" x14ac:dyDescent="0.25"/>
    <row r="119" s="19" customFormat="1" x14ac:dyDescent="0.25"/>
    <row r="120" s="19" customFormat="1" x14ac:dyDescent="0.25"/>
    <row r="121" s="19" customFormat="1" x14ac:dyDescent="0.25"/>
    <row r="122" s="19" customFormat="1" x14ac:dyDescent="0.25"/>
    <row r="123" s="19" customFormat="1" x14ac:dyDescent="0.25"/>
    <row r="124" s="19" customFormat="1" x14ac:dyDescent="0.25"/>
    <row r="125" s="19" customFormat="1" x14ac:dyDescent="0.25"/>
    <row r="126" s="19" customFormat="1" x14ac:dyDescent="0.25"/>
    <row r="127" s="19" customFormat="1" x14ac:dyDescent="0.25"/>
    <row r="128" s="19" customFormat="1" x14ac:dyDescent="0.25"/>
    <row r="129" s="19" customFormat="1" x14ac:dyDescent="0.25"/>
    <row r="130" s="19" customFormat="1" x14ac:dyDescent="0.25"/>
    <row r="131" s="19" customFormat="1" x14ac:dyDescent="0.25"/>
    <row r="132" s="19" customFormat="1" x14ac:dyDescent="0.25"/>
    <row r="133" s="19" customFormat="1" x14ac:dyDescent="0.25"/>
    <row r="134" s="19" customFormat="1" x14ac:dyDescent="0.25"/>
    <row r="135" s="19" customFormat="1" x14ac:dyDescent="0.25"/>
    <row r="136" s="19" customFormat="1" x14ac:dyDescent="0.25"/>
    <row r="137" s="19" customFormat="1" x14ac:dyDescent="0.25"/>
    <row r="138" s="19" customFormat="1" x14ac:dyDescent="0.25"/>
    <row r="139" s="19" customFormat="1" x14ac:dyDescent="0.25"/>
    <row r="140" s="19" customFormat="1" x14ac:dyDescent="0.25"/>
    <row r="141" s="19" customFormat="1" x14ac:dyDescent="0.25"/>
    <row r="142" s="19" customFormat="1" x14ac:dyDescent="0.25"/>
    <row r="143" s="19" customFormat="1" x14ac:dyDescent="0.25"/>
    <row r="144" s="19" customFormat="1" x14ac:dyDescent="0.25"/>
    <row r="145" s="19" customFormat="1" x14ac:dyDescent="0.25"/>
    <row r="146" s="19" customFormat="1" x14ac:dyDescent="0.25"/>
    <row r="147" s="19" customFormat="1" x14ac:dyDescent="0.25"/>
    <row r="148" s="19" customFormat="1" x14ac:dyDescent="0.25"/>
    <row r="149" s="19" customFormat="1" x14ac:dyDescent="0.25"/>
    <row r="150" s="19" customFormat="1" x14ac:dyDescent="0.25"/>
    <row r="151" s="19" customFormat="1" x14ac:dyDescent="0.25"/>
    <row r="152" s="19" customFormat="1" x14ac:dyDescent="0.25"/>
    <row r="153" s="19" customFormat="1" x14ac:dyDescent="0.25"/>
    <row r="154" s="19" customFormat="1" x14ac:dyDescent="0.25"/>
    <row r="155" s="19" customFormat="1" x14ac:dyDescent="0.25"/>
    <row r="156" s="19" customFormat="1" x14ac:dyDescent="0.25"/>
    <row r="157" s="19" customFormat="1" x14ac:dyDescent="0.25"/>
    <row r="158" s="19" customFormat="1" x14ac:dyDescent="0.25"/>
    <row r="159" s="19" customFormat="1" x14ac:dyDescent="0.25"/>
    <row r="160" s="19" customFormat="1" x14ac:dyDescent="0.25"/>
    <row r="161" s="19" customFormat="1" x14ac:dyDescent="0.25"/>
    <row r="162" s="19" customFormat="1" x14ac:dyDescent="0.25"/>
    <row r="163" s="19" customFormat="1" x14ac:dyDescent="0.25"/>
    <row r="164" s="19" customFormat="1" x14ac:dyDescent="0.25"/>
    <row r="165" s="19" customFormat="1" x14ac:dyDescent="0.25"/>
    <row r="166" s="19" customFormat="1" x14ac:dyDescent="0.25"/>
    <row r="167" s="19" customFormat="1" x14ac:dyDescent="0.25"/>
    <row r="168" s="19" customFormat="1" x14ac:dyDescent="0.25"/>
    <row r="169" s="19" customFormat="1" x14ac:dyDescent="0.25"/>
    <row r="170" s="19" customFormat="1" x14ac:dyDescent="0.25"/>
    <row r="171" s="19" customFormat="1" x14ac:dyDescent="0.25"/>
    <row r="172" s="19" customFormat="1" x14ac:dyDescent="0.25"/>
    <row r="173" s="19" customFormat="1" x14ac:dyDescent="0.25"/>
    <row r="174" s="19" customFormat="1" x14ac:dyDescent="0.25"/>
    <row r="175" s="19" customFormat="1" x14ac:dyDescent="0.25"/>
    <row r="176" s="19" customFormat="1" x14ac:dyDescent="0.25"/>
    <row r="177" s="19" customFormat="1" x14ac:dyDescent="0.25"/>
    <row r="178" s="19" customFormat="1" x14ac:dyDescent="0.25"/>
    <row r="179" s="19" customFormat="1" x14ac:dyDescent="0.25"/>
    <row r="180" s="19" customFormat="1" x14ac:dyDescent="0.25"/>
    <row r="181" s="19" customFormat="1" x14ac:dyDescent="0.25"/>
    <row r="182" s="19" customFormat="1" x14ac:dyDescent="0.25"/>
    <row r="183" s="19" customFormat="1" x14ac:dyDescent="0.25"/>
    <row r="184" s="19" customFormat="1" x14ac:dyDescent="0.25"/>
    <row r="185" s="19" customFormat="1" x14ac:dyDescent="0.25"/>
    <row r="186" s="19" customFormat="1" x14ac:dyDescent="0.25"/>
    <row r="187" s="19" customFormat="1" x14ac:dyDescent="0.25"/>
    <row r="188" s="19" customFormat="1" x14ac:dyDescent="0.25"/>
    <row r="189" s="19" customFormat="1" x14ac:dyDescent="0.25"/>
    <row r="190" s="19" customFormat="1" x14ac:dyDescent="0.25"/>
    <row r="191" s="19" customFormat="1" x14ac:dyDescent="0.25"/>
    <row r="192" s="19" customFormat="1" x14ac:dyDescent="0.25"/>
    <row r="193" s="19" customFormat="1" x14ac:dyDescent="0.25"/>
    <row r="194" s="19" customFormat="1" x14ac:dyDescent="0.25"/>
    <row r="195" s="19" customFormat="1" x14ac:dyDescent="0.25"/>
    <row r="196" s="19" customFormat="1" x14ac:dyDescent="0.25"/>
    <row r="197" s="19" customFormat="1" x14ac:dyDescent="0.25"/>
    <row r="198" s="19" customFormat="1" x14ac:dyDescent="0.25"/>
    <row r="199" s="19" customFormat="1" x14ac:dyDescent="0.25"/>
    <row r="200" s="19" customFormat="1" x14ac:dyDescent="0.25"/>
    <row r="201" s="19" customFormat="1" x14ac:dyDescent="0.25"/>
    <row r="202" s="19" customFormat="1" x14ac:dyDescent="0.25"/>
    <row r="203" s="19" customFormat="1" x14ac:dyDescent="0.25"/>
    <row r="204" s="19" customFormat="1" x14ac:dyDescent="0.25"/>
    <row r="205" s="19" customFormat="1" x14ac:dyDescent="0.25"/>
    <row r="206" s="19" customFormat="1" x14ac:dyDescent="0.25"/>
    <row r="207" s="19" customFormat="1" x14ac:dyDescent="0.25"/>
    <row r="208" s="19" customFormat="1" x14ac:dyDescent="0.25"/>
    <row r="209" s="19" customFormat="1" x14ac:dyDescent="0.25"/>
    <row r="210" s="19" customFormat="1" x14ac:dyDescent="0.25"/>
    <row r="211" s="19" customFormat="1" x14ac:dyDescent="0.25"/>
    <row r="212" s="19" customFormat="1" x14ac:dyDescent="0.25"/>
    <row r="213" s="19" customFormat="1" x14ac:dyDescent="0.25"/>
    <row r="214" s="19" customFormat="1" x14ac:dyDescent="0.25"/>
    <row r="215" s="19" customFormat="1" x14ac:dyDescent="0.25"/>
    <row r="216" s="19" customFormat="1" x14ac:dyDescent="0.25"/>
    <row r="217" s="19" customFormat="1" x14ac:dyDescent="0.25"/>
    <row r="218" s="19" customFormat="1" x14ac:dyDescent="0.25"/>
    <row r="219" s="19" customFormat="1" x14ac:dyDescent="0.25"/>
    <row r="220" s="19" customFormat="1" x14ac:dyDescent="0.25"/>
    <row r="221" s="19" customFormat="1" x14ac:dyDescent="0.25"/>
    <row r="222" s="19" customFormat="1" x14ac:dyDescent="0.25"/>
    <row r="223" s="19" customFormat="1" x14ac:dyDescent="0.25"/>
    <row r="224" s="19" customFormat="1" x14ac:dyDescent="0.25"/>
    <row r="225" s="19" customFormat="1" x14ac:dyDescent="0.25"/>
    <row r="226" s="19" customFormat="1" x14ac:dyDescent="0.25"/>
    <row r="227" s="19" customFormat="1" x14ac:dyDescent="0.25"/>
    <row r="228" s="19" customFormat="1" x14ac:dyDescent="0.25"/>
    <row r="229" s="19" customFormat="1" x14ac:dyDescent="0.25"/>
    <row r="230" s="19" customFormat="1" x14ac:dyDescent="0.25"/>
    <row r="231" s="19" customFormat="1" x14ac:dyDescent="0.25"/>
    <row r="232" s="19" customFormat="1" x14ac:dyDescent="0.25"/>
    <row r="233" s="19" customFormat="1" x14ac:dyDescent="0.25"/>
    <row r="234" s="19" customFormat="1" x14ac:dyDescent="0.25"/>
    <row r="235" s="19" customFormat="1" x14ac:dyDescent="0.25"/>
    <row r="236" s="19" customFormat="1" x14ac:dyDescent="0.25"/>
    <row r="237" s="19" customFormat="1" x14ac:dyDescent="0.25"/>
    <row r="238" s="19" customFormat="1" x14ac:dyDescent="0.25"/>
    <row r="239" s="19" customFormat="1" x14ac:dyDescent="0.25"/>
    <row r="240" s="19" customFormat="1" x14ac:dyDescent="0.25"/>
    <row r="241" s="19" customFormat="1" x14ac:dyDescent="0.25"/>
    <row r="242" s="19" customFormat="1" x14ac:dyDescent="0.25"/>
    <row r="243" s="19" customFormat="1" x14ac:dyDescent="0.25"/>
    <row r="244" s="19" customFormat="1" x14ac:dyDescent="0.25"/>
    <row r="245" s="19" customFormat="1" x14ac:dyDescent="0.25"/>
    <row r="246" s="19" customFormat="1" x14ac:dyDescent="0.25"/>
    <row r="247" s="19" customFormat="1" x14ac:dyDescent="0.25"/>
    <row r="248" s="19" customFormat="1" x14ac:dyDescent="0.25"/>
    <row r="249" s="19" customFormat="1" x14ac:dyDescent="0.25"/>
    <row r="250" s="19" customFormat="1" x14ac:dyDescent="0.25"/>
    <row r="251" s="19" customFormat="1" x14ac:dyDescent="0.25"/>
    <row r="252" s="19" customFormat="1" x14ac:dyDescent="0.25"/>
    <row r="253" s="19" customFormat="1" x14ac:dyDescent="0.25"/>
    <row r="254" s="19" customFormat="1" x14ac:dyDescent="0.25"/>
    <row r="255" s="19" customFormat="1" x14ac:dyDescent="0.25"/>
    <row r="256" s="19" customFormat="1" x14ac:dyDescent="0.25"/>
    <row r="257" s="19" customFormat="1" x14ac:dyDescent="0.25"/>
    <row r="258" s="19" customFormat="1" x14ac:dyDescent="0.25"/>
    <row r="259" s="19" customFormat="1" x14ac:dyDescent="0.25"/>
    <row r="260" s="19" customFormat="1" x14ac:dyDescent="0.25"/>
    <row r="261" s="19" customFormat="1" x14ac:dyDescent="0.25"/>
    <row r="262" s="19" customFormat="1" x14ac:dyDescent="0.25"/>
    <row r="263" s="19" customFormat="1" x14ac:dyDescent="0.25"/>
    <row r="264" s="19" customFormat="1" x14ac:dyDescent="0.25"/>
    <row r="265" s="19" customFormat="1" x14ac:dyDescent="0.25"/>
    <row r="266" s="19" customFormat="1" x14ac:dyDescent="0.25"/>
    <row r="267" s="19" customFormat="1" x14ac:dyDescent="0.25"/>
    <row r="268" s="19" customFormat="1" x14ac:dyDescent="0.25"/>
    <row r="269" s="19" customFormat="1" x14ac:dyDescent="0.25"/>
    <row r="270" s="19" customFormat="1" x14ac:dyDescent="0.25"/>
    <row r="271" s="19" customFormat="1" x14ac:dyDescent="0.25"/>
    <row r="272" s="19" customFormat="1" x14ac:dyDescent="0.25"/>
    <row r="273" s="19" customFormat="1" x14ac:dyDescent="0.25"/>
    <row r="274" s="19" customFormat="1" x14ac:dyDescent="0.25"/>
    <row r="275" s="19" customFormat="1" x14ac:dyDescent="0.25"/>
    <row r="276" s="19" customFormat="1" x14ac:dyDescent="0.25"/>
    <row r="277" s="19" customFormat="1" x14ac:dyDescent="0.25"/>
    <row r="278" s="19" customFormat="1" x14ac:dyDescent="0.25"/>
    <row r="279" s="19" customFormat="1" x14ac:dyDescent="0.25"/>
    <row r="280" s="19" customFormat="1" x14ac:dyDescent="0.25"/>
    <row r="281" s="19" customFormat="1" x14ac:dyDescent="0.25"/>
    <row r="282" s="19" customFormat="1" x14ac:dyDescent="0.25"/>
    <row r="283" s="19" customFormat="1" x14ac:dyDescent="0.25"/>
    <row r="284" s="19" customFormat="1" x14ac:dyDescent="0.25"/>
    <row r="285" s="19" customFormat="1" x14ac:dyDescent="0.25"/>
    <row r="286" s="19" customFormat="1" x14ac:dyDescent="0.25"/>
    <row r="287" s="19" customFormat="1" x14ac:dyDescent="0.25"/>
    <row r="288" s="19" customFormat="1" x14ac:dyDescent="0.25"/>
    <row r="289" s="19" customFormat="1" x14ac:dyDescent="0.25"/>
    <row r="290" s="19" customFormat="1" x14ac:dyDescent="0.25"/>
    <row r="291" s="19" customFormat="1" x14ac:dyDescent="0.25"/>
    <row r="292" s="19" customFormat="1" x14ac:dyDescent="0.25"/>
    <row r="293" s="19" customFormat="1" x14ac:dyDescent="0.25"/>
    <row r="294" s="19" customFormat="1" x14ac:dyDescent="0.25"/>
    <row r="295" s="19" customFormat="1" x14ac:dyDescent="0.25"/>
    <row r="296" s="19" customFormat="1" x14ac:dyDescent="0.25"/>
    <row r="297" s="19" customFormat="1" x14ac:dyDescent="0.25"/>
    <row r="298" s="19" customFormat="1" x14ac:dyDescent="0.25"/>
    <row r="299" s="19" customFormat="1" x14ac:dyDescent="0.25"/>
    <row r="300" s="19" customFormat="1" x14ac:dyDescent="0.25"/>
    <row r="301" s="19" customFormat="1" x14ac:dyDescent="0.25"/>
    <row r="302" s="19" customFormat="1" x14ac:dyDescent="0.25"/>
    <row r="303" s="19" customFormat="1" x14ac:dyDescent="0.25"/>
    <row r="304" s="19" customFormat="1" x14ac:dyDescent="0.25"/>
    <row r="305" s="19" customFormat="1" x14ac:dyDescent="0.25"/>
    <row r="306" s="19" customFormat="1" x14ac:dyDescent="0.25"/>
    <row r="307" s="19" customFormat="1" x14ac:dyDescent="0.25"/>
    <row r="308" s="19" customFormat="1" x14ac:dyDescent="0.25"/>
    <row r="309" s="19" customFormat="1" x14ac:dyDescent="0.25"/>
    <row r="310" s="19" customFormat="1" x14ac:dyDescent="0.25"/>
    <row r="311" s="19" customFormat="1" x14ac:dyDescent="0.25"/>
    <row r="312" s="19" customFormat="1" x14ac:dyDescent="0.25"/>
    <row r="313" s="19" customFormat="1" x14ac:dyDescent="0.25"/>
    <row r="314" s="19" customFormat="1" x14ac:dyDescent="0.25"/>
    <row r="315" s="19" customFormat="1" x14ac:dyDescent="0.25"/>
    <row r="316" s="19" customFormat="1" x14ac:dyDescent="0.25"/>
    <row r="317" s="19" customFormat="1" x14ac:dyDescent="0.25"/>
    <row r="318" s="19" customFormat="1" x14ac:dyDescent="0.25"/>
    <row r="319" s="19" customFormat="1" x14ac:dyDescent="0.25"/>
    <row r="320" s="19" customFormat="1" x14ac:dyDescent="0.25"/>
    <row r="321" s="19" customFormat="1" x14ac:dyDescent="0.25"/>
    <row r="322" s="19" customFormat="1" x14ac:dyDescent="0.25"/>
    <row r="323" s="19" customFormat="1" x14ac:dyDescent="0.25"/>
    <row r="324" s="19" customFormat="1" x14ac:dyDescent="0.25"/>
    <row r="325" s="19" customFormat="1" x14ac:dyDescent="0.25"/>
    <row r="326" s="19" customFormat="1" x14ac:dyDescent="0.25"/>
    <row r="327" s="19" customFormat="1" x14ac:dyDescent="0.25"/>
    <row r="328" s="19" customFormat="1" x14ac:dyDescent="0.25"/>
    <row r="329" s="19" customFormat="1" x14ac:dyDescent="0.25"/>
    <row r="330" s="19" customFormat="1" x14ac:dyDescent="0.25"/>
    <row r="331" s="19" customFormat="1" x14ac:dyDescent="0.25"/>
    <row r="332" s="19" customFormat="1" x14ac:dyDescent="0.25"/>
    <row r="333" s="19" customFormat="1" x14ac:dyDescent="0.25"/>
    <row r="334" s="19" customFormat="1" x14ac:dyDescent="0.25"/>
    <row r="335" s="19" customFormat="1" x14ac:dyDescent="0.25"/>
    <row r="336" s="19" customFormat="1" x14ac:dyDescent="0.25"/>
    <row r="337" s="19" customFormat="1" x14ac:dyDescent="0.25"/>
    <row r="338" s="19" customFormat="1" x14ac:dyDescent="0.25"/>
    <row r="339" s="19" customFormat="1" x14ac:dyDescent="0.25"/>
    <row r="340" s="19" customFormat="1" x14ac:dyDescent="0.25"/>
    <row r="341" s="19" customFormat="1" x14ac:dyDescent="0.25"/>
    <row r="342" s="19" customFormat="1" x14ac:dyDescent="0.25"/>
    <row r="343" s="19" customFormat="1" x14ac:dyDescent="0.25"/>
    <row r="344" s="19" customFormat="1" x14ac:dyDescent="0.25"/>
    <row r="345" s="19" customFormat="1" x14ac:dyDescent="0.25"/>
    <row r="346" s="19" customFormat="1" x14ac:dyDescent="0.25"/>
    <row r="347" s="19" customFormat="1" x14ac:dyDescent="0.25"/>
    <row r="348" s="19" customFormat="1" x14ac:dyDescent="0.25"/>
    <row r="349" s="19" customFormat="1" x14ac:dyDescent="0.25"/>
    <row r="350" s="19" customFormat="1" x14ac:dyDescent="0.25"/>
    <row r="351" s="19" customFormat="1" x14ac:dyDescent="0.25"/>
    <row r="352" s="19" customFormat="1" x14ac:dyDescent="0.25"/>
    <row r="353" s="19" customFormat="1" x14ac:dyDescent="0.25"/>
    <row r="354" s="19" customFormat="1" x14ac:dyDescent="0.25"/>
    <row r="355" s="19" customFormat="1" x14ac:dyDescent="0.25"/>
    <row r="356" s="19" customFormat="1" x14ac:dyDescent="0.25"/>
    <row r="357" s="19" customFormat="1" x14ac:dyDescent="0.25"/>
    <row r="358" s="19" customFormat="1" x14ac:dyDescent="0.25"/>
    <row r="359" s="19" customFormat="1" x14ac:dyDescent="0.25"/>
    <row r="360" s="19" customFormat="1" x14ac:dyDescent="0.25"/>
    <row r="361" s="19" customFormat="1" x14ac:dyDescent="0.25"/>
    <row r="362" s="19" customFormat="1" x14ac:dyDescent="0.25"/>
    <row r="363" s="19" customFormat="1" x14ac:dyDescent="0.25"/>
    <row r="364" s="19" customFormat="1" x14ac:dyDescent="0.25"/>
    <row r="365" s="19" customFormat="1" x14ac:dyDescent="0.25"/>
    <row r="366" s="19" customFormat="1" x14ac:dyDescent="0.25"/>
    <row r="367" s="19" customFormat="1" x14ac:dyDescent="0.25"/>
    <row r="368" s="19" customFormat="1" x14ac:dyDescent="0.25"/>
    <row r="369" s="19" customFormat="1" x14ac:dyDescent="0.25"/>
    <row r="370" s="19" customFormat="1" x14ac:dyDescent="0.25"/>
    <row r="371" s="19" customFormat="1" x14ac:dyDescent="0.25"/>
    <row r="372" s="19" customFormat="1" x14ac:dyDescent="0.25"/>
    <row r="373" s="19" customFormat="1" x14ac:dyDescent="0.25"/>
    <row r="374" s="19" customFormat="1" x14ac:dyDescent="0.25"/>
    <row r="375" s="19" customFormat="1" x14ac:dyDescent="0.25"/>
    <row r="376" s="19" customFormat="1" x14ac:dyDescent="0.25"/>
    <row r="377" s="19" customFormat="1" x14ac:dyDescent="0.25"/>
    <row r="378" s="19" customFormat="1" x14ac:dyDescent="0.25"/>
    <row r="379" s="19" customFormat="1" x14ac:dyDescent="0.25"/>
    <row r="380" s="19" customFormat="1" x14ac:dyDescent="0.25"/>
    <row r="381" s="19" customFormat="1" x14ac:dyDescent="0.25"/>
    <row r="382" s="19" customFormat="1" x14ac:dyDescent="0.25"/>
    <row r="383" s="19" customFormat="1" x14ac:dyDescent="0.25"/>
    <row r="384" s="19" customFormat="1" x14ac:dyDescent="0.25"/>
    <row r="385" s="19" customFormat="1" x14ac:dyDescent="0.25"/>
    <row r="386" s="19" customFormat="1" x14ac:dyDescent="0.25"/>
    <row r="387" s="19" customFormat="1" x14ac:dyDescent="0.25"/>
    <row r="388" s="19" customFormat="1" x14ac:dyDescent="0.25"/>
    <row r="389" s="19" customFormat="1" x14ac:dyDescent="0.25"/>
    <row r="390" s="19" customFormat="1" x14ac:dyDescent="0.25"/>
    <row r="391" s="19" customFormat="1" x14ac:dyDescent="0.25"/>
    <row r="392" s="19" customFormat="1" x14ac:dyDescent="0.25"/>
    <row r="393" s="19" customFormat="1" x14ac:dyDescent="0.25"/>
    <row r="394" s="19" customFormat="1" x14ac:dyDescent="0.25"/>
    <row r="395" s="19" customFormat="1" x14ac:dyDescent="0.25"/>
    <row r="396" s="19" customFormat="1" x14ac:dyDescent="0.25"/>
    <row r="397" s="19" customFormat="1" x14ac:dyDescent="0.25"/>
    <row r="398" s="19" customFormat="1" x14ac:dyDescent="0.25"/>
    <row r="399" s="19" customFormat="1" x14ac:dyDescent="0.25"/>
    <row r="400" s="19" customFormat="1" x14ac:dyDescent="0.25"/>
    <row r="401" s="19" customFormat="1" x14ac:dyDescent="0.25"/>
    <row r="402" s="19" customFormat="1" x14ac:dyDescent="0.25"/>
    <row r="403" s="19" customFormat="1" x14ac:dyDescent="0.25"/>
    <row r="404" s="19" customFormat="1" x14ac:dyDescent="0.25"/>
    <row r="405" s="19" customFormat="1" x14ac:dyDescent="0.25"/>
    <row r="406" s="19" customFormat="1" x14ac:dyDescent="0.25"/>
    <row r="407" s="19" customFormat="1" x14ac:dyDescent="0.25"/>
    <row r="408" s="19" customFormat="1" x14ac:dyDescent="0.25"/>
    <row r="409" s="19" customFormat="1" x14ac:dyDescent="0.25"/>
    <row r="410" s="19" customFormat="1" x14ac:dyDescent="0.25"/>
    <row r="411" s="19" customFormat="1" x14ac:dyDescent="0.25"/>
    <row r="412" s="19" customFormat="1" x14ac:dyDescent="0.25"/>
    <row r="413" s="19" customFormat="1" x14ac:dyDescent="0.25"/>
    <row r="414" s="19" customFormat="1" x14ac:dyDescent="0.25"/>
    <row r="415" s="19" customFormat="1" x14ac:dyDescent="0.25"/>
    <row r="416" s="19" customFormat="1" x14ac:dyDescent="0.25"/>
    <row r="417" s="19" customFormat="1" x14ac:dyDescent="0.25"/>
    <row r="418" s="19" customFormat="1" x14ac:dyDescent="0.25"/>
    <row r="419" s="19" customFormat="1" x14ac:dyDescent="0.25"/>
    <row r="420" s="19" customFormat="1" x14ac:dyDescent="0.25"/>
    <row r="421" s="19" customFormat="1" x14ac:dyDescent="0.25"/>
    <row r="422" s="19" customFormat="1" x14ac:dyDescent="0.25"/>
    <row r="423" s="19" customFormat="1" x14ac:dyDescent="0.25"/>
    <row r="424" s="19" customFormat="1" x14ac:dyDescent="0.25"/>
    <row r="425" s="19" customFormat="1" x14ac:dyDescent="0.25"/>
    <row r="426" s="19" customFormat="1" x14ac:dyDescent="0.25"/>
    <row r="427" s="19" customFormat="1" x14ac:dyDescent="0.25"/>
    <row r="428" s="19" customFormat="1" x14ac:dyDescent="0.25"/>
    <row r="429" s="19" customFormat="1" x14ac:dyDescent="0.25"/>
    <row r="430" s="19" customFormat="1" x14ac:dyDescent="0.25"/>
    <row r="431" s="19" customFormat="1" x14ac:dyDescent="0.25"/>
    <row r="432" s="19" customFormat="1" x14ac:dyDescent="0.25"/>
    <row r="433" s="19" customFormat="1" x14ac:dyDescent="0.25"/>
    <row r="434" s="19" customFormat="1" x14ac:dyDescent="0.25"/>
    <row r="435" s="19" customFormat="1" x14ac:dyDescent="0.25"/>
    <row r="436" s="19" customFormat="1" x14ac:dyDescent="0.25"/>
    <row r="437" s="19" customFormat="1" x14ac:dyDescent="0.25"/>
    <row r="438" s="19" customFormat="1" x14ac:dyDescent="0.25"/>
    <row r="439" s="19" customFormat="1" x14ac:dyDescent="0.25"/>
    <row r="440" s="19" customFormat="1" x14ac:dyDescent="0.25"/>
    <row r="441" s="19" customFormat="1" x14ac:dyDescent="0.25"/>
    <row r="442" s="19" customFormat="1" x14ac:dyDescent="0.25"/>
    <row r="443" s="19" customFormat="1" x14ac:dyDescent="0.25"/>
    <row r="444" s="19" customFormat="1" x14ac:dyDescent="0.25"/>
    <row r="445" s="19" customFormat="1" x14ac:dyDescent="0.25"/>
    <row r="446" s="19" customFormat="1" x14ac:dyDescent="0.25"/>
    <row r="447" s="19" customFormat="1" x14ac:dyDescent="0.25"/>
    <row r="448" s="19" customFormat="1" x14ac:dyDescent="0.25"/>
    <row r="449" s="19" customFormat="1" x14ac:dyDescent="0.25"/>
    <row r="450" s="19" customFormat="1" x14ac:dyDescent="0.25"/>
    <row r="451" s="19" customFormat="1" x14ac:dyDescent="0.25"/>
    <row r="452" s="19" customFormat="1" x14ac:dyDescent="0.25"/>
    <row r="453" s="19" customFormat="1" x14ac:dyDescent="0.25"/>
    <row r="454" s="19" customFormat="1" x14ac:dyDescent="0.25"/>
    <row r="455" s="19" customFormat="1" x14ac:dyDescent="0.25"/>
    <row r="456" s="19" customFormat="1" x14ac:dyDescent="0.25"/>
    <row r="457" s="19" customFormat="1" x14ac:dyDescent="0.25"/>
    <row r="458" s="19" customFormat="1" x14ac:dyDescent="0.25"/>
    <row r="459" s="19" customFormat="1" x14ac:dyDescent="0.25"/>
    <row r="460" s="19" customFormat="1" x14ac:dyDescent="0.25"/>
    <row r="461" s="19" customFormat="1" x14ac:dyDescent="0.25"/>
    <row r="462" s="19" customFormat="1" x14ac:dyDescent="0.25"/>
    <row r="463" s="19" customFormat="1" x14ac:dyDescent="0.25"/>
    <row r="464" s="19" customFormat="1" x14ac:dyDescent="0.25"/>
    <row r="465" s="19" customFormat="1" x14ac:dyDescent="0.25"/>
    <row r="466" s="19" customFormat="1" x14ac:dyDescent="0.25"/>
    <row r="467" s="19" customFormat="1" x14ac:dyDescent="0.25"/>
    <row r="468" s="19" customFormat="1" x14ac:dyDescent="0.25"/>
    <row r="469" s="19" customFormat="1" x14ac:dyDescent="0.25"/>
    <row r="470" s="19" customFormat="1" x14ac:dyDescent="0.25"/>
    <row r="471" s="19" customFormat="1" x14ac:dyDescent="0.25"/>
    <row r="472" s="19" customFormat="1" x14ac:dyDescent="0.25"/>
    <row r="473" s="19" customFormat="1" x14ac:dyDescent="0.25"/>
    <row r="474" s="19" customFormat="1" x14ac:dyDescent="0.25"/>
    <row r="475" s="19" customFormat="1" x14ac:dyDescent="0.25"/>
    <row r="476" s="19" customFormat="1" x14ac:dyDescent="0.25"/>
    <row r="477" s="19" customFormat="1" x14ac:dyDescent="0.25"/>
    <row r="478" s="19" customFormat="1" x14ac:dyDescent="0.25"/>
    <row r="479" s="19" customFormat="1" x14ac:dyDescent="0.25"/>
    <row r="480" s="19" customFormat="1" x14ac:dyDescent="0.25"/>
    <row r="481" s="19" customFormat="1" x14ac:dyDescent="0.25"/>
    <row r="482" s="19" customFormat="1" x14ac:dyDescent="0.25"/>
    <row r="483" s="19" customFormat="1" x14ac:dyDescent="0.25"/>
    <row r="484" s="19" customFormat="1" x14ac:dyDescent="0.25"/>
    <row r="485" s="19" customFormat="1" x14ac:dyDescent="0.25"/>
    <row r="486" s="19" customFormat="1" x14ac:dyDescent="0.25"/>
    <row r="487" s="19" customFormat="1" x14ac:dyDescent="0.25"/>
    <row r="488" s="19" customFormat="1" x14ac:dyDescent="0.25"/>
    <row r="489" s="19" customFormat="1" x14ac:dyDescent="0.25"/>
    <row r="490" s="19" customFormat="1" x14ac:dyDescent="0.25"/>
    <row r="491" s="19" customFormat="1" x14ac:dyDescent="0.25"/>
    <row r="492" s="19" customFormat="1" x14ac:dyDescent="0.25"/>
    <row r="493" s="19" customFormat="1" x14ac:dyDescent="0.25"/>
    <row r="494" s="19" customFormat="1" x14ac:dyDescent="0.25"/>
    <row r="495" s="19" customFormat="1" x14ac:dyDescent="0.25"/>
    <row r="496" s="19" customFormat="1" x14ac:dyDescent="0.25"/>
    <row r="497" s="19" customFormat="1" x14ac:dyDescent="0.25"/>
    <row r="498" s="19" customFormat="1" x14ac:dyDescent="0.25"/>
    <row r="499" s="19" customFormat="1" x14ac:dyDescent="0.25"/>
    <row r="500" s="19" customFormat="1" x14ac:dyDescent="0.25"/>
    <row r="501" s="19" customFormat="1" x14ac:dyDescent="0.25"/>
    <row r="502" s="19" customFormat="1" x14ac:dyDescent="0.25"/>
    <row r="503" s="19" customFormat="1" x14ac:dyDescent="0.25"/>
    <row r="504" s="19" customFormat="1" x14ac:dyDescent="0.25"/>
    <row r="505" s="19" customFormat="1" x14ac:dyDescent="0.25"/>
    <row r="506" s="19" customFormat="1" x14ac:dyDescent="0.25"/>
    <row r="507" s="19" customFormat="1" x14ac:dyDescent="0.25"/>
    <row r="508" s="19" customFormat="1" x14ac:dyDescent="0.25"/>
    <row r="509" s="19" customFormat="1" x14ac:dyDescent="0.25"/>
    <row r="510" s="19" customFormat="1" x14ac:dyDescent="0.25"/>
    <row r="511" s="19" customFormat="1" x14ac:dyDescent="0.25"/>
    <row r="512" s="19" customFormat="1" x14ac:dyDescent="0.25"/>
    <row r="513" s="19" customFormat="1" x14ac:dyDescent="0.25"/>
    <row r="514" s="19" customFormat="1" x14ac:dyDescent="0.25"/>
    <row r="515" s="19" customFormat="1" x14ac:dyDescent="0.25"/>
    <row r="516" s="19" customFormat="1" x14ac:dyDescent="0.25"/>
    <row r="517" s="19" customFormat="1" x14ac:dyDescent="0.25"/>
    <row r="518" s="19" customFormat="1" x14ac:dyDescent="0.25"/>
    <row r="519" s="19" customFormat="1" x14ac:dyDescent="0.25"/>
    <row r="520" s="19" customFormat="1" x14ac:dyDescent="0.25"/>
    <row r="521" s="19" customFormat="1" x14ac:dyDescent="0.25"/>
    <row r="522" s="19" customFormat="1" x14ac:dyDescent="0.25"/>
    <row r="523" s="19" customFormat="1" x14ac:dyDescent="0.25"/>
    <row r="524" s="19" customFormat="1" x14ac:dyDescent="0.25"/>
    <row r="525" s="19" customFormat="1" x14ac:dyDescent="0.25"/>
    <row r="526" s="19" customFormat="1" x14ac:dyDescent="0.25"/>
    <row r="527" s="19" customFormat="1" x14ac:dyDescent="0.25"/>
    <row r="528" s="19" customFormat="1" x14ac:dyDescent="0.25"/>
    <row r="529" s="19" customFormat="1" x14ac:dyDescent="0.25"/>
    <row r="530" s="19" customFormat="1" x14ac:dyDescent="0.25"/>
    <row r="531" s="19" customFormat="1" x14ac:dyDescent="0.25"/>
    <row r="532" s="19" customFormat="1" x14ac:dyDescent="0.25"/>
    <row r="533" s="19" customFormat="1" x14ac:dyDescent="0.25"/>
    <row r="534" s="19" customFormat="1" x14ac:dyDescent="0.25"/>
    <row r="535" s="19" customFormat="1" x14ac:dyDescent="0.25"/>
    <row r="536" s="19" customFormat="1" x14ac:dyDescent="0.25"/>
    <row r="537" s="19" customFormat="1" x14ac:dyDescent="0.25"/>
    <row r="538" s="19" customFormat="1" x14ac:dyDescent="0.25"/>
    <row r="539" s="19" customFormat="1" x14ac:dyDescent="0.25"/>
    <row r="540" s="19" customFormat="1" x14ac:dyDescent="0.25"/>
    <row r="541" s="19" customFormat="1" x14ac:dyDescent="0.25"/>
    <row r="542" s="19" customFormat="1" x14ac:dyDescent="0.25"/>
    <row r="543" s="19" customFormat="1" x14ac:dyDescent="0.25"/>
    <row r="544" s="19" customFormat="1" x14ac:dyDescent="0.25"/>
    <row r="545" s="19" customFormat="1" x14ac:dyDescent="0.25"/>
    <row r="546" s="19" customFormat="1" x14ac:dyDescent="0.25"/>
    <row r="547" s="19" customFormat="1" x14ac:dyDescent="0.25"/>
    <row r="548" s="19" customFormat="1" x14ac:dyDescent="0.25"/>
    <row r="549" s="19" customFormat="1" x14ac:dyDescent="0.25"/>
    <row r="550" s="19" customFormat="1" x14ac:dyDescent="0.25"/>
    <row r="551" s="19" customFormat="1" x14ac:dyDescent="0.25"/>
    <row r="552" s="19" customFormat="1" x14ac:dyDescent="0.25"/>
    <row r="553" s="19" customFormat="1" x14ac:dyDescent="0.25"/>
    <row r="554" s="19" customFormat="1" x14ac:dyDescent="0.25"/>
    <row r="555" s="19" customFormat="1" x14ac:dyDescent="0.25"/>
    <row r="556" s="19" customFormat="1" x14ac:dyDescent="0.25"/>
    <row r="557" s="19" customFormat="1" x14ac:dyDescent="0.25"/>
    <row r="558" s="19" customFormat="1" x14ac:dyDescent="0.25"/>
    <row r="559" s="19" customFormat="1" x14ac:dyDescent="0.25"/>
    <row r="560" s="19" customFormat="1" x14ac:dyDescent="0.25"/>
    <row r="561" s="19" customFormat="1" x14ac:dyDescent="0.25"/>
    <row r="562" s="19" customFormat="1" x14ac:dyDescent="0.25"/>
    <row r="563" s="19" customFormat="1" x14ac:dyDescent="0.25"/>
    <row r="564" s="19" customFormat="1" x14ac:dyDescent="0.25"/>
    <row r="565" s="19" customFormat="1" x14ac:dyDescent="0.25"/>
    <row r="566" s="19" customFormat="1" x14ac:dyDescent="0.25"/>
    <row r="567" s="19" customFormat="1" x14ac:dyDescent="0.25"/>
    <row r="568" s="19" customFormat="1" x14ac:dyDescent="0.25"/>
    <row r="569" s="19" customFormat="1" x14ac:dyDescent="0.25"/>
    <row r="570" s="19" customFormat="1" x14ac:dyDescent="0.25"/>
    <row r="571" s="19" customFormat="1" x14ac:dyDescent="0.25"/>
    <row r="572" s="19" customFormat="1" x14ac:dyDescent="0.25"/>
    <row r="573" s="19" customFormat="1" x14ac:dyDescent="0.25"/>
    <row r="574" s="19" customFormat="1" x14ac:dyDescent="0.25"/>
    <row r="575" s="19" customFormat="1" x14ac:dyDescent="0.25"/>
    <row r="576" s="19" customFormat="1" x14ac:dyDescent="0.25"/>
    <row r="577" s="19" customFormat="1" x14ac:dyDescent="0.25"/>
    <row r="578" s="19" customFormat="1" x14ac:dyDescent="0.25"/>
    <row r="579" s="19" customFormat="1" x14ac:dyDescent="0.25"/>
    <row r="580" s="19" customFormat="1" x14ac:dyDescent="0.25"/>
    <row r="581" s="19" customFormat="1" x14ac:dyDescent="0.25"/>
    <row r="582" s="19" customFormat="1" x14ac:dyDescent="0.25"/>
    <row r="583" s="19" customFormat="1" x14ac:dyDescent="0.25"/>
    <row r="584" s="19" customFormat="1" x14ac:dyDescent="0.25"/>
    <row r="585" s="19" customFormat="1" x14ac:dyDescent="0.25"/>
    <row r="586" s="19" customFormat="1" x14ac:dyDescent="0.25"/>
    <row r="587" s="19" customFormat="1" x14ac:dyDescent="0.25"/>
    <row r="588" s="19" customFormat="1" x14ac:dyDescent="0.25"/>
    <row r="589" s="19" customFormat="1" x14ac:dyDescent="0.25"/>
    <row r="590" s="19" customFormat="1" x14ac:dyDescent="0.25"/>
    <row r="591" s="19" customFormat="1" x14ac:dyDescent="0.25"/>
    <row r="592" s="19" customFormat="1" x14ac:dyDescent="0.25"/>
    <row r="593" s="19" customFormat="1" x14ac:dyDescent="0.25"/>
    <row r="594" s="19" customFormat="1" x14ac:dyDescent="0.25"/>
    <row r="595" s="19" customFormat="1" x14ac:dyDescent="0.25"/>
    <row r="596" s="19" customFormat="1" x14ac:dyDescent="0.25"/>
    <row r="597" s="19" customFormat="1" x14ac:dyDescent="0.25"/>
    <row r="598" s="19" customFormat="1" x14ac:dyDescent="0.25"/>
    <row r="599" s="19" customFormat="1" x14ac:dyDescent="0.25"/>
    <row r="600" s="19" customFormat="1" x14ac:dyDescent="0.25"/>
    <row r="601" s="19" customFormat="1" x14ac:dyDescent="0.25"/>
    <row r="602" s="19" customFormat="1" x14ac:dyDescent="0.25"/>
    <row r="603" s="19" customFormat="1" x14ac:dyDescent="0.25"/>
    <row r="604" s="19" customFormat="1" x14ac:dyDescent="0.25"/>
    <row r="605" s="19" customFormat="1" x14ac:dyDescent="0.25"/>
    <row r="606" s="19" customFormat="1" x14ac:dyDescent="0.25"/>
    <row r="607" s="19" customFormat="1" x14ac:dyDescent="0.25"/>
    <row r="608" s="19" customFormat="1" x14ac:dyDescent="0.25"/>
    <row r="609" s="19" customFormat="1" x14ac:dyDescent="0.25"/>
  </sheetData>
  <customSheetViews>
    <customSheetView guid="{6E451F44-8BED-4C13-81F7-2C573D0FBD43}" scale="130">
      <selection activeCell="M11" sqref="M11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>
      <pane ySplit="3" topLeftCell="A4" activePane="bottomLeft" state="frozen"/>
      <selection pane="bottomLeft" activeCell="P17" sqref="P17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07091AB-F7D5-402C-83CA-437C0026E668}" scale="130"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>
      <pane ySplit="3" topLeftCell="A16" activePane="bottomLeft" state="frozen"/>
      <selection pane="bottomLeft" activeCell="K28" sqref="K28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pane ySplit="3" topLeftCell="A4" activePane="bottomLeft" state="frozen"/>
      <selection pane="bottomLeft" activeCell="L4" sqref="L3:L28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>
      <pane ySplit="3" topLeftCell="A4" activePane="bottomLeft" state="frozen"/>
      <selection pane="bottomLeft" activeCell="L4" sqref="L3:L28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3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>
      <pane ySplit="3" topLeftCell="A4" activePane="bottomLeft" state="frozen"/>
      <selection pane="bottomLeft" activeCell="P17" sqref="P17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>
      <pane ySplit="3" topLeftCell="A4" activePane="bottomLeft" state="frozen"/>
      <selection pane="bottomLeft" activeCell="M11" sqref="M11"/>
      <pageMargins left="0.51181102362204722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L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2"/>
  <headerFooter>
    <oddHeader>&amp;L&amp;"Arial,Regular"&amp;12Унутрашња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S609"/>
  <sheetViews>
    <sheetView zoomScale="110" zoomScaleNormal="120" workbookViewId="0"/>
  </sheetViews>
  <sheetFormatPr defaultRowHeight="15" x14ac:dyDescent="0.25"/>
  <cols>
    <col min="1" max="1" width="29.42578125" customWidth="1"/>
    <col min="2" max="6" width="9.42578125" customWidth="1"/>
    <col min="7" max="7" width="9.42578125" style="21" customWidth="1"/>
    <col min="8" max="10" width="9.42578125" customWidth="1"/>
    <col min="11" max="11" width="13.140625" customWidth="1"/>
  </cols>
  <sheetData>
    <row r="1" spans="1:19" x14ac:dyDescent="0.25">
      <c r="A1" s="2" t="s">
        <v>212</v>
      </c>
      <c r="B1" s="1"/>
      <c r="C1" s="1"/>
      <c r="D1" s="1"/>
      <c r="E1" s="1"/>
    </row>
    <row r="2" spans="1:19" ht="15.75" thickBot="1" x14ac:dyDescent="0.3">
      <c r="A2" s="4" t="s">
        <v>49</v>
      </c>
      <c r="B2" s="1"/>
      <c r="C2" s="1"/>
      <c r="D2" s="1"/>
      <c r="E2" s="1"/>
      <c r="F2" s="1"/>
      <c r="K2" s="5" t="s">
        <v>31</v>
      </c>
    </row>
    <row r="3" spans="1:19" s="19" customFormat="1" ht="18.75" customHeight="1" thickTop="1" x14ac:dyDescent="0.25">
      <c r="A3" s="106"/>
      <c r="B3" s="99">
        <v>2015</v>
      </c>
      <c r="C3" s="99">
        <v>2016</v>
      </c>
      <c r="D3" s="99">
        <v>2017</v>
      </c>
      <c r="E3" s="99">
        <v>2018</v>
      </c>
      <c r="F3" s="99">
        <v>2019</v>
      </c>
      <c r="G3" s="99">
        <v>2020</v>
      </c>
      <c r="H3" s="99">
        <v>2021</v>
      </c>
      <c r="I3" s="99">
        <v>2022</v>
      </c>
      <c r="J3" s="99">
        <v>2023</v>
      </c>
      <c r="K3" s="99">
        <v>2024</v>
      </c>
    </row>
    <row r="4" spans="1:19" s="19" customFormat="1" ht="18.75" customHeight="1" x14ac:dyDescent="0.25">
      <c r="A4" s="107" t="s">
        <v>0</v>
      </c>
      <c r="B4" s="22">
        <v>17645</v>
      </c>
      <c r="C4" s="39">
        <v>18026</v>
      </c>
      <c r="D4" s="39">
        <v>19010</v>
      </c>
      <c r="E4" s="39">
        <v>16681</v>
      </c>
      <c r="F4" s="39">
        <v>14591</v>
      </c>
      <c r="G4" s="39">
        <v>12139</v>
      </c>
      <c r="H4" s="39">
        <v>11705</v>
      </c>
      <c r="I4" s="39">
        <v>14571</v>
      </c>
      <c r="J4" s="39">
        <v>14178</v>
      </c>
      <c r="K4" s="39">
        <v>14373</v>
      </c>
      <c r="L4" s="39"/>
      <c r="M4" s="39"/>
      <c r="N4" s="77"/>
      <c r="P4" s="77"/>
      <c r="Q4" s="77"/>
    </row>
    <row r="5" spans="1:19" s="19" customFormat="1" ht="8.1" customHeight="1" x14ac:dyDescent="0.25">
      <c r="A5" s="108"/>
      <c r="B5" s="22"/>
      <c r="C5" s="39"/>
      <c r="D5" s="39"/>
      <c r="E5" s="39"/>
      <c r="F5" s="39"/>
      <c r="G5" s="39"/>
      <c r="H5" s="39"/>
      <c r="I5" s="39"/>
      <c r="J5" s="39"/>
      <c r="K5" s="39"/>
      <c r="L5" s="39"/>
      <c r="P5" s="77"/>
      <c r="Q5" s="77"/>
    </row>
    <row r="6" spans="1:19" s="19" customFormat="1" x14ac:dyDescent="0.25">
      <c r="A6" s="109" t="s">
        <v>141</v>
      </c>
      <c r="B6" s="22"/>
      <c r="C6" s="39"/>
      <c r="D6" s="39"/>
      <c r="E6" s="39"/>
      <c r="F6" s="39"/>
      <c r="G6" s="39"/>
      <c r="H6" s="39"/>
      <c r="I6" s="39"/>
      <c r="J6" s="39"/>
      <c r="K6" s="39"/>
      <c r="L6" s="39"/>
      <c r="P6" s="77"/>
      <c r="Q6" s="77"/>
    </row>
    <row r="7" spans="1:19" s="19" customFormat="1" x14ac:dyDescent="0.25">
      <c r="A7" s="18" t="s">
        <v>140</v>
      </c>
      <c r="B7" s="22">
        <v>21</v>
      </c>
      <c r="C7" s="39">
        <v>13</v>
      </c>
      <c r="D7" s="39">
        <v>14</v>
      </c>
      <c r="E7" s="39">
        <v>22.11675</v>
      </c>
      <c r="F7" s="39">
        <v>21</v>
      </c>
      <c r="G7" s="39">
        <v>18</v>
      </c>
      <c r="H7" s="39">
        <v>20</v>
      </c>
      <c r="I7" s="39">
        <v>39</v>
      </c>
      <c r="J7" s="39">
        <v>31.061940000000003</v>
      </c>
      <c r="K7" s="39">
        <v>44</v>
      </c>
      <c r="L7" s="39"/>
      <c r="N7" s="39"/>
      <c r="P7" s="77"/>
      <c r="Q7" s="77"/>
      <c r="S7" s="110"/>
    </row>
    <row r="8" spans="1:19" s="19" customFormat="1" x14ac:dyDescent="0.25">
      <c r="A8" s="18" t="s">
        <v>7</v>
      </c>
      <c r="B8" s="22">
        <v>6</v>
      </c>
      <c r="C8" s="39">
        <v>7</v>
      </c>
      <c r="D8" s="39">
        <v>10</v>
      </c>
      <c r="E8" s="39">
        <v>19.395940000000003</v>
      </c>
      <c r="F8" s="39">
        <v>12</v>
      </c>
      <c r="G8" s="39">
        <v>14</v>
      </c>
      <c r="H8" s="39">
        <v>22.685890000000001</v>
      </c>
      <c r="I8" s="39">
        <v>28</v>
      </c>
      <c r="J8" s="39">
        <v>15.0496</v>
      </c>
      <c r="K8" s="39">
        <v>24</v>
      </c>
      <c r="L8" s="39"/>
      <c r="P8" s="77"/>
      <c r="Q8" s="77"/>
      <c r="S8" s="110"/>
    </row>
    <row r="9" spans="1:19" s="19" customFormat="1" x14ac:dyDescent="0.25">
      <c r="A9" s="18" t="s">
        <v>8</v>
      </c>
      <c r="B9" s="22">
        <v>42</v>
      </c>
      <c r="C9" s="39">
        <v>12</v>
      </c>
      <c r="D9" s="39">
        <v>11</v>
      </c>
      <c r="E9" s="39">
        <v>12.128500000000001</v>
      </c>
      <c r="F9" s="39">
        <v>14</v>
      </c>
      <c r="G9" s="39">
        <v>11</v>
      </c>
      <c r="H9" s="39">
        <v>5.8362999999999996</v>
      </c>
      <c r="I9" s="39">
        <v>5</v>
      </c>
      <c r="J9" s="39">
        <v>5.1156099999999993</v>
      </c>
      <c r="K9" s="39">
        <v>7</v>
      </c>
      <c r="L9" s="39"/>
      <c r="P9" s="77"/>
      <c r="Q9" s="77"/>
      <c r="S9" s="110"/>
    </row>
    <row r="10" spans="1:19" s="19" customFormat="1" x14ac:dyDescent="0.25">
      <c r="A10" s="18" t="s">
        <v>139</v>
      </c>
      <c r="B10" s="22">
        <v>41</v>
      </c>
      <c r="C10" s="39">
        <v>34</v>
      </c>
      <c r="D10" s="39">
        <v>41</v>
      </c>
      <c r="E10" s="39">
        <v>46.762180000000008</v>
      </c>
      <c r="F10" s="39">
        <v>43</v>
      </c>
      <c r="G10" s="39">
        <v>32</v>
      </c>
      <c r="H10" s="39">
        <v>43.78886</v>
      </c>
      <c r="I10" s="39">
        <v>52</v>
      </c>
      <c r="J10" s="39">
        <v>41.999699999999997</v>
      </c>
      <c r="K10" s="39">
        <v>42</v>
      </c>
      <c r="L10" s="39"/>
      <c r="P10" s="77"/>
      <c r="Q10" s="77"/>
      <c r="S10" s="110"/>
    </row>
    <row r="11" spans="1:19" s="19" customFormat="1" x14ac:dyDescent="0.25">
      <c r="A11" s="18" t="s">
        <v>138</v>
      </c>
      <c r="B11" s="22" t="s">
        <v>3</v>
      </c>
      <c r="C11" s="39" t="s">
        <v>3</v>
      </c>
      <c r="D11" s="39" t="s">
        <v>3</v>
      </c>
      <c r="E11" s="39" t="s">
        <v>3</v>
      </c>
      <c r="F11" s="39" t="s">
        <v>3</v>
      </c>
      <c r="G11" s="39" t="s">
        <v>3</v>
      </c>
      <c r="H11" s="39" t="s">
        <v>3</v>
      </c>
      <c r="I11" s="39" t="s">
        <v>3</v>
      </c>
      <c r="J11" s="39" t="s">
        <v>3</v>
      </c>
      <c r="K11" s="39" t="s">
        <v>3</v>
      </c>
      <c r="L11" s="39"/>
      <c r="P11" s="77"/>
      <c r="Q11" s="77"/>
      <c r="S11" s="110"/>
    </row>
    <row r="12" spans="1:19" s="19" customFormat="1" x14ac:dyDescent="0.25">
      <c r="A12" s="18" t="s">
        <v>137</v>
      </c>
      <c r="B12" s="22">
        <v>1</v>
      </c>
      <c r="C12" s="39">
        <v>2</v>
      </c>
      <c r="D12" s="39">
        <v>6</v>
      </c>
      <c r="E12" s="39">
        <v>6.8520000000000003</v>
      </c>
      <c r="F12" s="39">
        <v>9</v>
      </c>
      <c r="G12" s="39">
        <v>7</v>
      </c>
      <c r="H12" s="39">
        <v>8.7379999999999995</v>
      </c>
      <c r="I12" s="39">
        <v>12</v>
      </c>
      <c r="J12" s="39">
        <v>13.358450000000001</v>
      </c>
      <c r="K12" s="39">
        <v>13</v>
      </c>
      <c r="L12" s="39"/>
      <c r="P12" s="77"/>
      <c r="Q12" s="77"/>
      <c r="S12" s="110"/>
    </row>
    <row r="13" spans="1:19" s="19" customFormat="1" x14ac:dyDescent="0.25">
      <c r="A13" s="18" t="s">
        <v>136</v>
      </c>
      <c r="B13" s="22">
        <v>47</v>
      </c>
      <c r="C13" s="39">
        <v>48</v>
      </c>
      <c r="D13" s="39">
        <v>73</v>
      </c>
      <c r="E13" s="39">
        <v>77.041349999999994</v>
      </c>
      <c r="F13" s="39">
        <v>55</v>
      </c>
      <c r="G13" s="39">
        <v>52</v>
      </c>
      <c r="H13" s="39">
        <v>54.182360000000003</v>
      </c>
      <c r="I13" s="39">
        <v>74</v>
      </c>
      <c r="J13" s="39">
        <v>70.339979999999997</v>
      </c>
      <c r="K13" s="39">
        <v>81</v>
      </c>
      <c r="L13" s="39"/>
      <c r="P13" s="77"/>
      <c r="S13" s="110"/>
    </row>
    <row r="14" spans="1:19" s="19" customFormat="1" x14ac:dyDescent="0.25">
      <c r="A14" s="18" t="s">
        <v>135</v>
      </c>
      <c r="B14" s="22">
        <v>112</v>
      </c>
      <c r="C14" s="39">
        <v>110</v>
      </c>
      <c r="D14" s="39">
        <v>121</v>
      </c>
      <c r="E14" s="39">
        <v>147.11525</v>
      </c>
      <c r="F14" s="39">
        <v>137</v>
      </c>
      <c r="G14" s="39">
        <v>133</v>
      </c>
      <c r="H14" s="39">
        <v>138.03325000000001</v>
      </c>
      <c r="I14" s="39">
        <v>168</v>
      </c>
      <c r="J14" s="39">
        <v>181.27662000000001</v>
      </c>
      <c r="K14" s="39">
        <v>227</v>
      </c>
      <c r="L14" s="39"/>
      <c r="P14" s="77"/>
      <c r="S14" s="110"/>
    </row>
    <row r="15" spans="1:19" s="19" customFormat="1" x14ac:dyDescent="0.25">
      <c r="A15" s="18" t="s">
        <v>134</v>
      </c>
      <c r="B15" s="22">
        <v>5</v>
      </c>
      <c r="C15" s="39">
        <v>11</v>
      </c>
      <c r="D15" s="39">
        <v>13</v>
      </c>
      <c r="E15" s="39">
        <v>11.98</v>
      </c>
      <c r="F15" s="39">
        <v>8</v>
      </c>
      <c r="G15" s="39">
        <v>8</v>
      </c>
      <c r="H15" s="39">
        <v>10.044</v>
      </c>
      <c r="I15" s="39">
        <v>8</v>
      </c>
      <c r="J15" s="39">
        <v>12.21565</v>
      </c>
      <c r="K15" s="39">
        <v>17</v>
      </c>
      <c r="L15" s="39"/>
      <c r="P15" s="77"/>
      <c r="S15" s="110"/>
    </row>
    <row r="16" spans="1:19" s="19" customFormat="1" ht="18" customHeight="1" x14ac:dyDescent="0.25">
      <c r="A16" s="18"/>
      <c r="B16" s="22"/>
      <c r="C16" s="39"/>
      <c r="D16" s="39"/>
      <c r="E16" s="39"/>
      <c r="F16" s="39"/>
      <c r="G16" s="39"/>
      <c r="H16" s="39"/>
      <c r="I16" s="39"/>
      <c r="J16" s="39"/>
      <c r="K16" s="39"/>
      <c r="L16" s="39"/>
      <c r="P16" s="77"/>
      <c r="S16" s="110"/>
    </row>
    <row r="17" spans="1:19" s="19" customFormat="1" x14ac:dyDescent="0.25">
      <c r="A17" s="109" t="s">
        <v>133</v>
      </c>
      <c r="B17" s="22"/>
      <c r="C17" s="39"/>
      <c r="D17" s="39"/>
      <c r="E17" s="39"/>
      <c r="F17" s="39"/>
      <c r="G17" s="39"/>
      <c r="H17" s="39"/>
      <c r="I17" s="39"/>
      <c r="J17" s="39"/>
      <c r="K17" s="39"/>
      <c r="L17" s="39"/>
      <c r="P17" s="77"/>
      <c r="S17" s="110"/>
    </row>
    <row r="18" spans="1:19" s="19" customFormat="1" x14ac:dyDescent="0.25">
      <c r="A18" s="18" t="s">
        <v>132</v>
      </c>
      <c r="B18" s="22">
        <v>623</v>
      </c>
      <c r="C18" s="39">
        <v>475</v>
      </c>
      <c r="D18" s="39">
        <v>488</v>
      </c>
      <c r="E18" s="39">
        <v>462.83115000000004</v>
      </c>
      <c r="F18" s="39">
        <v>438</v>
      </c>
      <c r="G18" s="39">
        <v>363</v>
      </c>
      <c r="H18" s="39">
        <v>440.51659999999998</v>
      </c>
      <c r="I18" s="39">
        <v>398.52100000000002</v>
      </c>
      <c r="J18" s="39">
        <v>357.55589000000003</v>
      </c>
      <c r="K18" s="39">
        <v>345</v>
      </c>
      <c r="L18" s="77"/>
      <c r="P18" s="77"/>
      <c r="S18" s="110"/>
    </row>
    <row r="19" spans="1:19" s="19" customFormat="1" x14ac:dyDescent="0.25">
      <c r="A19" s="18" t="s">
        <v>13</v>
      </c>
      <c r="B19" s="22">
        <v>537</v>
      </c>
      <c r="C19" s="39">
        <v>499</v>
      </c>
      <c r="D19" s="39">
        <v>479</v>
      </c>
      <c r="E19" s="39">
        <v>391.51059999999995</v>
      </c>
      <c r="F19" s="39">
        <v>358</v>
      </c>
      <c r="G19" s="39">
        <v>287</v>
      </c>
      <c r="H19" s="39">
        <v>321.82840000000004</v>
      </c>
      <c r="I19" s="39">
        <v>361.69200000000001</v>
      </c>
      <c r="J19" s="39">
        <v>326.67619000000002</v>
      </c>
      <c r="K19" s="39">
        <v>359</v>
      </c>
      <c r="L19" s="77"/>
      <c r="P19" s="77"/>
      <c r="Q19" s="77"/>
      <c r="S19" s="110"/>
    </row>
    <row r="20" spans="1:19" s="19" customFormat="1" x14ac:dyDescent="0.25">
      <c r="A20" s="18" t="s">
        <v>131</v>
      </c>
      <c r="B20" s="22">
        <v>390</v>
      </c>
      <c r="C20" s="39">
        <v>251</v>
      </c>
      <c r="D20" s="39">
        <v>252</v>
      </c>
      <c r="E20" s="39">
        <v>237.79949999999999</v>
      </c>
      <c r="F20" s="39">
        <v>246</v>
      </c>
      <c r="G20" s="39">
        <v>191</v>
      </c>
      <c r="H20" s="39">
        <v>190.08850000000001</v>
      </c>
      <c r="I20" s="39">
        <v>227.5025</v>
      </c>
      <c r="J20" s="39">
        <v>212.42928000000001</v>
      </c>
      <c r="K20" s="39">
        <v>269</v>
      </c>
      <c r="L20" s="77"/>
      <c r="P20" s="77"/>
      <c r="S20" s="110"/>
    </row>
    <row r="21" spans="1:19" s="19" customFormat="1" x14ac:dyDescent="0.25">
      <c r="A21" s="18" t="s">
        <v>130</v>
      </c>
      <c r="B21" s="22">
        <v>927</v>
      </c>
      <c r="C21" s="39">
        <v>569</v>
      </c>
      <c r="D21" s="39">
        <v>520</v>
      </c>
      <c r="E21" s="39">
        <v>409.90280000000001</v>
      </c>
      <c r="F21" s="39">
        <v>307</v>
      </c>
      <c r="G21" s="39">
        <v>252</v>
      </c>
      <c r="H21" s="39">
        <v>390.74</v>
      </c>
      <c r="I21" s="39">
        <v>410.19900000000001</v>
      </c>
      <c r="J21" s="39">
        <v>383.28444000000002</v>
      </c>
      <c r="K21" s="39">
        <v>365</v>
      </c>
      <c r="L21" s="77"/>
      <c r="N21" s="39"/>
      <c r="P21" s="77"/>
      <c r="Q21" s="77"/>
      <c r="S21" s="110"/>
    </row>
    <row r="22" spans="1:19" s="19" customFormat="1" x14ac:dyDescent="0.25">
      <c r="A22" s="18" t="s">
        <v>129</v>
      </c>
      <c r="B22" s="22">
        <v>228</v>
      </c>
      <c r="C22" s="39">
        <v>234</v>
      </c>
      <c r="D22" s="39">
        <v>195</v>
      </c>
      <c r="E22" s="39">
        <v>241.37385</v>
      </c>
      <c r="F22" s="39">
        <v>203</v>
      </c>
      <c r="G22" s="39">
        <v>172</v>
      </c>
      <c r="H22" s="39">
        <v>161.6489</v>
      </c>
      <c r="I22" s="39">
        <v>187.60550000000001</v>
      </c>
      <c r="J22" s="39">
        <v>191.98750000000001</v>
      </c>
      <c r="K22" s="39">
        <v>224</v>
      </c>
      <c r="L22" s="77"/>
      <c r="P22" s="77"/>
      <c r="Q22" s="77"/>
      <c r="S22" s="110"/>
    </row>
    <row r="23" spans="1:19" s="19" customFormat="1" x14ac:dyDescent="0.25">
      <c r="A23" s="18" t="s">
        <v>128</v>
      </c>
      <c r="B23" s="22">
        <v>61</v>
      </c>
      <c r="C23" s="39">
        <v>61</v>
      </c>
      <c r="D23" s="39">
        <v>60</v>
      </c>
      <c r="E23" s="39">
        <v>57.848799999999997</v>
      </c>
      <c r="F23" s="39">
        <v>66</v>
      </c>
      <c r="G23" s="39">
        <v>58</v>
      </c>
      <c r="H23" s="39">
        <v>55.528100000000002</v>
      </c>
      <c r="I23" s="39">
        <v>64.635999999999996</v>
      </c>
      <c r="J23" s="39">
        <v>71.937470000000005</v>
      </c>
      <c r="K23" s="39">
        <v>68</v>
      </c>
      <c r="L23" s="77"/>
      <c r="N23" s="39"/>
      <c r="P23" s="77"/>
      <c r="Q23" s="77"/>
    </row>
    <row r="24" spans="1:19" s="19" customFormat="1" x14ac:dyDescent="0.25">
      <c r="A24" s="18" t="s">
        <v>127</v>
      </c>
      <c r="B24" s="22">
        <v>153</v>
      </c>
      <c r="C24" s="39">
        <v>141</v>
      </c>
      <c r="D24" s="39">
        <v>131</v>
      </c>
      <c r="E24" s="39">
        <v>136.53320000000002</v>
      </c>
      <c r="F24" s="39">
        <v>128</v>
      </c>
      <c r="G24" s="39">
        <v>115</v>
      </c>
      <c r="H24" s="39">
        <v>121.74575</v>
      </c>
      <c r="I24" s="39">
        <v>154.50149999999999</v>
      </c>
      <c r="J24" s="39">
        <v>159.70604</v>
      </c>
      <c r="K24" s="39">
        <v>199</v>
      </c>
      <c r="L24" s="77"/>
      <c r="N24" s="39"/>
      <c r="P24" s="77"/>
      <c r="Q24" s="77"/>
      <c r="S24" s="110"/>
    </row>
    <row r="25" spans="1:19" s="19" customFormat="1" x14ac:dyDescent="0.25">
      <c r="A25" s="18" t="s">
        <v>126</v>
      </c>
      <c r="B25" s="22">
        <v>170</v>
      </c>
      <c r="C25" s="39">
        <v>158</v>
      </c>
      <c r="D25" s="39">
        <v>153</v>
      </c>
      <c r="E25" s="39">
        <v>135.16300000000001</v>
      </c>
      <c r="F25" s="39">
        <v>155</v>
      </c>
      <c r="G25" s="39">
        <v>127</v>
      </c>
      <c r="H25" s="39">
        <v>120.60899999999999</v>
      </c>
      <c r="I25" s="39">
        <v>131.00450000000001</v>
      </c>
      <c r="J25" s="39">
        <v>139.01627000000002</v>
      </c>
      <c r="K25" s="39">
        <v>133</v>
      </c>
      <c r="L25" s="77"/>
      <c r="N25" s="39"/>
      <c r="P25" s="77"/>
      <c r="S25" s="110"/>
    </row>
    <row r="26" spans="1:19" s="19" customFormat="1" x14ac:dyDescent="0.25">
      <c r="A26" s="18" t="s">
        <v>125</v>
      </c>
      <c r="B26" s="22">
        <v>708</v>
      </c>
      <c r="C26" s="39">
        <v>725</v>
      </c>
      <c r="D26" s="39">
        <v>931</v>
      </c>
      <c r="E26" s="39">
        <v>704.09185000000014</v>
      </c>
      <c r="F26" s="39">
        <v>536</v>
      </c>
      <c r="G26" s="39">
        <v>471</v>
      </c>
      <c r="H26" s="39">
        <v>529.94550000000004</v>
      </c>
      <c r="I26" s="39">
        <v>760.59940000000006</v>
      </c>
      <c r="J26" s="39">
        <v>835.79600000000005</v>
      </c>
      <c r="K26" s="39">
        <v>626</v>
      </c>
      <c r="L26" s="77"/>
      <c r="N26" s="39"/>
      <c r="P26" s="77"/>
      <c r="Q26" s="77"/>
      <c r="S26" s="110"/>
    </row>
    <row r="27" spans="1:19" s="19" customFormat="1" x14ac:dyDescent="0.25">
      <c r="A27" s="18" t="s">
        <v>124</v>
      </c>
      <c r="B27" s="22">
        <v>375</v>
      </c>
      <c r="C27" s="39">
        <v>349</v>
      </c>
      <c r="D27" s="39">
        <v>238</v>
      </c>
      <c r="E27" s="39">
        <v>328.63065</v>
      </c>
      <c r="F27" s="39">
        <v>285</v>
      </c>
      <c r="G27" s="39">
        <v>209</v>
      </c>
      <c r="H27" s="39">
        <v>212.28649999999999</v>
      </c>
      <c r="I27" s="39">
        <v>231.5325</v>
      </c>
      <c r="J27" s="39">
        <v>333.96737000000002</v>
      </c>
      <c r="K27" s="39">
        <v>398</v>
      </c>
      <c r="L27" s="77"/>
      <c r="P27" s="77"/>
      <c r="Q27" s="77"/>
      <c r="S27" s="110"/>
    </row>
    <row r="28" spans="1:19" s="19" customFormat="1" x14ac:dyDescent="0.25">
      <c r="A28" s="18" t="s">
        <v>123</v>
      </c>
      <c r="B28" s="22">
        <v>469</v>
      </c>
      <c r="C28" s="39">
        <v>614</v>
      </c>
      <c r="D28" s="39">
        <v>584</v>
      </c>
      <c r="E28" s="39">
        <v>554.35410000000002</v>
      </c>
      <c r="F28" s="39">
        <v>567</v>
      </c>
      <c r="G28" s="39">
        <v>548</v>
      </c>
      <c r="H28" s="39">
        <v>552.97500000000002</v>
      </c>
      <c r="I28" s="39">
        <v>756.41899999999998</v>
      </c>
      <c r="J28" s="39">
        <v>667.21643999999992</v>
      </c>
      <c r="K28" s="39">
        <v>651</v>
      </c>
      <c r="L28" s="77"/>
      <c r="N28" s="39"/>
      <c r="P28" s="77"/>
    </row>
    <row r="29" spans="1:19" s="19" customFormat="1" x14ac:dyDescent="0.25">
      <c r="A29" s="18" t="s">
        <v>12</v>
      </c>
      <c r="B29" s="22">
        <v>1437</v>
      </c>
      <c r="C29" s="39">
        <v>1374</v>
      </c>
      <c r="D29" s="39">
        <v>1187</v>
      </c>
      <c r="E29" s="39">
        <v>1116.9598000000001</v>
      </c>
      <c r="F29" s="39">
        <v>977</v>
      </c>
      <c r="G29" s="39">
        <v>795</v>
      </c>
      <c r="H29" s="39">
        <v>737.43070000000012</v>
      </c>
      <c r="I29" s="39">
        <v>916.55700000000002</v>
      </c>
      <c r="J29" s="39">
        <v>803.82640000000004</v>
      </c>
      <c r="K29" s="39">
        <v>886</v>
      </c>
      <c r="L29" s="77"/>
      <c r="N29" s="39"/>
      <c r="P29" s="77"/>
      <c r="S29" s="110"/>
    </row>
    <row r="30" spans="1:19" s="19" customFormat="1" x14ac:dyDescent="0.25">
      <c r="A30" s="18" t="s">
        <v>122</v>
      </c>
      <c r="B30" s="22">
        <v>1028</v>
      </c>
      <c r="C30" s="39">
        <v>944</v>
      </c>
      <c r="D30" s="39">
        <v>1056</v>
      </c>
      <c r="E30" s="39">
        <v>669.24059</v>
      </c>
      <c r="F30" s="39">
        <v>684</v>
      </c>
      <c r="G30" s="39">
        <v>551</v>
      </c>
      <c r="H30" s="39">
        <v>606.55910000000006</v>
      </c>
      <c r="I30" s="39">
        <v>769</v>
      </c>
      <c r="J30" s="39">
        <v>682</v>
      </c>
      <c r="K30" s="39">
        <v>743</v>
      </c>
      <c r="L30" s="39"/>
      <c r="N30" s="77"/>
      <c r="P30" s="77"/>
      <c r="S30" s="110"/>
    </row>
    <row r="31" spans="1:19" s="19" customFormat="1" ht="8.1" customHeight="1" x14ac:dyDescent="0.25">
      <c r="A31" s="18"/>
      <c r="B31" s="22"/>
      <c r="C31" s="39"/>
      <c r="D31" s="39"/>
      <c r="E31" s="39"/>
      <c r="F31" s="39"/>
      <c r="G31" s="39"/>
      <c r="H31" s="39"/>
      <c r="I31" s="39"/>
      <c r="J31" s="39"/>
      <c r="K31" s="39"/>
      <c r="L31" s="39"/>
      <c r="P31" s="77"/>
    </row>
    <row r="32" spans="1:19" s="19" customFormat="1" x14ac:dyDescent="0.25">
      <c r="A32" s="109" t="s">
        <v>121</v>
      </c>
      <c r="B32" s="22"/>
      <c r="C32" s="39"/>
      <c r="D32" s="39"/>
      <c r="E32" s="39"/>
      <c r="F32" s="39"/>
      <c r="G32" s="39"/>
      <c r="H32" s="39"/>
      <c r="I32" s="39"/>
      <c r="J32" s="39"/>
      <c r="K32" s="39"/>
      <c r="L32" s="39"/>
      <c r="P32" s="77"/>
      <c r="Q32" s="77"/>
    </row>
    <row r="33" spans="1:19" s="19" customFormat="1" x14ac:dyDescent="0.25">
      <c r="A33" s="18" t="s">
        <v>120</v>
      </c>
      <c r="B33" s="22">
        <v>166</v>
      </c>
      <c r="C33" s="39">
        <v>71</v>
      </c>
      <c r="D33" s="39">
        <v>84</v>
      </c>
      <c r="E33" s="39">
        <v>90.139499999999998</v>
      </c>
      <c r="F33" s="39">
        <v>67</v>
      </c>
      <c r="G33" s="39">
        <v>62</v>
      </c>
      <c r="H33" s="39">
        <v>49.708649999999999</v>
      </c>
      <c r="I33" s="39">
        <v>75.8095</v>
      </c>
      <c r="J33" s="39">
        <v>69.916440000000009</v>
      </c>
      <c r="K33" s="39">
        <v>83</v>
      </c>
      <c r="L33" s="77"/>
      <c r="P33" s="77"/>
      <c r="S33" s="110"/>
    </row>
    <row r="34" spans="1:19" s="19" customFormat="1" x14ac:dyDescent="0.25">
      <c r="A34" s="18" t="s">
        <v>119</v>
      </c>
      <c r="B34" s="22">
        <v>919</v>
      </c>
      <c r="C34" s="39">
        <v>649</v>
      </c>
      <c r="D34" s="39">
        <v>676</v>
      </c>
      <c r="E34" s="39">
        <v>578.5797</v>
      </c>
      <c r="F34" s="39">
        <v>364</v>
      </c>
      <c r="G34" s="39">
        <v>305</v>
      </c>
      <c r="H34" s="39">
        <v>277.44125000000003</v>
      </c>
      <c r="I34" s="39">
        <v>283.52375000000001</v>
      </c>
      <c r="J34" s="39">
        <v>374.93703000000005</v>
      </c>
      <c r="K34" s="39">
        <v>377</v>
      </c>
      <c r="L34" s="77"/>
      <c r="N34" s="39"/>
      <c r="P34" s="77"/>
      <c r="S34" s="110"/>
    </row>
    <row r="35" spans="1:19" s="19" customFormat="1" x14ac:dyDescent="0.25">
      <c r="A35" s="18" t="s">
        <v>14</v>
      </c>
      <c r="B35" s="22">
        <v>349</v>
      </c>
      <c r="C35" s="39">
        <v>270</v>
      </c>
      <c r="D35" s="39">
        <v>358</v>
      </c>
      <c r="E35" s="39">
        <v>275.64274999999998</v>
      </c>
      <c r="F35" s="39">
        <v>185</v>
      </c>
      <c r="G35" s="39">
        <v>182</v>
      </c>
      <c r="H35" s="39">
        <v>203.584</v>
      </c>
      <c r="I35" s="39">
        <v>230.4665</v>
      </c>
      <c r="J35" s="39">
        <v>223.87814</v>
      </c>
      <c r="K35" s="39">
        <v>238</v>
      </c>
      <c r="L35" s="77"/>
      <c r="P35" s="77"/>
      <c r="S35" s="110"/>
    </row>
    <row r="36" spans="1:19" s="19" customFormat="1" x14ac:dyDescent="0.25">
      <c r="A36" s="18" t="s">
        <v>118</v>
      </c>
      <c r="B36" s="22">
        <v>149</v>
      </c>
      <c r="C36" s="39">
        <v>82</v>
      </c>
      <c r="D36" s="39">
        <v>131</v>
      </c>
      <c r="E36" s="39">
        <v>161.54160000000002</v>
      </c>
      <c r="F36" s="39">
        <v>118</v>
      </c>
      <c r="G36" s="39">
        <v>121</v>
      </c>
      <c r="H36" s="39">
        <v>93</v>
      </c>
      <c r="I36" s="39">
        <v>95</v>
      </c>
      <c r="J36" s="39">
        <v>88.927000000000007</v>
      </c>
      <c r="K36" s="39">
        <v>95</v>
      </c>
      <c r="L36" s="39"/>
      <c r="P36" s="77"/>
      <c r="Q36" s="77"/>
      <c r="S36" s="110"/>
    </row>
    <row r="37" spans="1:19" s="19" customFormat="1" x14ac:dyDescent="0.25">
      <c r="A37" s="18" t="s">
        <v>117</v>
      </c>
      <c r="B37" s="22">
        <v>165</v>
      </c>
      <c r="C37" s="39">
        <v>112</v>
      </c>
      <c r="D37" s="39">
        <v>262</v>
      </c>
      <c r="E37" s="39">
        <v>113.6417</v>
      </c>
      <c r="F37" s="39">
        <v>115</v>
      </c>
      <c r="G37" s="39">
        <v>185</v>
      </c>
      <c r="H37" s="39">
        <v>156</v>
      </c>
      <c r="I37" s="39">
        <v>149</v>
      </c>
      <c r="J37" s="39">
        <v>95.883619999999993</v>
      </c>
      <c r="K37" s="39">
        <v>101</v>
      </c>
      <c r="L37" s="39"/>
      <c r="P37" s="77"/>
      <c r="Q37" s="77"/>
      <c r="S37" s="110"/>
    </row>
    <row r="38" spans="1:19" s="19" customFormat="1" x14ac:dyDescent="0.25">
      <c r="A38" s="18" t="s">
        <v>116</v>
      </c>
      <c r="B38" s="22">
        <v>89</v>
      </c>
      <c r="C38" s="39">
        <v>104</v>
      </c>
      <c r="D38" s="39">
        <v>90</v>
      </c>
      <c r="E38" s="39">
        <v>94.355999999999995</v>
      </c>
      <c r="F38" s="39">
        <v>95</v>
      </c>
      <c r="G38" s="39">
        <v>80</v>
      </c>
      <c r="H38" s="39">
        <v>86.281000000000006</v>
      </c>
      <c r="I38" s="39">
        <v>99.308999999999997</v>
      </c>
      <c r="J38" s="39">
        <v>129.05939999999998</v>
      </c>
      <c r="K38" s="39">
        <v>101</v>
      </c>
      <c r="L38" s="77"/>
      <c r="N38" s="39"/>
      <c r="O38" s="77"/>
      <c r="P38" s="77"/>
      <c r="Q38" s="77"/>
      <c r="S38" s="110"/>
    </row>
    <row r="39" spans="1:19" s="19" customFormat="1" x14ac:dyDescent="0.25">
      <c r="A39" s="18" t="s">
        <v>115</v>
      </c>
      <c r="B39" s="22">
        <v>833</v>
      </c>
      <c r="C39" s="39">
        <v>848</v>
      </c>
      <c r="D39" s="39">
        <v>889</v>
      </c>
      <c r="E39" s="39">
        <v>794.54</v>
      </c>
      <c r="F39" s="39">
        <v>754</v>
      </c>
      <c r="G39" s="39">
        <v>595</v>
      </c>
      <c r="H39" s="39">
        <v>587.23410000000001</v>
      </c>
      <c r="I39" s="39">
        <v>718.60400000000004</v>
      </c>
      <c r="J39" s="39">
        <v>726.59358000000009</v>
      </c>
      <c r="K39" s="39">
        <v>640</v>
      </c>
      <c r="L39" s="77"/>
      <c r="N39" s="39"/>
      <c r="P39" s="77"/>
      <c r="Q39" s="77"/>
      <c r="S39" s="110"/>
    </row>
    <row r="40" spans="1:19" s="19" customFormat="1" x14ac:dyDescent="0.25">
      <c r="A40" s="18" t="s">
        <v>114</v>
      </c>
      <c r="B40" s="22">
        <v>250</v>
      </c>
      <c r="C40" s="39">
        <v>265</v>
      </c>
      <c r="D40" s="39">
        <v>231</v>
      </c>
      <c r="E40" s="39">
        <v>244.54640000000003</v>
      </c>
      <c r="F40" s="39">
        <v>145</v>
      </c>
      <c r="G40" s="39">
        <v>167</v>
      </c>
      <c r="H40" s="39">
        <v>140</v>
      </c>
      <c r="I40" s="39">
        <v>125</v>
      </c>
      <c r="J40" s="39">
        <v>157.75470000000001</v>
      </c>
      <c r="K40" s="39">
        <v>157</v>
      </c>
      <c r="L40" s="39"/>
      <c r="N40" s="39"/>
      <c r="P40" s="77"/>
      <c r="Q40" s="77"/>
      <c r="S40" s="110"/>
    </row>
    <row r="41" spans="1:19" s="19" customFormat="1" x14ac:dyDescent="0.25">
      <c r="A41" s="18" t="s">
        <v>113</v>
      </c>
      <c r="B41" s="22">
        <v>549</v>
      </c>
      <c r="C41" s="39">
        <v>422</v>
      </c>
      <c r="D41" s="39">
        <v>383</v>
      </c>
      <c r="E41" s="39">
        <v>380.92584999999997</v>
      </c>
      <c r="F41" s="39">
        <v>348</v>
      </c>
      <c r="G41" s="39">
        <v>319</v>
      </c>
      <c r="H41" s="39">
        <v>289.08065000000005</v>
      </c>
      <c r="I41" s="39">
        <v>351</v>
      </c>
      <c r="J41" s="39">
        <v>389.99303999999995</v>
      </c>
      <c r="K41" s="39">
        <v>447</v>
      </c>
      <c r="L41" s="39"/>
      <c r="N41" s="39"/>
      <c r="P41" s="77"/>
      <c r="S41" s="110"/>
    </row>
    <row r="42" spans="1:19" s="19" customFormat="1" x14ac:dyDescent="0.25">
      <c r="A42" s="18" t="s">
        <v>112</v>
      </c>
      <c r="B42" s="22">
        <v>174</v>
      </c>
      <c r="C42" s="39">
        <v>172</v>
      </c>
      <c r="D42" s="39">
        <v>171</v>
      </c>
      <c r="E42" s="39">
        <v>168.36199999999999</v>
      </c>
      <c r="F42" s="39">
        <v>175</v>
      </c>
      <c r="G42" s="39">
        <v>170</v>
      </c>
      <c r="H42" s="39">
        <v>139.4059</v>
      </c>
      <c r="I42" s="39">
        <v>170</v>
      </c>
      <c r="J42" s="39">
        <v>168.48242999999999</v>
      </c>
      <c r="K42" s="39">
        <v>178</v>
      </c>
      <c r="L42" s="39"/>
      <c r="N42" s="39"/>
      <c r="P42" s="77"/>
      <c r="S42" s="110"/>
    </row>
    <row r="43" spans="1:19" s="19" customFormat="1" x14ac:dyDescent="0.25">
      <c r="A43" s="18" t="s">
        <v>111</v>
      </c>
      <c r="B43" s="22">
        <v>161</v>
      </c>
      <c r="C43" s="39">
        <v>381</v>
      </c>
      <c r="D43" s="39">
        <v>387</v>
      </c>
      <c r="E43" s="39">
        <v>461.84649999999999</v>
      </c>
      <c r="F43" s="39">
        <v>400</v>
      </c>
      <c r="G43" s="39">
        <v>411</v>
      </c>
      <c r="H43" s="39">
        <v>350</v>
      </c>
      <c r="I43" s="39">
        <v>413</v>
      </c>
      <c r="J43" s="39">
        <v>307.63729000000006</v>
      </c>
      <c r="K43" s="39">
        <v>397</v>
      </c>
      <c r="L43" s="39"/>
      <c r="P43" s="77"/>
      <c r="Q43" s="77"/>
      <c r="S43" s="110"/>
    </row>
    <row r="44" spans="1:19" s="19" customFormat="1" x14ac:dyDescent="0.25">
      <c r="A44" s="18" t="s">
        <v>110</v>
      </c>
      <c r="B44" s="22">
        <v>180</v>
      </c>
      <c r="C44" s="39">
        <v>191</v>
      </c>
      <c r="D44" s="39">
        <v>206</v>
      </c>
      <c r="E44" s="39">
        <v>172.59100000000001</v>
      </c>
      <c r="F44" s="39">
        <v>167</v>
      </c>
      <c r="G44" s="39">
        <v>178</v>
      </c>
      <c r="H44" s="39">
        <v>177.80099999999999</v>
      </c>
      <c r="I44" s="39">
        <v>235</v>
      </c>
      <c r="J44" s="39">
        <v>216.49986999999999</v>
      </c>
      <c r="K44" s="39">
        <v>252</v>
      </c>
      <c r="L44" s="39"/>
      <c r="P44" s="77"/>
      <c r="Q44" s="77"/>
      <c r="S44" s="110"/>
    </row>
    <row r="45" spans="1:19" s="19" customFormat="1" ht="8.1" customHeight="1" x14ac:dyDescent="0.25">
      <c r="A45" s="18"/>
      <c r="B45" s="22"/>
      <c r="C45" s="39"/>
      <c r="D45" s="39"/>
      <c r="E45" s="39"/>
      <c r="F45" s="39"/>
      <c r="G45" s="39"/>
      <c r="H45" s="39"/>
      <c r="I45" s="39"/>
      <c r="J45" s="39"/>
      <c r="K45" s="39"/>
      <c r="L45" s="39"/>
      <c r="N45" s="39"/>
      <c r="P45" s="77"/>
      <c r="Q45" s="77"/>
      <c r="S45" s="110"/>
    </row>
    <row r="46" spans="1:19" s="19" customFormat="1" x14ac:dyDescent="0.25">
      <c r="A46" s="109" t="s">
        <v>109</v>
      </c>
      <c r="B46" s="22"/>
      <c r="C46" s="39"/>
      <c r="D46" s="39"/>
      <c r="E46" s="39"/>
      <c r="F46" s="39"/>
      <c r="G46" s="39"/>
      <c r="H46" s="39"/>
      <c r="I46" s="39"/>
      <c r="J46" s="39"/>
      <c r="K46" s="39"/>
      <c r="L46" s="39"/>
      <c r="N46" s="39"/>
      <c r="P46" s="77"/>
      <c r="Q46" s="77"/>
      <c r="S46" s="110"/>
    </row>
    <row r="47" spans="1:19" s="19" customFormat="1" x14ac:dyDescent="0.25">
      <c r="A47" s="18" t="s">
        <v>108</v>
      </c>
      <c r="B47" s="22">
        <v>125</v>
      </c>
      <c r="C47" s="39">
        <v>151</v>
      </c>
      <c r="D47" s="39">
        <v>153</v>
      </c>
      <c r="E47" s="39">
        <v>158.82</v>
      </c>
      <c r="F47" s="39">
        <v>146</v>
      </c>
      <c r="G47" s="39">
        <v>133</v>
      </c>
      <c r="H47" s="39">
        <v>139.9435</v>
      </c>
      <c r="I47" s="39">
        <v>178.89349999999999</v>
      </c>
      <c r="J47" s="39">
        <v>212.01445999999999</v>
      </c>
      <c r="K47" s="39">
        <v>157</v>
      </c>
      <c r="L47" s="77"/>
      <c r="N47" s="39"/>
      <c r="P47" s="77"/>
      <c r="Q47" s="77"/>
      <c r="S47" s="110"/>
    </row>
    <row r="48" spans="1:19" s="19" customFormat="1" x14ac:dyDescent="0.25">
      <c r="A48" s="18" t="s">
        <v>107</v>
      </c>
      <c r="B48" s="22">
        <v>61</v>
      </c>
      <c r="C48" s="39">
        <v>110</v>
      </c>
      <c r="D48" s="39">
        <v>70</v>
      </c>
      <c r="E48" s="39">
        <v>103.9525</v>
      </c>
      <c r="F48" s="39">
        <v>89</v>
      </c>
      <c r="G48" s="39">
        <v>89</v>
      </c>
      <c r="H48" s="39">
        <v>86.096999999999994</v>
      </c>
      <c r="I48" s="39">
        <v>94.212999999999994</v>
      </c>
      <c r="J48" s="39">
        <v>81.440820000000002</v>
      </c>
      <c r="K48" s="39">
        <v>93</v>
      </c>
      <c r="L48" s="77"/>
      <c r="N48" s="39"/>
      <c r="P48" s="77"/>
      <c r="Q48" s="77"/>
      <c r="S48" s="110"/>
    </row>
    <row r="49" spans="1:19" s="19" customFormat="1" ht="8.1" customHeight="1" x14ac:dyDescent="0.25">
      <c r="A49" s="18"/>
      <c r="B49" s="22"/>
      <c r="C49" s="39"/>
      <c r="D49" s="39"/>
      <c r="N49" s="39"/>
      <c r="P49" s="77"/>
      <c r="Q49" s="77"/>
      <c r="S49" s="110"/>
    </row>
    <row r="50" spans="1:19" s="19" customFormat="1" x14ac:dyDescent="0.25">
      <c r="A50" s="109" t="s">
        <v>37</v>
      </c>
      <c r="B50" s="22"/>
      <c r="C50" s="39"/>
      <c r="D50" s="39"/>
      <c r="N50" s="39"/>
      <c r="P50" s="77"/>
      <c r="Q50" s="77"/>
      <c r="S50" s="110"/>
    </row>
    <row r="51" spans="1:19" s="19" customFormat="1" x14ac:dyDescent="0.25">
      <c r="A51" s="18" t="s">
        <v>106</v>
      </c>
      <c r="B51" s="22">
        <v>16</v>
      </c>
      <c r="C51" s="39">
        <v>18</v>
      </c>
      <c r="D51" s="39">
        <v>11</v>
      </c>
      <c r="E51" s="39">
        <v>25.71</v>
      </c>
      <c r="F51" s="39">
        <v>25</v>
      </c>
      <c r="G51" s="39">
        <v>17</v>
      </c>
      <c r="H51" s="39">
        <v>21.24</v>
      </c>
      <c r="I51" s="39">
        <v>45.155000000000001</v>
      </c>
      <c r="J51" s="39">
        <v>53.651220000000002</v>
      </c>
      <c r="K51" s="39">
        <v>70</v>
      </c>
      <c r="L51" s="77"/>
      <c r="N51" s="39"/>
      <c r="P51" s="77"/>
      <c r="Q51" s="77"/>
      <c r="S51" s="110"/>
    </row>
    <row r="52" spans="1:19" s="19" customFormat="1" x14ac:dyDescent="0.25">
      <c r="A52" s="18" t="s">
        <v>105</v>
      </c>
      <c r="B52" s="22">
        <v>10</v>
      </c>
      <c r="C52" s="39">
        <v>14</v>
      </c>
      <c r="D52" s="39">
        <v>3</v>
      </c>
      <c r="E52" s="39">
        <v>8.6999999999999993</v>
      </c>
      <c r="F52" s="39">
        <v>3</v>
      </c>
      <c r="G52" s="39">
        <v>15</v>
      </c>
      <c r="H52" s="39">
        <v>5.7949999999999999</v>
      </c>
      <c r="I52" s="39">
        <v>12.01</v>
      </c>
      <c r="J52" s="39">
        <v>11.805999999999999</v>
      </c>
      <c r="K52" s="39">
        <v>25</v>
      </c>
      <c r="L52" s="77"/>
      <c r="P52" s="77"/>
      <c r="Q52" s="77"/>
      <c r="S52" s="110"/>
    </row>
    <row r="53" spans="1:19" s="19" customFormat="1" x14ac:dyDescent="0.25">
      <c r="A53" s="18" t="s">
        <v>104</v>
      </c>
      <c r="B53" s="22">
        <v>13</v>
      </c>
      <c r="C53" s="39">
        <v>14</v>
      </c>
      <c r="D53" s="39">
        <v>12</v>
      </c>
      <c r="E53" s="39">
        <v>11.05</v>
      </c>
      <c r="F53" s="39">
        <v>8</v>
      </c>
      <c r="G53" s="39">
        <v>6</v>
      </c>
      <c r="H53" s="39">
        <v>6.07</v>
      </c>
      <c r="I53" s="39">
        <v>7.19</v>
      </c>
      <c r="J53" s="39">
        <v>11.0245</v>
      </c>
      <c r="K53" s="39">
        <v>11</v>
      </c>
      <c r="L53" s="77"/>
      <c r="P53" s="77"/>
      <c r="Q53" s="77"/>
      <c r="S53" s="110"/>
    </row>
    <row r="54" spans="1:19" s="19" customFormat="1" x14ac:dyDescent="0.25">
      <c r="A54" s="18" t="s">
        <v>103</v>
      </c>
      <c r="B54" s="22">
        <v>703</v>
      </c>
      <c r="C54" s="39">
        <v>646</v>
      </c>
      <c r="D54" s="39">
        <v>616</v>
      </c>
      <c r="E54" s="39">
        <v>582.90499999999997</v>
      </c>
      <c r="F54" s="39">
        <v>607</v>
      </c>
      <c r="G54" s="39">
        <v>522</v>
      </c>
      <c r="H54" s="39">
        <v>445.36349999999999</v>
      </c>
      <c r="I54" s="39">
        <v>507.0335</v>
      </c>
      <c r="J54" s="39">
        <v>476.39216000000005</v>
      </c>
      <c r="K54" s="39">
        <v>597</v>
      </c>
      <c r="L54" s="77"/>
      <c r="N54" s="39"/>
      <c r="P54" s="77"/>
      <c r="Q54" s="77"/>
      <c r="S54" s="110"/>
    </row>
    <row r="55" spans="1:19" s="19" customFormat="1" x14ac:dyDescent="0.25">
      <c r="A55" s="18" t="s">
        <v>102</v>
      </c>
      <c r="B55" s="22">
        <v>15</v>
      </c>
      <c r="C55" s="39">
        <v>26</v>
      </c>
      <c r="D55" s="39">
        <v>26</v>
      </c>
      <c r="E55" s="39">
        <v>33.75</v>
      </c>
      <c r="F55" s="39">
        <v>26</v>
      </c>
      <c r="G55" s="39">
        <v>16</v>
      </c>
      <c r="H55" s="39">
        <v>8.7624999999999993</v>
      </c>
      <c r="I55" s="39">
        <v>8.5269999999999992</v>
      </c>
      <c r="J55" s="39">
        <v>31.196000000000002</v>
      </c>
      <c r="K55" s="39">
        <v>1</v>
      </c>
      <c r="L55" s="77"/>
      <c r="N55" s="39"/>
      <c r="P55" s="77"/>
      <c r="Q55" s="77"/>
      <c r="S55" s="110"/>
    </row>
    <row r="56" spans="1:19" s="19" customFormat="1" ht="24.75" x14ac:dyDescent="0.25">
      <c r="A56" s="18" t="s">
        <v>101</v>
      </c>
      <c r="B56" s="38">
        <v>9</v>
      </c>
      <c r="C56" s="69">
        <v>4</v>
      </c>
      <c r="D56" s="69">
        <v>21</v>
      </c>
      <c r="E56" s="69">
        <v>20.67</v>
      </c>
      <c r="F56" s="69">
        <v>16</v>
      </c>
      <c r="G56" s="69">
        <v>15</v>
      </c>
      <c r="H56" s="69">
        <v>18.059999999999999</v>
      </c>
      <c r="I56" s="69">
        <v>13.815</v>
      </c>
      <c r="J56" s="69">
        <v>0.2</v>
      </c>
      <c r="K56" s="69" t="s">
        <v>3</v>
      </c>
      <c r="L56" s="77"/>
      <c r="N56" s="39"/>
      <c r="P56" s="77"/>
      <c r="S56" s="110"/>
    </row>
    <row r="57" spans="1:19" s="19" customFormat="1" x14ac:dyDescent="0.25">
      <c r="A57" s="18" t="s">
        <v>100</v>
      </c>
      <c r="B57" s="22">
        <v>684</v>
      </c>
      <c r="C57" s="39">
        <v>978</v>
      </c>
      <c r="D57" s="39">
        <v>1013</v>
      </c>
      <c r="E57" s="39">
        <v>647.17055000000005</v>
      </c>
      <c r="F57" s="39">
        <v>457</v>
      </c>
      <c r="G57" s="39">
        <v>337</v>
      </c>
      <c r="H57" s="39">
        <v>321.06700000000001</v>
      </c>
      <c r="I57" s="39">
        <v>353.05159999999995</v>
      </c>
      <c r="J57" s="39">
        <v>335.60939000000002</v>
      </c>
      <c r="K57" s="39">
        <v>319</v>
      </c>
      <c r="L57" s="77"/>
      <c r="P57" s="77"/>
      <c r="S57" s="110"/>
    </row>
    <row r="58" spans="1:19" s="19" customFormat="1" ht="8.1" customHeight="1" x14ac:dyDescent="0.25">
      <c r="A58" s="18"/>
      <c r="B58" s="22"/>
      <c r="C58" s="39"/>
      <c r="D58" s="39"/>
      <c r="E58" s="39"/>
      <c r="F58" s="39"/>
      <c r="G58" s="39"/>
      <c r="H58" s="39"/>
      <c r="I58" s="39"/>
      <c r="J58" s="39"/>
      <c r="K58" s="39"/>
      <c r="L58" s="39"/>
      <c r="P58" s="77"/>
      <c r="Q58" s="77"/>
      <c r="S58" s="110"/>
    </row>
    <row r="59" spans="1:19" s="19" customFormat="1" x14ac:dyDescent="0.25">
      <c r="A59" s="109" t="s">
        <v>36</v>
      </c>
      <c r="B59" s="22"/>
      <c r="C59" s="39"/>
      <c r="D59" s="39"/>
      <c r="E59" s="39"/>
      <c r="F59" s="39"/>
      <c r="G59" s="39"/>
      <c r="H59" s="39"/>
      <c r="I59" s="39"/>
      <c r="J59" s="39"/>
      <c r="K59" s="39"/>
      <c r="L59" s="39"/>
      <c r="P59" s="77"/>
      <c r="Q59" s="77"/>
      <c r="S59" s="110"/>
    </row>
    <row r="60" spans="1:19" s="19" customFormat="1" x14ac:dyDescent="0.25">
      <c r="A60" s="18" t="s">
        <v>99</v>
      </c>
      <c r="B60" s="22">
        <v>250</v>
      </c>
      <c r="C60" s="39">
        <v>235</v>
      </c>
      <c r="D60" s="39">
        <v>238</v>
      </c>
      <c r="E60" s="39">
        <v>267.98</v>
      </c>
      <c r="F60" s="39">
        <v>277</v>
      </c>
      <c r="G60" s="39">
        <v>234</v>
      </c>
      <c r="H60" s="39">
        <v>234.63499999999999</v>
      </c>
      <c r="I60" s="39">
        <v>318.59800000000001</v>
      </c>
      <c r="J60" s="39">
        <v>277.95896999999997</v>
      </c>
      <c r="K60" s="39">
        <v>294</v>
      </c>
      <c r="L60" s="77"/>
      <c r="N60" s="39"/>
      <c r="P60" s="77"/>
      <c r="Q60" s="77"/>
      <c r="S60" s="110"/>
    </row>
    <row r="61" spans="1:19" s="19" customFormat="1" x14ac:dyDescent="0.25">
      <c r="A61" s="18" t="s">
        <v>98</v>
      </c>
      <c r="B61" s="22">
        <v>8</v>
      </c>
      <c r="C61" s="39">
        <v>5</v>
      </c>
      <c r="D61" s="39">
        <v>3</v>
      </c>
      <c r="E61" s="39">
        <v>16.2</v>
      </c>
      <c r="F61" s="39">
        <v>3</v>
      </c>
      <c r="G61" s="39">
        <v>3</v>
      </c>
      <c r="H61" s="39">
        <v>6.94</v>
      </c>
      <c r="I61" s="39">
        <v>12.775</v>
      </c>
      <c r="J61" s="39">
        <v>51.244030000000002</v>
      </c>
      <c r="K61" s="39">
        <v>47</v>
      </c>
      <c r="L61" s="77"/>
      <c r="N61" s="39"/>
      <c r="P61" s="77"/>
      <c r="Q61" s="77"/>
      <c r="S61" s="110"/>
    </row>
    <row r="62" spans="1:19" s="19" customFormat="1" x14ac:dyDescent="0.25">
      <c r="A62" s="18" t="s">
        <v>97</v>
      </c>
      <c r="B62" s="22">
        <v>514</v>
      </c>
      <c r="C62" s="39">
        <v>560</v>
      </c>
      <c r="D62" s="39">
        <v>646</v>
      </c>
      <c r="E62" s="39">
        <v>604.93100000000004</v>
      </c>
      <c r="F62" s="39">
        <v>601</v>
      </c>
      <c r="G62" s="39">
        <v>491</v>
      </c>
      <c r="H62" s="39">
        <v>478.815</v>
      </c>
      <c r="I62" s="39">
        <v>730.69200000000001</v>
      </c>
      <c r="J62" s="39">
        <v>815.56226000000004</v>
      </c>
      <c r="K62" s="39">
        <v>808</v>
      </c>
      <c r="L62" s="77"/>
      <c r="N62" s="39"/>
      <c r="P62" s="77"/>
      <c r="S62" s="110"/>
    </row>
    <row r="63" spans="1:19" s="19" customFormat="1" x14ac:dyDescent="0.25">
      <c r="A63" s="18" t="s">
        <v>96</v>
      </c>
      <c r="B63" s="22">
        <v>1025</v>
      </c>
      <c r="C63" s="39">
        <v>940</v>
      </c>
      <c r="D63" s="39">
        <v>933</v>
      </c>
      <c r="E63" s="39">
        <v>925.27989999999988</v>
      </c>
      <c r="F63" s="39">
        <v>834</v>
      </c>
      <c r="G63" s="39">
        <v>697</v>
      </c>
      <c r="H63" s="39">
        <v>626.34849999999994</v>
      </c>
      <c r="I63" s="39">
        <v>922.13400000000001</v>
      </c>
      <c r="J63" s="39">
        <v>912.58127999999999</v>
      </c>
      <c r="K63" s="39">
        <v>938</v>
      </c>
      <c r="L63" s="77"/>
      <c r="N63" s="39"/>
      <c r="P63" s="77"/>
      <c r="S63" s="110"/>
    </row>
    <row r="64" spans="1:19" s="19" customFormat="1" x14ac:dyDescent="0.25">
      <c r="A64" s="18" t="s">
        <v>95</v>
      </c>
      <c r="B64" s="22">
        <v>346</v>
      </c>
      <c r="C64" s="39">
        <v>336</v>
      </c>
      <c r="D64" s="39">
        <v>325</v>
      </c>
      <c r="E64" s="39">
        <v>331.32799999999997</v>
      </c>
      <c r="F64" s="39">
        <v>325</v>
      </c>
      <c r="G64" s="39">
        <v>182</v>
      </c>
      <c r="H64" s="39">
        <v>168.654</v>
      </c>
      <c r="I64" s="39">
        <v>180.45699999999999</v>
      </c>
      <c r="J64" s="39">
        <v>154.81645</v>
      </c>
      <c r="K64" s="39">
        <v>191</v>
      </c>
      <c r="L64" s="77"/>
      <c r="P64" s="77"/>
      <c r="S64" s="110"/>
    </row>
    <row r="65" spans="1:19" s="19" customFormat="1" x14ac:dyDescent="0.25">
      <c r="A65" s="18" t="s">
        <v>94</v>
      </c>
      <c r="B65" s="22">
        <v>2</v>
      </c>
      <c r="C65" s="39">
        <v>4</v>
      </c>
      <c r="D65" s="39">
        <v>6</v>
      </c>
      <c r="E65" s="39">
        <v>5.25</v>
      </c>
      <c r="F65" s="39">
        <v>6</v>
      </c>
      <c r="G65" s="39">
        <v>5</v>
      </c>
      <c r="H65" s="39">
        <v>5.9649999999999999</v>
      </c>
      <c r="I65" s="39">
        <v>5.3250000000000002</v>
      </c>
      <c r="J65" s="39">
        <v>1.5</v>
      </c>
      <c r="K65" s="39" t="s">
        <v>3</v>
      </c>
      <c r="L65" s="77"/>
      <c r="P65" s="77"/>
      <c r="S65" s="110"/>
    </row>
    <row r="66" spans="1:19" s="19" customFormat="1" ht="8.1" customHeight="1" x14ac:dyDescent="0.25">
      <c r="A66" s="18"/>
      <c r="B66" s="22"/>
      <c r="C66" s="39"/>
      <c r="D66" s="39"/>
      <c r="E66" s="39"/>
      <c r="F66" s="39"/>
      <c r="G66" s="39"/>
      <c r="H66" s="39"/>
      <c r="I66" s="39"/>
      <c r="J66" s="39"/>
      <c r="K66" s="39"/>
      <c r="L66" s="39"/>
      <c r="P66" s="77"/>
      <c r="S66" s="110"/>
    </row>
    <row r="67" spans="1:19" s="19" customFormat="1" x14ac:dyDescent="0.25">
      <c r="A67" s="109" t="s">
        <v>93</v>
      </c>
      <c r="B67" s="22"/>
      <c r="C67" s="39"/>
      <c r="D67" s="39"/>
      <c r="E67" s="39"/>
      <c r="F67" s="39"/>
      <c r="G67" s="39"/>
      <c r="H67" s="39"/>
      <c r="I67" s="39"/>
      <c r="J67" s="39"/>
      <c r="K67" s="39"/>
      <c r="L67" s="39"/>
      <c r="N67" s="39"/>
      <c r="P67" s="77"/>
      <c r="S67" s="110"/>
    </row>
    <row r="68" spans="1:19" s="19" customFormat="1" x14ac:dyDescent="0.25">
      <c r="A68" s="18" t="s">
        <v>92</v>
      </c>
      <c r="B68" s="22" t="s">
        <v>3</v>
      </c>
      <c r="C68" s="39" t="s">
        <v>3</v>
      </c>
      <c r="D68" s="39" t="s">
        <v>3</v>
      </c>
      <c r="E68" s="39" t="s">
        <v>3</v>
      </c>
      <c r="F68" s="39" t="s">
        <v>3</v>
      </c>
      <c r="G68" s="39" t="s">
        <v>3</v>
      </c>
      <c r="H68" s="39" t="s">
        <v>3</v>
      </c>
      <c r="I68" s="39" t="s">
        <v>3</v>
      </c>
      <c r="J68" s="39" t="s">
        <v>3</v>
      </c>
      <c r="K68" s="39" t="s">
        <v>3</v>
      </c>
      <c r="L68" s="39"/>
      <c r="N68" s="39"/>
      <c r="P68" s="77"/>
      <c r="S68" s="110"/>
    </row>
    <row r="69" spans="1:19" s="19" customFormat="1" ht="8.1" customHeight="1" x14ac:dyDescent="0.25">
      <c r="A69" s="18"/>
      <c r="B69" s="22"/>
      <c r="C69" s="40"/>
      <c r="D69" s="40"/>
      <c r="E69" s="40"/>
      <c r="F69" s="40"/>
      <c r="G69" s="40"/>
      <c r="H69" s="39"/>
      <c r="I69" s="39"/>
      <c r="J69" s="39"/>
      <c r="K69" s="39"/>
      <c r="L69" s="39"/>
      <c r="N69" s="39"/>
      <c r="P69" s="77"/>
      <c r="S69" s="110"/>
    </row>
    <row r="70" spans="1:19" s="19" customFormat="1" x14ac:dyDescent="0.25">
      <c r="A70" s="109" t="s">
        <v>91</v>
      </c>
      <c r="B70" s="22">
        <v>588</v>
      </c>
      <c r="C70" s="39">
        <v>643</v>
      </c>
      <c r="D70" s="39">
        <v>626</v>
      </c>
      <c r="E70" s="39">
        <v>662</v>
      </c>
      <c r="F70" s="39">
        <v>621</v>
      </c>
      <c r="G70" s="39">
        <v>563</v>
      </c>
      <c r="H70" s="39">
        <v>465</v>
      </c>
      <c r="I70" s="39">
        <v>793</v>
      </c>
      <c r="J70" s="39">
        <v>726.12502000000006</v>
      </c>
      <c r="K70" s="39">
        <v>664</v>
      </c>
      <c r="L70" s="39"/>
      <c r="P70" s="77"/>
      <c r="S70" s="110"/>
    </row>
    <row r="71" spans="1:19" s="19" customFormat="1" ht="8.1" customHeight="1" x14ac:dyDescent="0.25">
      <c r="A71" s="18"/>
      <c r="B71" s="22"/>
      <c r="C71" s="39"/>
      <c r="D71" s="39"/>
      <c r="E71" s="39"/>
      <c r="F71" s="39"/>
      <c r="G71" s="39"/>
      <c r="H71" s="39"/>
      <c r="I71" s="39"/>
      <c r="J71" s="39"/>
      <c r="K71" s="39"/>
      <c r="L71" s="39"/>
      <c r="P71" s="77"/>
      <c r="S71" s="110"/>
    </row>
    <row r="72" spans="1:19" s="19" customFormat="1" x14ac:dyDescent="0.25">
      <c r="A72" s="109" t="s">
        <v>90</v>
      </c>
      <c r="B72" s="22"/>
      <c r="C72" s="39"/>
      <c r="D72" s="39"/>
      <c r="E72" s="39"/>
      <c r="F72" s="39"/>
      <c r="G72" s="39"/>
      <c r="H72" s="39"/>
      <c r="I72" s="39"/>
      <c r="J72" s="39"/>
      <c r="K72" s="39"/>
      <c r="L72" s="39"/>
      <c r="P72" s="77"/>
      <c r="S72" s="110"/>
    </row>
    <row r="73" spans="1:19" s="19" customFormat="1" x14ac:dyDescent="0.25">
      <c r="A73" s="18" t="s">
        <v>89</v>
      </c>
      <c r="B73" s="22">
        <v>621</v>
      </c>
      <c r="C73" s="39">
        <v>644</v>
      </c>
      <c r="D73" s="39">
        <v>834</v>
      </c>
      <c r="E73" s="39">
        <v>840.04521999999997</v>
      </c>
      <c r="F73" s="39">
        <v>865</v>
      </c>
      <c r="G73" s="39">
        <v>684</v>
      </c>
      <c r="H73" s="39">
        <v>785.245</v>
      </c>
      <c r="I73" s="39">
        <v>1028.145</v>
      </c>
      <c r="J73" s="39">
        <v>1116.6196</v>
      </c>
      <c r="K73" s="39">
        <v>875</v>
      </c>
      <c r="L73" s="77"/>
      <c r="P73" s="77"/>
      <c r="S73" s="110"/>
    </row>
    <row r="74" spans="1:19" s="19" customFormat="1" x14ac:dyDescent="0.25">
      <c r="A74" s="18" t="s">
        <v>88</v>
      </c>
      <c r="B74" s="22">
        <v>6</v>
      </c>
      <c r="C74" s="39">
        <v>4</v>
      </c>
      <c r="D74" s="39">
        <v>6</v>
      </c>
      <c r="E74" s="39">
        <v>4.9106000000000005</v>
      </c>
      <c r="F74" s="39">
        <v>3</v>
      </c>
      <c r="G74" s="39">
        <v>3</v>
      </c>
      <c r="H74" s="39">
        <v>2.36</v>
      </c>
      <c r="I74" s="39">
        <v>3.31</v>
      </c>
      <c r="J74" s="39">
        <v>1.9</v>
      </c>
      <c r="K74" s="39">
        <v>2</v>
      </c>
      <c r="L74" s="77"/>
      <c r="P74" s="77"/>
      <c r="S74" s="110"/>
    </row>
    <row r="75" spans="1:19" s="19" customFormat="1" x14ac:dyDescent="0.25">
      <c r="A75" s="18" t="s">
        <v>87</v>
      </c>
      <c r="B75" s="22">
        <v>12</v>
      </c>
      <c r="C75" s="39">
        <v>13</v>
      </c>
      <c r="D75" s="39">
        <v>21</v>
      </c>
      <c r="E75" s="39">
        <v>23.33</v>
      </c>
      <c r="F75" s="39">
        <v>31</v>
      </c>
      <c r="G75" s="39">
        <v>19</v>
      </c>
      <c r="H75" s="39">
        <v>15.97</v>
      </c>
      <c r="I75" s="39">
        <v>12.023999999999999</v>
      </c>
      <c r="J75" s="39">
        <v>19.713999999999999</v>
      </c>
      <c r="K75" s="39">
        <v>13</v>
      </c>
      <c r="L75" s="77"/>
      <c r="P75" s="77"/>
      <c r="Q75" s="77"/>
      <c r="S75" s="110"/>
    </row>
    <row r="76" spans="1:19" s="19" customFormat="1" x14ac:dyDescent="0.25">
      <c r="A76" s="18" t="s">
        <v>86</v>
      </c>
      <c r="B76" s="22">
        <v>196</v>
      </c>
      <c r="C76" s="39">
        <v>267</v>
      </c>
      <c r="D76" s="39">
        <v>404</v>
      </c>
      <c r="E76" s="39">
        <v>243.88</v>
      </c>
      <c r="F76" s="39">
        <v>163</v>
      </c>
      <c r="G76" s="39">
        <v>196</v>
      </c>
      <c r="H76" s="39">
        <v>264.52</v>
      </c>
      <c r="I76" s="39">
        <v>204.28</v>
      </c>
      <c r="J76" s="39">
        <v>87.561000000000007</v>
      </c>
      <c r="K76" s="39">
        <v>79</v>
      </c>
      <c r="L76" s="77"/>
      <c r="P76" s="77"/>
      <c r="Q76" s="77"/>
      <c r="S76" s="110"/>
    </row>
    <row r="77" spans="1:19" s="19" customFormat="1" x14ac:dyDescent="0.25">
      <c r="A77" s="18" t="s">
        <v>85</v>
      </c>
      <c r="B77" s="22">
        <v>36</v>
      </c>
      <c r="C77" s="39">
        <v>31</v>
      </c>
      <c r="D77" s="39">
        <v>92</v>
      </c>
      <c r="E77" s="39">
        <v>121.306</v>
      </c>
      <c r="F77" s="39">
        <v>78</v>
      </c>
      <c r="G77" s="39">
        <v>137</v>
      </c>
      <c r="H77" s="39">
        <v>70</v>
      </c>
      <c r="I77" s="39">
        <v>49.19</v>
      </c>
      <c r="J77" s="39">
        <v>36.06</v>
      </c>
      <c r="K77" s="39">
        <v>67</v>
      </c>
      <c r="L77" s="77"/>
      <c r="N77" s="39"/>
      <c r="P77" s="77"/>
      <c r="Q77" s="77"/>
      <c r="S77" s="110"/>
    </row>
    <row r="78" spans="1:19" s="19" customFormat="1" ht="8.1" customHeight="1" x14ac:dyDescent="0.25">
      <c r="A78" s="18"/>
      <c r="B78" s="22"/>
      <c r="C78" s="39"/>
      <c r="D78" s="39"/>
      <c r="E78" s="39"/>
      <c r="F78" s="39"/>
      <c r="G78" s="39"/>
      <c r="H78" s="39"/>
      <c r="I78" s="39"/>
      <c r="J78" s="39"/>
      <c r="K78" s="39"/>
      <c r="L78" s="39"/>
      <c r="N78" s="39"/>
      <c r="P78" s="77"/>
      <c r="Q78" s="77"/>
      <c r="S78" s="110"/>
    </row>
    <row r="79" spans="1:19" s="19" customFormat="1" x14ac:dyDescent="0.25">
      <c r="A79" s="109" t="s">
        <v>33</v>
      </c>
      <c r="B79" s="22"/>
      <c r="C79" s="39"/>
      <c r="D79" s="39"/>
      <c r="E79" s="39"/>
      <c r="F79" s="39"/>
      <c r="G79" s="39"/>
      <c r="H79" s="39"/>
      <c r="I79" s="39"/>
      <c r="J79" s="39"/>
      <c r="K79" s="39"/>
      <c r="L79" s="39"/>
      <c r="P79" s="77"/>
      <c r="S79" s="110"/>
    </row>
    <row r="80" spans="1:19" s="19" customFormat="1" x14ac:dyDescent="0.25">
      <c r="A80" s="18" t="s">
        <v>84</v>
      </c>
      <c r="B80" s="22">
        <v>1040</v>
      </c>
      <c r="C80" s="39">
        <v>2185</v>
      </c>
      <c r="D80" s="39">
        <v>2520</v>
      </c>
      <c r="E80" s="39">
        <v>1715.55</v>
      </c>
      <c r="F80" s="39">
        <v>1225</v>
      </c>
      <c r="G80" s="39">
        <v>586</v>
      </c>
      <c r="H80" s="39">
        <v>233</v>
      </c>
      <c r="I80" s="39">
        <v>390</v>
      </c>
      <c r="J80" s="39">
        <v>277.94140000000004</v>
      </c>
      <c r="K80" s="39">
        <v>335</v>
      </c>
      <c r="L80" s="39"/>
      <c r="N80" s="39"/>
      <c r="P80" s="77"/>
      <c r="S80" s="110"/>
    </row>
    <row r="81" spans="7:19" s="19" customFormat="1" x14ac:dyDescent="0.25">
      <c r="G81" s="105"/>
      <c r="P81" s="77"/>
      <c r="S81" s="110"/>
    </row>
    <row r="82" spans="7:19" s="19" customFormat="1" x14ac:dyDescent="0.25">
      <c r="G82" s="105"/>
      <c r="P82" s="77"/>
      <c r="S82" s="110"/>
    </row>
    <row r="83" spans="7:19" s="19" customFormat="1" x14ac:dyDescent="0.25">
      <c r="G83" s="105"/>
      <c r="P83" s="77"/>
      <c r="S83" s="110"/>
    </row>
    <row r="84" spans="7:19" s="19" customFormat="1" x14ac:dyDescent="0.25">
      <c r="G84" s="105"/>
      <c r="P84" s="77"/>
      <c r="Q84" s="77"/>
      <c r="S84" s="110"/>
    </row>
    <row r="85" spans="7:19" s="19" customFormat="1" x14ac:dyDescent="0.25">
      <c r="G85" s="105"/>
      <c r="P85" s="77"/>
      <c r="Q85" s="77"/>
      <c r="S85" s="110"/>
    </row>
    <row r="86" spans="7:19" s="19" customFormat="1" x14ac:dyDescent="0.25">
      <c r="G86" s="105"/>
      <c r="N86" s="39"/>
      <c r="P86" s="77"/>
      <c r="Q86" s="77"/>
      <c r="S86" s="110"/>
    </row>
    <row r="87" spans="7:19" s="19" customFormat="1" x14ac:dyDescent="0.25">
      <c r="G87" s="105"/>
      <c r="N87" s="39"/>
      <c r="P87" s="77"/>
      <c r="Q87" s="77"/>
      <c r="S87" s="110"/>
    </row>
    <row r="88" spans="7:19" s="19" customFormat="1" x14ac:dyDescent="0.25">
      <c r="G88" s="105"/>
      <c r="N88" s="39"/>
      <c r="S88" s="110"/>
    </row>
    <row r="89" spans="7:19" s="19" customFormat="1" x14ac:dyDescent="0.25">
      <c r="G89" s="105"/>
      <c r="N89" s="39"/>
      <c r="S89" s="110"/>
    </row>
    <row r="90" spans="7:19" s="19" customFormat="1" x14ac:dyDescent="0.25">
      <c r="G90" s="105"/>
      <c r="S90" s="110"/>
    </row>
    <row r="91" spans="7:19" s="19" customFormat="1" x14ac:dyDescent="0.25">
      <c r="G91" s="105"/>
    </row>
    <row r="92" spans="7:19" s="19" customFormat="1" x14ac:dyDescent="0.25">
      <c r="G92" s="105"/>
    </row>
    <row r="93" spans="7:19" s="19" customFormat="1" x14ac:dyDescent="0.25">
      <c r="G93" s="105"/>
    </row>
    <row r="94" spans="7:19" s="19" customFormat="1" x14ac:dyDescent="0.25">
      <c r="G94" s="105"/>
    </row>
    <row r="95" spans="7:19" s="19" customFormat="1" x14ac:dyDescent="0.25">
      <c r="G95" s="105"/>
    </row>
    <row r="96" spans="7:19" s="19" customFormat="1" x14ac:dyDescent="0.25">
      <c r="G96" s="105"/>
    </row>
    <row r="97" spans="7:7" s="19" customFormat="1" x14ac:dyDescent="0.25">
      <c r="G97" s="105"/>
    </row>
    <row r="98" spans="7:7" s="19" customFormat="1" x14ac:dyDescent="0.25">
      <c r="G98" s="105"/>
    </row>
    <row r="99" spans="7:7" s="19" customFormat="1" x14ac:dyDescent="0.25">
      <c r="G99" s="105"/>
    </row>
    <row r="100" spans="7:7" s="19" customFormat="1" x14ac:dyDescent="0.25">
      <c r="G100" s="105"/>
    </row>
    <row r="101" spans="7:7" s="19" customFormat="1" x14ac:dyDescent="0.25">
      <c r="G101" s="105"/>
    </row>
    <row r="102" spans="7:7" s="19" customFormat="1" x14ac:dyDescent="0.25">
      <c r="G102" s="105"/>
    </row>
    <row r="103" spans="7:7" s="19" customFormat="1" x14ac:dyDescent="0.25">
      <c r="G103" s="105"/>
    </row>
    <row r="104" spans="7:7" s="19" customFormat="1" x14ac:dyDescent="0.25">
      <c r="G104" s="105"/>
    </row>
    <row r="105" spans="7:7" s="19" customFormat="1" x14ac:dyDescent="0.25">
      <c r="G105" s="105"/>
    </row>
    <row r="106" spans="7:7" s="19" customFormat="1" x14ac:dyDescent="0.25">
      <c r="G106" s="105"/>
    </row>
    <row r="107" spans="7:7" s="19" customFormat="1" x14ac:dyDescent="0.25">
      <c r="G107" s="105"/>
    </row>
    <row r="108" spans="7:7" s="19" customFormat="1" x14ac:dyDescent="0.25">
      <c r="G108" s="105"/>
    </row>
    <row r="109" spans="7:7" s="19" customFormat="1" x14ac:dyDescent="0.25">
      <c r="G109" s="105"/>
    </row>
    <row r="110" spans="7:7" s="19" customFormat="1" x14ac:dyDescent="0.25">
      <c r="G110" s="105"/>
    </row>
    <row r="111" spans="7:7" s="19" customFormat="1" x14ac:dyDescent="0.25">
      <c r="G111" s="105"/>
    </row>
    <row r="112" spans="7:7" s="19" customFormat="1" x14ac:dyDescent="0.25">
      <c r="G112" s="105"/>
    </row>
    <row r="113" spans="7:7" s="19" customFormat="1" x14ac:dyDescent="0.25">
      <c r="G113" s="105"/>
    </row>
    <row r="114" spans="7:7" s="19" customFormat="1" x14ac:dyDescent="0.25">
      <c r="G114" s="105"/>
    </row>
    <row r="115" spans="7:7" s="19" customFormat="1" x14ac:dyDescent="0.25">
      <c r="G115" s="105"/>
    </row>
    <row r="116" spans="7:7" s="19" customFormat="1" x14ac:dyDescent="0.25">
      <c r="G116" s="105"/>
    </row>
    <row r="117" spans="7:7" s="19" customFormat="1" x14ac:dyDescent="0.25">
      <c r="G117" s="105"/>
    </row>
    <row r="118" spans="7:7" s="19" customFormat="1" x14ac:dyDescent="0.25">
      <c r="G118" s="105"/>
    </row>
    <row r="119" spans="7:7" s="19" customFormat="1" x14ac:dyDescent="0.25">
      <c r="G119" s="105"/>
    </row>
    <row r="120" spans="7:7" s="19" customFormat="1" x14ac:dyDescent="0.25">
      <c r="G120" s="105"/>
    </row>
    <row r="121" spans="7:7" s="19" customFormat="1" x14ac:dyDescent="0.25">
      <c r="G121" s="105"/>
    </row>
    <row r="122" spans="7:7" s="19" customFormat="1" x14ac:dyDescent="0.25">
      <c r="G122" s="105"/>
    </row>
    <row r="123" spans="7:7" s="19" customFormat="1" x14ac:dyDescent="0.25">
      <c r="G123" s="105"/>
    </row>
    <row r="124" spans="7:7" s="19" customFormat="1" x14ac:dyDescent="0.25">
      <c r="G124" s="105"/>
    </row>
    <row r="125" spans="7:7" s="19" customFormat="1" x14ac:dyDescent="0.25">
      <c r="G125" s="105"/>
    </row>
    <row r="126" spans="7:7" s="19" customFormat="1" x14ac:dyDescent="0.25">
      <c r="G126" s="105"/>
    </row>
    <row r="127" spans="7:7" s="19" customFormat="1" x14ac:dyDescent="0.25">
      <c r="G127" s="105"/>
    </row>
    <row r="128" spans="7:7" s="19" customFormat="1" x14ac:dyDescent="0.25">
      <c r="G128" s="105"/>
    </row>
    <row r="129" spans="7:7" s="19" customFormat="1" x14ac:dyDescent="0.25">
      <c r="G129" s="105"/>
    </row>
    <row r="130" spans="7:7" s="19" customFormat="1" x14ac:dyDescent="0.25">
      <c r="G130" s="105"/>
    </row>
    <row r="131" spans="7:7" s="19" customFormat="1" x14ac:dyDescent="0.25">
      <c r="G131" s="105"/>
    </row>
    <row r="132" spans="7:7" s="19" customFormat="1" x14ac:dyDescent="0.25">
      <c r="G132" s="105"/>
    </row>
    <row r="133" spans="7:7" s="19" customFormat="1" x14ac:dyDescent="0.25">
      <c r="G133" s="105"/>
    </row>
    <row r="134" spans="7:7" s="19" customFormat="1" x14ac:dyDescent="0.25">
      <c r="G134" s="105"/>
    </row>
    <row r="135" spans="7:7" s="19" customFormat="1" x14ac:dyDescent="0.25">
      <c r="G135" s="105"/>
    </row>
    <row r="136" spans="7:7" s="19" customFormat="1" x14ac:dyDescent="0.25">
      <c r="G136" s="105"/>
    </row>
    <row r="137" spans="7:7" s="19" customFormat="1" x14ac:dyDescent="0.25">
      <c r="G137" s="105"/>
    </row>
    <row r="138" spans="7:7" s="19" customFormat="1" x14ac:dyDescent="0.25">
      <c r="G138" s="105"/>
    </row>
    <row r="139" spans="7:7" s="19" customFormat="1" x14ac:dyDescent="0.25">
      <c r="G139" s="105"/>
    </row>
    <row r="140" spans="7:7" s="19" customFormat="1" x14ac:dyDescent="0.25">
      <c r="G140" s="105"/>
    </row>
    <row r="141" spans="7:7" s="19" customFormat="1" x14ac:dyDescent="0.25">
      <c r="G141" s="105"/>
    </row>
    <row r="142" spans="7:7" s="19" customFormat="1" x14ac:dyDescent="0.25">
      <c r="G142" s="105"/>
    </row>
    <row r="143" spans="7:7" s="19" customFormat="1" x14ac:dyDescent="0.25">
      <c r="G143" s="105"/>
    </row>
    <row r="144" spans="7:7" s="19" customFormat="1" x14ac:dyDescent="0.25">
      <c r="G144" s="105"/>
    </row>
    <row r="145" spans="7:7" s="19" customFormat="1" x14ac:dyDescent="0.25">
      <c r="G145" s="105"/>
    </row>
    <row r="146" spans="7:7" s="19" customFormat="1" x14ac:dyDescent="0.25">
      <c r="G146" s="105"/>
    </row>
    <row r="147" spans="7:7" s="19" customFormat="1" x14ac:dyDescent="0.25">
      <c r="G147" s="105"/>
    </row>
    <row r="148" spans="7:7" s="19" customFormat="1" x14ac:dyDescent="0.25">
      <c r="G148" s="105"/>
    </row>
    <row r="149" spans="7:7" s="19" customFormat="1" x14ac:dyDescent="0.25">
      <c r="G149" s="105"/>
    </row>
    <row r="150" spans="7:7" s="19" customFormat="1" x14ac:dyDescent="0.25">
      <c r="G150" s="105"/>
    </row>
    <row r="151" spans="7:7" s="19" customFormat="1" x14ac:dyDescent="0.25">
      <c r="G151" s="105"/>
    </row>
    <row r="152" spans="7:7" s="19" customFormat="1" x14ac:dyDescent="0.25">
      <c r="G152" s="105"/>
    </row>
    <row r="153" spans="7:7" s="19" customFormat="1" x14ac:dyDescent="0.25">
      <c r="G153" s="105"/>
    </row>
    <row r="154" spans="7:7" s="19" customFormat="1" x14ac:dyDescent="0.25">
      <c r="G154" s="105"/>
    </row>
    <row r="155" spans="7:7" s="19" customFormat="1" x14ac:dyDescent="0.25">
      <c r="G155" s="105"/>
    </row>
    <row r="156" spans="7:7" s="19" customFormat="1" x14ac:dyDescent="0.25">
      <c r="G156" s="105"/>
    </row>
    <row r="157" spans="7:7" s="19" customFormat="1" x14ac:dyDescent="0.25">
      <c r="G157" s="105"/>
    </row>
    <row r="158" spans="7:7" s="19" customFormat="1" x14ac:dyDescent="0.25">
      <c r="G158" s="105"/>
    </row>
    <row r="159" spans="7:7" s="19" customFormat="1" x14ac:dyDescent="0.25">
      <c r="G159" s="105"/>
    </row>
    <row r="160" spans="7:7" s="19" customFormat="1" x14ac:dyDescent="0.25">
      <c r="G160" s="105"/>
    </row>
    <row r="161" spans="7:7" s="19" customFormat="1" x14ac:dyDescent="0.25">
      <c r="G161" s="105"/>
    </row>
    <row r="162" spans="7:7" s="19" customFormat="1" x14ac:dyDescent="0.25">
      <c r="G162" s="105"/>
    </row>
    <row r="163" spans="7:7" s="19" customFormat="1" x14ac:dyDescent="0.25">
      <c r="G163" s="105"/>
    </row>
    <row r="164" spans="7:7" s="19" customFormat="1" x14ac:dyDescent="0.25">
      <c r="G164" s="105"/>
    </row>
    <row r="165" spans="7:7" s="19" customFormat="1" x14ac:dyDescent="0.25">
      <c r="G165" s="105"/>
    </row>
    <row r="166" spans="7:7" s="19" customFormat="1" x14ac:dyDescent="0.25">
      <c r="G166" s="105"/>
    </row>
    <row r="167" spans="7:7" s="19" customFormat="1" x14ac:dyDescent="0.25">
      <c r="G167" s="105"/>
    </row>
    <row r="168" spans="7:7" s="19" customFormat="1" x14ac:dyDescent="0.25">
      <c r="G168" s="105"/>
    </row>
    <row r="169" spans="7:7" s="19" customFormat="1" x14ac:dyDescent="0.25">
      <c r="G169" s="105"/>
    </row>
    <row r="170" spans="7:7" s="19" customFormat="1" x14ac:dyDescent="0.25">
      <c r="G170" s="105"/>
    </row>
    <row r="171" spans="7:7" s="19" customFormat="1" x14ac:dyDescent="0.25">
      <c r="G171" s="105"/>
    </row>
    <row r="172" spans="7:7" s="19" customFormat="1" x14ac:dyDescent="0.25">
      <c r="G172" s="105"/>
    </row>
    <row r="173" spans="7:7" s="19" customFormat="1" x14ac:dyDescent="0.25">
      <c r="G173" s="105"/>
    </row>
    <row r="174" spans="7:7" s="19" customFormat="1" x14ac:dyDescent="0.25">
      <c r="G174" s="105"/>
    </row>
    <row r="175" spans="7:7" s="19" customFormat="1" x14ac:dyDescent="0.25">
      <c r="G175" s="105"/>
    </row>
    <row r="176" spans="7:7" s="19" customFormat="1" x14ac:dyDescent="0.25">
      <c r="G176" s="105"/>
    </row>
    <row r="177" spans="7:7" s="19" customFormat="1" x14ac:dyDescent="0.25">
      <c r="G177" s="105"/>
    </row>
    <row r="178" spans="7:7" s="19" customFormat="1" x14ac:dyDescent="0.25">
      <c r="G178" s="105"/>
    </row>
    <row r="179" spans="7:7" s="19" customFormat="1" x14ac:dyDescent="0.25">
      <c r="G179" s="105"/>
    </row>
    <row r="180" spans="7:7" s="19" customFormat="1" x14ac:dyDescent="0.25">
      <c r="G180" s="105"/>
    </row>
    <row r="181" spans="7:7" s="19" customFormat="1" x14ac:dyDescent="0.25">
      <c r="G181" s="105"/>
    </row>
    <row r="182" spans="7:7" s="19" customFormat="1" x14ac:dyDescent="0.25">
      <c r="G182" s="105"/>
    </row>
    <row r="183" spans="7:7" s="19" customFormat="1" x14ac:dyDescent="0.25">
      <c r="G183" s="105"/>
    </row>
    <row r="184" spans="7:7" s="19" customFormat="1" x14ac:dyDescent="0.25">
      <c r="G184" s="105"/>
    </row>
    <row r="185" spans="7:7" s="19" customFormat="1" x14ac:dyDescent="0.25">
      <c r="G185" s="105"/>
    </row>
    <row r="186" spans="7:7" s="19" customFormat="1" x14ac:dyDescent="0.25">
      <c r="G186" s="105"/>
    </row>
    <row r="187" spans="7:7" s="19" customFormat="1" x14ac:dyDescent="0.25">
      <c r="G187" s="105"/>
    </row>
    <row r="188" spans="7:7" s="19" customFormat="1" x14ac:dyDescent="0.25">
      <c r="G188" s="105"/>
    </row>
    <row r="189" spans="7:7" s="19" customFormat="1" x14ac:dyDescent="0.25">
      <c r="G189" s="105"/>
    </row>
    <row r="190" spans="7:7" s="19" customFormat="1" x14ac:dyDescent="0.25">
      <c r="G190" s="105"/>
    </row>
    <row r="191" spans="7:7" s="19" customFormat="1" x14ac:dyDescent="0.25">
      <c r="G191" s="105"/>
    </row>
    <row r="192" spans="7:7" s="19" customFormat="1" x14ac:dyDescent="0.25">
      <c r="G192" s="105"/>
    </row>
    <row r="193" spans="7:7" s="19" customFormat="1" x14ac:dyDescent="0.25">
      <c r="G193" s="105"/>
    </row>
    <row r="194" spans="7:7" s="19" customFormat="1" x14ac:dyDescent="0.25">
      <c r="G194" s="105"/>
    </row>
    <row r="195" spans="7:7" s="19" customFormat="1" x14ac:dyDescent="0.25">
      <c r="G195" s="105"/>
    </row>
    <row r="196" spans="7:7" s="19" customFormat="1" x14ac:dyDescent="0.25">
      <c r="G196" s="105"/>
    </row>
    <row r="197" spans="7:7" s="19" customFormat="1" x14ac:dyDescent="0.25">
      <c r="G197" s="105"/>
    </row>
    <row r="198" spans="7:7" s="19" customFormat="1" x14ac:dyDescent="0.25">
      <c r="G198" s="105"/>
    </row>
    <row r="199" spans="7:7" s="19" customFormat="1" x14ac:dyDescent="0.25">
      <c r="G199" s="105"/>
    </row>
    <row r="200" spans="7:7" s="19" customFormat="1" x14ac:dyDescent="0.25">
      <c r="G200" s="105"/>
    </row>
    <row r="201" spans="7:7" s="19" customFormat="1" x14ac:dyDescent="0.25">
      <c r="G201" s="105"/>
    </row>
    <row r="202" spans="7:7" s="19" customFormat="1" x14ac:dyDescent="0.25">
      <c r="G202" s="105"/>
    </row>
    <row r="203" spans="7:7" s="19" customFormat="1" x14ac:dyDescent="0.25">
      <c r="G203" s="105"/>
    </row>
    <row r="204" spans="7:7" s="19" customFormat="1" x14ac:dyDescent="0.25">
      <c r="G204" s="105"/>
    </row>
    <row r="205" spans="7:7" s="19" customFormat="1" x14ac:dyDescent="0.25">
      <c r="G205" s="105"/>
    </row>
    <row r="206" spans="7:7" s="19" customFormat="1" x14ac:dyDescent="0.25">
      <c r="G206" s="105"/>
    </row>
    <row r="207" spans="7:7" s="19" customFormat="1" x14ac:dyDescent="0.25">
      <c r="G207" s="105"/>
    </row>
    <row r="208" spans="7:7" s="19" customFormat="1" x14ac:dyDescent="0.25">
      <c r="G208" s="105"/>
    </row>
    <row r="209" spans="7:7" s="19" customFormat="1" x14ac:dyDescent="0.25">
      <c r="G209" s="105"/>
    </row>
    <row r="210" spans="7:7" s="19" customFormat="1" x14ac:dyDescent="0.25">
      <c r="G210" s="105"/>
    </row>
    <row r="211" spans="7:7" s="19" customFormat="1" x14ac:dyDescent="0.25">
      <c r="G211" s="105"/>
    </row>
    <row r="212" spans="7:7" s="19" customFormat="1" x14ac:dyDescent="0.25">
      <c r="G212" s="105"/>
    </row>
    <row r="213" spans="7:7" s="19" customFormat="1" x14ac:dyDescent="0.25">
      <c r="G213" s="105"/>
    </row>
    <row r="214" spans="7:7" s="19" customFormat="1" x14ac:dyDescent="0.25">
      <c r="G214" s="105"/>
    </row>
    <row r="215" spans="7:7" s="19" customFormat="1" x14ac:dyDescent="0.25">
      <c r="G215" s="105"/>
    </row>
    <row r="216" spans="7:7" s="19" customFormat="1" x14ac:dyDescent="0.25">
      <c r="G216" s="105"/>
    </row>
    <row r="217" spans="7:7" s="19" customFormat="1" x14ac:dyDescent="0.25">
      <c r="G217" s="105"/>
    </row>
    <row r="218" spans="7:7" s="19" customFormat="1" x14ac:dyDescent="0.25">
      <c r="G218" s="105"/>
    </row>
    <row r="219" spans="7:7" s="19" customFormat="1" x14ac:dyDescent="0.25">
      <c r="G219" s="105"/>
    </row>
    <row r="220" spans="7:7" s="19" customFormat="1" x14ac:dyDescent="0.25">
      <c r="G220" s="105"/>
    </row>
    <row r="221" spans="7:7" s="19" customFormat="1" x14ac:dyDescent="0.25">
      <c r="G221" s="105"/>
    </row>
    <row r="222" spans="7:7" s="19" customFormat="1" x14ac:dyDescent="0.25">
      <c r="G222" s="105"/>
    </row>
    <row r="223" spans="7:7" s="19" customFormat="1" x14ac:dyDescent="0.25">
      <c r="G223" s="105"/>
    </row>
    <row r="224" spans="7:7" s="19" customFormat="1" x14ac:dyDescent="0.25">
      <c r="G224" s="105"/>
    </row>
    <row r="225" spans="7:7" s="19" customFormat="1" x14ac:dyDescent="0.25">
      <c r="G225" s="105"/>
    </row>
    <row r="226" spans="7:7" s="19" customFormat="1" x14ac:dyDescent="0.25">
      <c r="G226" s="105"/>
    </row>
    <row r="227" spans="7:7" s="19" customFormat="1" x14ac:dyDescent="0.25">
      <c r="G227" s="105"/>
    </row>
    <row r="228" spans="7:7" s="19" customFormat="1" x14ac:dyDescent="0.25">
      <c r="G228" s="105"/>
    </row>
    <row r="229" spans="7:7" s="19" customFormat="1" x14ac:dyDescent="0.25">
      <c r="G229" s="105"/>
    </row>
    <row r="230" spans="7:7" s="19" customFormat="1" x14ac:dyDescent="0.25">
      <c r="G230" s="105"/>
    </row>
    <row r="231" spans="7:7" s="19" customFormat="1" x14ac:dyDescent="0.25">
      <c r="G231" s="105"/>
    </row>
    <row r="232" spans="7:7" s="19" customFormat="1" x14ac:dyDescent="0.25">
      <c r="G232" s="105"/>
    </row>
    <row r="233" spans="7:7" s="19" customFormat="1" x14ac:dyDescent="0.25">
      <c r="G233" s="105"/>
    </row>
    <row r="234" spans="7:7" s="19" customFormat="1" x14ac:dyDescent="0.25">
      <c r="G234" s="105"/>
    </row>
    <row r="235" spans="7:7" s="19" customFormat="1" x14ac:dyDescent="0.25">
      <c r="G235" s="105"/>
    </row>
    <row r="236" spans="7:7" s="19" customFormat="1" x14ac:dyDescent="0.25">
      <c r="G236" s="105"/>
    </row>
    <row r="237" spans="7:7" s="19" customFormat="1" x14ac:dyDescent="0.25">
      <c r="G237" s="105"/>
    </row>
    <row r="238" spans="7:7" s="19" customFormat="1" x14ac:dyDescent="0.25">
      <c r="G238" s="105"/>
    </row>
    <row r="239" spans="7:7" s="19" customFormat="1" x14ac:dyDescent="0.25">
      <c r="G239" s="105"/>
    </row>
    <row r="240" spans="7:7" s="19" customFormat="1" x14ac:dyDescent="0.25">
      <c r="G240" s="105"/>
    </row>
    <row r="241" spans="7:7" s="19" customFormat="1" x14ac:dyDescent="0.25">
      <c r="G241" s="105"/>
    </row>
    <row r="242" spans="7:7" s="19" customFormat="1" x14ac:dyDescent="0.25">
      <c r="G242" s="105"/>
    </row>
    <row r="243" spans="7:7" s="19" customFormat="1" x14ac:dyDescent="0.25">
      <c r="G243" s="105"/>
    </row>
    <row r="244" spans="7:7" s="19" customFormat="1" x14ac:dyDescent="0.25">
      <c r="G244" s="105"/>
    </row>
    <row r="245" spans="7:7" s="19" customFormat="1" x14ac:dyDescent="0.25">
      <c r="G245" s="105"/>
    </row>
    <row r="246" spans="7:7" s="19" customFormat="1" x14ac:dyDescent="0.25">
      <c r="G246" s="105"/>
    </row>
    <row r="247" spans="7:7" s="19" customFormat="1" x14ac:dyDescent="0.25">
      <c r="G247" s="105"/>
    </row>
    <row r="248" spans="7:7" s="19" customFormat="1" x14ac:dyDescent="0.25">
      <c r="G248" s="105"/>
    </row>
    <row r="249" spans="7:7" s="19" customFormat="1" x14ac:dyDescent="0.25">
      <c r="G249" s="105"/>
    </row>
    <row r="250" spans="7:7" s="19" customFormat="1" x14ac:dyDescent="0.25">
      <c r="G250" s="105"/>
    </row>
    <row r="251" spans="7:7" s="19" customFormat="1" x14ac:dyDescent="0.25">
      <c r="G251" s="105"/>
    </row>
    <row r="252" spans="7:7" s="19" customFormat="1" x14ac:dyDescent="0.25">
      <c r="G252" s="105"/>
    </row>
    <row r="253" spans="7:7" s="19" customFormat="1" x14ac:dyDescent="0.25">
      <c r="G253" s="105"/>
    </row>
    <row r="254" spans="7:7" s="19" customFormat="1" x14ac:dyDescent="0.25">
      <c r="G254" s="105"/>
    </row>
    <row r="255" spans="7:7" s="19" customFormat="1" x14ac:dyDescent="0.25">
      <c r="G255" s="105"/>
    </row>
    <row r="256" spans="7:7" s="19" customFormat="1" x14ac:dyDescent="0.25">
      <c r="G256" s="105"/>
    </row>
    <row r="257" spans="7:7" s="19" customFormat="1" x14ac:dyDescent="0.25">
      <c r="G257" s="105"/>
    </row>
    <row r="258" spans="7:7" s="19" customFormat="1" x14ac:dyDescent="0.25">
      <c r="G258" s="105"/>
    </row>
    <row r="259" spans="7:7" s="19" customFormat="1" x14ac:dyDescent="0.25">
      <c r="G259" s="105"/>
    </row>
    <row r="260" spans="7:7" s="19" customFormat="1" x14ac:dyDescent="0.25">
      <c r="G260" s="105"/>
    </row>
    <row r="261" spans="7:7" s="19" customFormat="1" x14ac:dyDescent="0.25">
      <c r="G261" s="105"/>
    </row>
    <row r="262" spans="7:7" s="19" customFormat="1" x14ac:dyDescent="0.25">
      <c r="G262" s="105"/>
    </row>
    <row r="263" spans="7:7" s="19" customFormat="1" x14ac:dyDescent="0.25">
      <c r="G263" s="105"/>
    </row>
    <row r="264" spans="7:7" s="19" customFormat="1" x14ac:dyDescent="0.25">
      <c r="G264" s="105"/>
    </row>
    <row r="265" spans="7:7" s="19" customFormat="1" x14ac:dyDescent="0.25">
      <c r="G265" s="105"/>
    </row>
    <row r="266" spans="7:7" s="19" customFormat="1" x14ac:dyDescent="0.25">
      <c r="G266" s="105"/>
    </row>
    <row r="267" spans="7:7" s="19" customFormat="1" x14ac:dyDescent="0.25">
      <c r="G267" s="105"/>
    </row>
    <row r="268" spans="7:7" s="19" customFormat="1" x14ac:dyDescent="0.25">
      <c r="G268" s="105"/>
    </row>
    <row r="269" spans="7:7" s="19" customFormat="1" x14ac:dyDescent="0.25">
      <c r="G269" s="105"/>
    </row>
    <row r="270" spans="7:7" s="19" customFormat="1" x14ac:dyDescent="0.25">
      <c r="G270" s="105"/>
    </row>
    <row r="271" spans="7:7" s="19" customFormat="1" x14ac:dyDescent="0.25">
      <c r="G271" s="105"/>
    </row>
    <row r="272" spans="7:7" s="19" customFormat="1" x14ac:dyDescent="0.25">
      <c r="G272" s="105"/>
    </row>
    <row r="273" spans="7:7" s="19" customFormat="1" x14ac:dyDescent="0.25">
      <c r="G273" s="105"/>
    </row>
    <row r="274" spans="7:7" s="19" customFormat="1" x14ac:dyDescent="0.25">
      <c r="G274" s="105"/>
    </row>
    <row r="275" spans="7:7" s="19" customFormat="1" x14ac:dyDescent="0.25">
      <c r="G275" s="105"/>
    </row>
    <row r="276" spans="7:7" s="19" customFormat="1" x14ac:dyDescent="0.25">
      <c r="G276" s="105"/>
    </row>
    <row r="277" spans="7:7" s="19" customFormat="1" x14ac:dyDescent="0.25">
      <c r="G277" s="105"/>
    </row>
    <row r="278" spans="7:7" s="19" customFormat="1" x14ac:dyDescent="0.25">
      <c r="G278" s="105"/>
    </row>
    <row r="279" spans="7:7" s="19" customFormat="1" x14ac:dyDescent="0.25">
      <c r="G279" s="105"/>
    </row>
    <row r="280" spans="7:7" s="19" customFormat="1" x14ac:dyDescent="0.25">
      <c r="G280" s="105"/>
    </row>
    <row r="281" spans="7:7" s="19" customFormat="1" x14ac:dyDescent="0.25">
      <c r="G281" s="105"/>
    </row>
    <row r="282" spans="7:7" s="19" customFormat="1" x14ac:dyDescent="0.25">
      <c r="G282" s="105"/>
    </row>
    <row r="283" spans="7:7" s="19" customFormat="1" x14ac:dyDescent="0.25">
      <c r="G283" s="105"/>
    </row>
    <row r="284" spans="7:7" s="19" customFormat="1" x14ac:dyDescent="0.25">
      <c r="G284" s="105"/>
    </row>
    <row r="285" spans="7:7" s="19" customFormat="1" x14ac:dyDescent="0.25">
      <c r="G285" s="105"/>
    </row>
    <row r="286" spans="7:7" s="19" customFormat="1" x14ac:dyDescent="0.25">
      <c r="G286" s="105"/>
    </row>
    <row r="287" spans="7:7" s="19" customFormat="1" x14ac:dyDescent="0.25">
      <c r="G287" s="105"/>
    </row>
    <row r="288" spans="7:7" s="19" customFormat="1" x14ac:dyDescent="0.25">
      <c r="G288" s="105"/>
    </row>
    <row r="289" spans="7:7" s="19" customFormat="1" x14ac:dyDescent="0.25">
      <c r="G289" s="105"/>
    </row>
    <row r="290" spans="7:7" s="19" customFormat="1" x14ac:dyDescent="0.25">
      <c r="G290" s="105"/>
    </row>
    <row r="291" spans="7:7" s="19" customFormat="1" x14ac:dyDescent="0.25">
      <c r="G291" s="105"/>
    </row>
    <row r="292" spans="7:7" s="19" customFormat="1" x14ac:dyDescent="0.25">
      <c r="G292" s="105"/>
    </row>
    <row r="293" spans="7:7" s="19" customFormat="1" x14ac:dyDescent="0.25">
      <c r="G293" s="105"/>
    </row>
    <row r="294" spans="7:7" s="19" customFormat="1" x14ac:dyDescent="0.25">
      <c r="G294" s="105"/>
    </row>
    <row r="295" spans="7:7" s="19" customFormat="1" x14ac:dyDescent="0.25">
      <c r="G295" s="105"/>
    </row>
    <row r="296" spans="7:7" s="19" customFormat="1" x14ac:dyDescent="0.25">
      <c r="G296" s="105"/>
    </row>
    <row r="297" spans="7:7" s="19" customFormat="1" x14ac:dyDescent="0.25">
      <c r="G297" s="105"/>
    </row>
    <row r="298" spans="7:7" s="19" customFormat="1" x14ac:dyDescent="0.25">
      <c r="G298" s="105"/>
    </row>
    <row r="299" spans="7:7" s="19" customFormat="1" x14ac:dyDescent="0.25">
      <c r="G299" s="105"/>
    </row>
    <row r="300" spans="7:7" s="19" customFormat="1" x14ac:dyDescent="0.25">
      <c r="G300" s="105"/>
    </row>
    <row r="301" spans="7:7" s="19" customFormat="1" x14ac:dyDescent="0.25">
      <c r="G301" s="105"/>
    </row>
    <row r="302" spans="7:7" s="19" customFormat="1" x14ac:dyDescent="0.25">
      <c r="G302" s="105"/>
    </row>
    <row r="303" spans="7:7" s="19" customFormat="1" x14ac:dyDescent="0.25">
      <c r="G303" s="105"/>
    </row>
    <row r="304" spans="7:7" s="19" customFormat="1" x14ac:dyDescent="0.25">
      <c r="G304" s="105"/>
    </row>
    <row r="305" spans="7:7" s="19" customFormat="1" x14ac:dyDescent="0.25">
      <c r="G305" s="105"/>
    </row>
    <row r="306" spans="7:7" s="19" customFormat="1" x14ac:dyDescent="0.25">
      <c r="G306" s="105"/>
    </row>
    <row r="307" spans="7:7" s="19" customFormat="1" x14ac:dyDescent="0.25">
      <c r="G307" s="105"/>
    </row>
    <row r="308" spans="7:7" s="19" customFormat="1" x14ac:dyDescent="0.25">
      <c r="G308" s="105"/>
    </row>
    <row r="309" spans="7:7" s="19" customFormat="1" x14ac:dyDescent="0.25">
      <c r="G309" s="105"/>
    </row>
    <row r="310" spans="7:7" s="19" customFormat="1" x14ac:dyDescent="0.25">
      <c r="G310" s="105"/>
    </row>
    <row r="311" spans="7:7" s="19" customFormat="1" x14ac:dyDescent="0.25">
      <c r="G311" s="105"/>
    </row>
    <row r="312" spans="7:7" s="19" customFormat="1" x14ac:dyDescent="0.25">
      <c r="G312" s="105"/>
    </row>
    <row r="313" spans="7:7" s="19" customFormat="1" x14ac:dyDescent="0.25">
      <c r="G313" s="105"/>
    </row>
    <row r="314" spans="7:7" s="19" customFormat="1" x14ac:dyDescent="0.25">
      <c r="G314" s="105"/>
    </row>
    <row r="315" spans="7:7" s="19" customFormat="1" x14ac:dyDescent="0.25">
      <c r="G315" s="105"/>
    </row>
    <row r="316" spans="7:7" s="19" customFormat="1" x14ac:dyDescent="0.25">
      <c r="G316" s="105"/>
    </row>
    <row r="317" spans="7:7" s="19" customFormat="1" x14ac:dyDescent="0.25">
      <c r="G317" s="105"/>
    </row>
    <row r="318" spans="7:7" s="19" customFormat="1" x14ac:dyDescent="0.25">
      <c r="G318" s="105"/>
    </row>
    <row r="319" spans="7:7" s="19" customFormat="1" x14ac:dyDescent="0.25">
      <c r="G319" s="105"/>
    </row>
    <row r="320" spans="7:7" s="19" customFormat="1" x14ac:dyDescent="0.25">
      <c r="G320" s="105"/>
    </row>
    <row r="321" spans="7:7" s="19" customFormat="1" x14ac:dyDescent="0.25">
      <c r="G321" s="105"/>
    </row>
    <row r="322" spans="7:7" s="19" customFormat="1" x14ac:dyDescent="0.25">
      <c r="G322" s="105"/>
    </row>
    <row r="323" spans="7:7" s="19" customFormat="1" x14ac:dyDescent="0.25">
      <c r="G323" s="105"/>
    </row>
    <row r="324" spans="7:7" s="19" customFormat="1" x14ac:dyDescent="0.25">
      <c r="G324" s="105"/>
    </row>
    <row r="325" spans="7:7" s="19" customFormat="1" x14ac:dyDescent="0.25">
      <c r="G325" s="105"/>
    </row>
    <row r="326" spans="7:7" s="19" customFormat="1" x14ac:dyDescent="0.25">
      <c r="G326" s="105"/>
    </row>
    <row r="327" spans="7:7" s="19" customFormat="1" x14ac:dyDescent="0.25">
      <c r="G327" s="105"/>
    </row>
    <row r="328" spans="7:7" s="19" customFormat="1" x14ac:dyDescent="0.25">
      <c r="G328" s="105"/>
    </row>
    <row r="329" spans="7:7" s="19" customFormat="1" x14ac:dyDescent="0.25">
      <c r="G329" s="105"/>
    </row>
    <row r="330" spans="7:7" s="19" customFormat="1" x14ac:dyDescent="0.25">
      <c r="G330" s="105"/>
    </row>
    <row r="331" spans="7:7" s="19" customFormat="1" x14ac:dyDescent="0.25">
      <c r="G331" s="105"/>
    </row>
    <row r="332" spans="7:7" s="19" customFormat="1" x14ac:dyDescent="0.25">
      <c r="G332" s="105"/>
    </row>
    <row r="333" spans="7:7" s="19" customFormat="1" x14ac:dyDescent="0.25">
      <c r="G333" s="105"/>
    </row>
    <row r="334" spans="7:7" s="19" customFormat="1" x14ac:dyDescent="0.25">
      <c r="G334" s="105"/>
    </row>
    <row r="335" spans="7:7" s="19" customFormat="1" x14ac:dyDescent="0.25">
      <c r="G335" s="105"/>
    </row>
    <row r="336" spans="7:7" s="19" customFormat="1" x14ac:dyDescent="0.25">
      <c r="G336" s="105"/>
    </row>
    <row r="337" spans="7:7" s="19" customFormat="1" x14ac:dyDescent="0.25">
      <c r="G337" s="105"/>
    </row>
    <row r="338" spans="7:7" s="19" customFormat="1" x14ac:dyDescent="0.25">
      <c r="G338" s="105"/>
    </row>
    <row r="339" spans="7:7" s="19" customFormat="1" x14ac:dyDescent="0.25">
      <c r="G339" s="105"/>
    </row>
    <row r="340" spans="7:7" s="19" customFormat="1" x14ac:dyDescent="0.25">
      <c r="G340" s="105"/>
    </row>
    <row r="341" spans="7:7" s="19" customFormat="1" x14ac:dyDescent="0.25">
      <c r="G341" s="105"/>
    </row>
    <row r="342" spans="7:7" s="19" customFormat="1" x14ac:dyDescent="0.25">
      <c r="G342" s="105"/>
    </row>
    <row r="343" spans="7:7" s="19" customFormat="1" x14ac:dyDescent="0.25">
      <c r="G343" s="105"/>
    </row>
    <row r="344" spans="7:7" s="19" customFormat="1" x14ac:dyDescent="0.25">
      <c r="G344" s="105"/>
    </row>
    <row r="345" spans="7:7" s="19" customFormat="1" x14ac:dyDescent="0.25">
      <c r="G345" s="105"/>
    </row>
    <row r="346" spans="7:7" s="19" customFormat="1" x14ac:dyDescent="0.25">
      <c r="G346" s="105"/>
    </row>
    <row r="347" spans="7:7" s="19" customFormat="1" x14ac:dyDescent="0.25">
      <c r="G347" s="105"/>
    </row>
    <row r="348" spans="7:7" s="19" customFormat="1" x14ac:dyDescent="0.25">
      <c r="G348" s="105"/>
    </row>
    <row r="349" spans="7:7" s="19" customFormat="1" x14ac:dyDescent="0.25">
      <c r="G349" s="105"/>
    </row>
    <row r="350" spans="7:7" s="19" customFormat="1" x14ac:dyDescent="0.25">
      <c r="G350" s="105"/>
    </row>
    <row r="351" spans="7:7" s="19" customFormat="1" x14ac:dyDescent="0.25">
      <c r="G351" s="105"/>
    </row>
    <row r="352" spans="7:7" s="19" customFormat="1" x14ac:dyDescent="0.25">
      <c r="G352" s="105"/>
    </row>
    <row r="353" spans="7:7" s="19" customFormat="1" x14ac:dyDescent="0.25">
      <c r="G353" s="105"/>
    </row>
    <row r="354" spans="7:7" s="19" customFormat="1" x14ac:dyDescent="0.25">
      <c r="G354" s="105"/>
    </row>
    <row r="355" spans="7:7" s="19" customFormat="1" x14ac:dyDescent="0.25">
      <c r="G355" s="105"/>
    </row>
    <row r="356" spans="7:7" s="19" customFormat="1" x14ac:dyDescent="0.25">
      <c r="G356" s="105"/>
    </row>
    <row r="357" spans="7:7" s="19" customFormat="1" x14ac:dyDescent="0.25">
      <c r="G357" s="105"/>
    </row>
    <row r="358" spans="7:7" s="19" customFormat="1" x14ac:dyDescent="0.25">
      <c r="G358" s="105"/>
    </row>
    <row r="359" spans="7:7" s="19" customFormat="1" x14ac:dyDescent="0.25">
      <c r="G359" s="105"/>
    </row>
    <row r="360" spans="7:7" s="19" customFormat="1" x14ac:dyDescent="0.25">
      <c r="G360" s="105"/>
    </row>
    <row r="361" spans="7:7" s="19" customFormat="1" x14ac:dyDescent="0.25">
      <c r="G361" s="105"/>
    </row>
    <row r="362" spans="7:7" s="19" customFormat="1" x14ac:dyDescent="0.25">
      <c r="G362" s="105"/>
    </row>
    <row r="363" spans="7:7" s="19" customFormat="1" x14ac:dyDescent="0.25">
      <c r="G363" s="105"/>
    </row>
    <row r="364" spans="7:7" s="19" customFormat="1" x14ac:dyDescent="0.25">
      <c r="G364" s="105"/>
    </row>
    <row r="365" spans="7:7" s="19" customFormat="1" x14ac:dyDescent="0.25">
      <c r="G365" s="105"/>
    </row>
    <row r="366" spans="7:7" s="19" customFormat="1" x14ac:dyDescent="0.25">
      <c r="G366" s="105"/>
    </row>
    <row r="367" spans="7:7" s="19" customFormat="1" x14ac:dyDescent="0.25">
      <c r="G367" s="105"/>
    </row>
    <row r="368" spans="7:7" s="19" customFormat="1" x14ac:dyDescent="0.25">
      <c r="G368" s="105"/>
    </row>
    <row r="369" spans="7:7" s="19" customFormat="1" x14ac:dyDescent="0.25">
      <c r="G369" s="105"/>
    </row>
    <row r="370" spans="7:7" s="19" customFormat="1" x14ac:dyDescent="0.25">
      <c r="G370" s="105"/>
    </row>
    <row r="371" spans="7:7" s="19" customFormat="1" x14ac:dyDescent="0.25">
      <c r="G371" s="105"/>
    </row>
    <row r="372" spans="7:7" s="19" customFormat="1" x14ac:dyDescent="0.25">
      <c r="G372" s="105"/>
    </row>
    <row r="373" spans="7:7" s="19" customFormat="1" x14ac:dyDescent="0.25">
      <c r="G373" s="105"/>
    </row>
    <row r="374" spans="7:7" s="19" customFormat="1" x14ac:dyDescent="0.25">
      <c r="G374" s="105"/>
    </row>
    <row r="375" spans="7:7" s="19" customFormat="1" x14ac:dyDescent="0.25">
      <c r="G375" s="105"/>
    </row>
    <row r="376" spans="7:7" s="19" customFormat="1" x14ac:dyDescent="0.25">
      <c r="G376" s="105"/>
    </row>
    <row r="377" spans="7:7" s="19" customFormat="1" x14ac:dyDescent="0.25">
      <c r="G377" s="105"/>
    </row>
    <row r="378" spans="7:7" s="19" customFormat="1" x14ac:dyDescent="0.25">
      <c r="G378" s="105"/>
    </row>
    <row r="379" spans="7:7" s="19" customFormat="1" x14ac:dyDescent="0.25">
      <c r="G379" s="105"/>
    </row>
    <row r="380" spans="7:7" s="19" customFormat="1" x14ac:dyDescent="0.25">
      <c r="G380" s="105"/>
    </row>
    <row r="381" spans="7:7" s="19" customFormat="1" x14ac:dyDescent="0.25">
      <c r="G381" s="105"/>
    </row>
    <row r="382" spans="7:7" s="19" customFormat="1" x14ac:dyDescent="0.25">
      <c r="G382" s="105"/>
    </row>
    <row r="383" spans="7:7" s="19" customFormat="1" x14ac:dyDescent="0.25">
      <c r="G383" s="105"/>
    </row>
    <row r="384" spans="7:7" s="19" customFormat="1" x14ac:dyDescent="0.25">
      <c r="G384" s="105"/>
    </row>
    <row r="385" spans="7:7" s="19" customFormat="1" x14ac:dyDescent="0.25">
      <c r="G385" s="105"/>
    </row>
    <row r="386" spans="7:7" s="19" customFormat="1" x14ac:dyDescent="0.25">
      <c r="G386" s="105"/>
    </row>
    <row r="387" spans="7:7" s="19" customFormat="1" x14ac:dyDescent="0.25">
      <c r="G387" s="105"/>
    </row>
    <row r="388" spans="7:7" s="19" customFormat="1" x14ac:dyDescent="0.25">
      <c r="G388" s="105"/>
    </row>
    <row r="389" spans="7:7" s="19" customFormat="1" x14ac:dyDescent="0.25">
      <c r="G389" s="105"/>
    </row>
    <row r="390" spans="7:7" s="19" customFormat="1" x14ac:dyDescent="0.25">
      <c r="G390" s="105"/>
    </row>
    <row r="391" spans="7:7" s="19" customFormat="1" x14ac:dyDescent="0.25">
      <c r="G391" s="105"/>
    </row>
    <row r="392" spans="7:7" s="19" customFormat="1" x14ac:dyDescent="0.25">
      <c r="G392" s="105"/>
    </row>
    <row r="393" spans="7:7" s="19" customFormat="1" x14ac:dyDescent="0.25">
      <c r="G393" s="105"/>
    </row>
    <row r="394" spans="7:7" s="19" customFormat="1" x14ac:dyDescent="0.25">
      <c r="G394" s="105"/>
    </row>
    <row r="395" spans="7:7" s="19" customFormat="1" x14ac:dyDescent="0.25">
      <c r="G395" s="105"/>
    </row>
    <row r="396" spans="7:7" s="19" customFormat="1" x14ac:dyDescent="0.25">
      <c r="G396" s="105"/>
    </row>
    <row r="397" spans="7:7" s="19" customFormat="1" x14ac:dyDescent="0.25">
      <c r="G397" s="105"/>
    </row>
    <row r="398" spans="7:7" s="19" customFormat="1" x14ac:dyDescent="0.25">
      <c r="G398" s="105"/>
    </row>
    <row r="399" spans="7:7" s="19" customFormat="1" x14ac:dyDescent="0.25">
      <c r="G399" s="105"/>
    </row>
    <row r="400" spans="7:7" s="19" customFormat="1" x14ac:dyDescent="0.25">
      <c r="G400" s="105"/>
    </row>
    <row r="401" spans="7:7" s="19" customFormat="1" x14ac:dyDescent="0.25">
      <c r="G401" s="105"/>
    </row>
    <row r="402" spans="7:7" s="19" customFormat="1" x14ac:dyDescent="0.25">
      <c r="G402" s="105"/>
    </row>
    <row r="403" spans="7:7" s="19" customFormat="1" x14ac:dyDescent="0.25">
      <c r="G403" s="105"/>
    </row>
    <row r="404" spans="7:7" s="19" customFormat="1" x14ac:dyDescent="0.25">
      <c r="G404" s="105"/>
    </row>
    <row r="405" spans="7:7" s="19" customFormat="1" x14ac:dyDescent="0.25">
      <c r="G405" s="105"/>
    </row>
    <row r="406" spans="7:7" s="19" customFormat="1" x14ac:dyDescent="0.25">
      <c r="G406" s="105"/>
    </row>
    <row r="407" spans="7:7" s="19" customFormat="1" x14ac:dyDescent="0.25">
      <c r="G407" s="105"/>
    </row>
    <row r="408" spans="7:7" s="19" customFormat="1" x14ac:dyDescent="0.25">
      <c r="G408" s="105"/>
    </row>
    <row r="409" spans="7:7" s="19" customFormat="1" x14ac:dyDescent="0.25">
      <c r="G409" s="105"/>
    </row>
    <row r="410" spans="7:7" s="19" customFormat="1" x14ac:dyDescent="0.25">
      <c r="G410" s="105"/>
    </row>
    <row r="411" spans="7:7" s="19" customFormat="1" x14ac:dyDescent="0.25">
      <c r="G411" s="105"/>
    </row>
    <row r="412" spans="7:7" s="19" customFormat="1" x14ac:dyDescent="0.25">
      <c r="G412" s="105"/>
    </row>
    <row r="413" spans="7:7" s="19" customFormat="1" x14ac:dyDescent="0.25">
      <c r="G413" s="105"/>
    </row>
    <row r="414" spans="7:7" s="19" customFormat="1" x14ac:dyDescent="0.25">
      <c r="G414" s="105"/>
    </row>
    <row r="415" spans="7:7" s="19" customFormat="1" x14ac:dyDescent="0.25">
      <c r="G415" s="105"/>
    </row>
    <row r="416" spans="7:7" s="19" customFormat="1" x14ac:dyDescent="0.25">
      <c r="G416" s="105"/>
    </row>
    <row r="417" spans="7:7" s="19" customFormat="1" x14ac:dyDescent="0.25">
      <c r="G417" s="105"/>
    </row>
    <row r="418" spans="7:7" s="19" customFormat="1" x14ac:dyDescent="0.25">
      <c r="G418" s="105"/>
    </row>
    <row r="419" spans="7:7" s="19" customFormat="1" x14ac:dyDescent="0.25">
      <c r="G419" s="105"/>
    </row>
    <row r="420" spans="7:7" s="19" customFormat="1" x14ac:dyDescent="0.25">
      <c r="G420" s="105"/>
    </row>
    <row r="421" spans="7:7" s="19" customFormat="1" x14ac:dyDescent="0.25">
      <c r="G421" s="105"/>
    </row>
    <row r="422" spans="7:7" s="19" customFormat="1" x14ac:dyDescent="0.25">
      <c r="G422" s="105"/>
    </row>
    <row r="423" spans="7:7" s="19" customFormat="1" x14ac:dyDescent="0.25">
      <c r="G423" s="105"/>
    </row>
    <row r="424" spans="7:7" s="19" customFormat="1" x14ac:dyDescent="0.25">
      <c r="G424" s="105"/>
    </row>
    <row r="425" spans="7:7" s="19" customFormat="1" x14ac:dyDescent="0.25">
      <c r="G425" s="105"/>
    </row>
    <row r="426" spans="7:7" s="19" customFormat="1" x14ac:dyDescent="0.25">
      <c r="G426" s="105"/>
    </row>
    <row r="427" spans="7:7" s="19" customFormat="1" x14ac:dyDescent="0.25">
      <c r="G427" s="105"/>
    </row>
    <row r="428" spans="7:7" s="19" customFormat="1" x14ac:dyDescent="0.25">
      <c r="G428" s="105"/>
    </row>
    <row r="429" spans="7:7" s="19" customFormat="1" x14ac:dyDescent="0.25">
      <c r="G429" s="105"/>
    </row>
    <row r="430" spans="7:7" s="19" customFormat="1" x14ac:dyDescent="0.25">
      <c r="G430" s="105"/>
    </row>
    <row r="431" spans="7:7" s="19" customFormat="1" x14ac:dyDescent="0.25">
      <c r="G431" s="105"/>
    </row>
    <row r="432" spans="7:7" s="19" customFormat="1" x14ac:dyDescent="0.25">
      <c r="G432" s="105"/>
    </row>
    <row r="433" spans="7:7" s="19" customFormat="1" x14ac:dyDescent="0.25">
      <c r="G433" s="105"/>
    </row>
    <row r="434" spans="7:7" s="19" customFormat="1" x14ac:dyDescent="0.25">
      <c r="G434" s="105"/>
    </row>
    <row r="435" spans="7:7" s="19" customFormat="1" x14ac:dyDescent="0.25">
      <c r="G435" s="105"/>
    </row>
    <row r="436" spans="7:7" s="19" customFormat="1" x14ac:dyDescent="0.25">
      <c r="G436" s="105"/>
    </row>
    <row r="437" spans="7:7" s="19" customFormat="1" x14ac:dyDescent="0.25">
      <c r="G437" s="105"/>
    </row>
    <row r="438" spans="7:7" s="19" customFormat="1" x14ac:dyDescent="0.25">
      <c r="G438" s="105"/>
    </row>
    <row r="439" spans="7:7" s="19" customFormat="1" x14ac:dyDescent="0.25">
      <c r="G439" s="105"/>
    </row>
    <row r="440" spans="7:7" s="19" customFormat="1" x14ac:dyDescent="0.25">
      <c r="G440" s="105"/>
    </row>
    <row r="441" spans="7:7" s="19" customFormat="1" x14ac:dyDescent="0.25">
      <c r="G441" s="105"/>
    </row>
    <row r="442" spans="7:7" s="19" customFormat="1" x14ac:dyDescent="0.25">
      <c r="G442" s="105"/>
    </row>
    <row r="443" spans="7:7" s="19" customFormat="1" x14ac:dyDescent="0.25">
      <c r="G443" s="105"/>
    </row>
    <row r="444" spans="7:7" s="19" customFormat="1" x14ac:dyDescent="0.25">
      <c r="G444" s="105"/>
    </row>
    <row r="445" spans="7:7" s="19" customFormat="1" x14ac:dyDescent="0.25">
      <c r="G445" s="105"/>
    </row>
    <row r="446" spans="7:7" s="19" customFormat="1" x14ac:dyDescent="0.25">
      <c r="G446" s="105"/>
    </row>
    <row r="447" spans="7:7" s="19" customFormat="1" x14ac:dyDescent="0.25">
      <c r="G447" s="105"/>
    </row>
    <row r="448" spans="7:7" s="19" customFormat="1" x14ac:dyDescent="0.25">
      <c r="G448" s="105"/>
    </row>
    <row r="449" spans="7:7" s="19" customFormat="1" x14ac:dyDescent="0.25">
      <c r="G449" s="105"/>
    </row>
    <row r="450" spans="7:7" s="19" customFormat="1" x14ac:dyDescent="0.25">
      <c r="G450" s="105"/>
    </row>
    <row r="451" spans="7:7" s="19" customFormat="1" x14ac:dyDescent="0.25">
      <c r="G451" s="105"/>
    </row>
    <row r="452" spans="7:7" s="19" customFormat="1" x14ac:dyDescent="0.25">
      <c r="G452" s="105"/>
    </row>
    <row r="453" spans="7:7" s="19" customFormat="1" x14ac:dyDescent="0.25">
      <c r="G453" s="105"/>
    </row>
    <row r="454" spans="7:7" s="19" customFormat="1" x14ac:dyDescent="0.25">
      <c r="G454" s="105"/>
    </row>
    <row r="455" spans="7:7" s="19" customFormat="1" x14ac:dyDescent="0.25">
      <c r="G455" s="105"/>
    </row>
    <row r="456" spans="7:7" s="19" customFormat="1" x14ac:dyDescent="0.25">
      <c r="G456" s="105"/>
    </row>
    <row r="457" spans="7:7" s="19" customFormat="1" x14ac:dyDescent="0.25">
      <c r="G457" s="105"/>
    </row>
    <row r="458" spans="7:7" s="19" customFormat="1" x14ac:dyDescent="0.25">
      <c r="G458" s="105"/>
    </row>
    <row r="459" spans="7:7" s="19" customFormat="1" x14ac:dyDescent="0.25">
      <c r="G459" s="105"/>
    </row>
    <row r="460" spans="7:7" s="19" customFormat="1" x14ac:dyDescent="0.25">
      <c r="G460" s="105"/>
    </row>
    <row r="461" spans="7:7" s="19" customFormat="1" x14ac:dyDescent="0.25">
      <c r="G461" s="105"/>
    </row>
    <row r="462" spans="7:7" s="19" customFormat="1" x14ac:dyDescent="0.25">
      <c r="G462" s="105"/>
    </row>
    <row r="463" spans="7:7" s="19" customFormat="1" x14ac:dyDescent="0.25">
      <c r="G463" s="105"/>
    </row>
    <row r="464" spans="7:7" s="19" customFormat="1" x14ac:dyDescent="0.25">
      <c r="G464" s="105"/>
    </row>
    <row r="465" spans="7:7" s="19" customFormat="1" x14ac:dyDescent="0.25">
      <c r="G465" s="105"/>
    </row>
    <row r="466" spans="7:7" s="19" customFormat="1" x14ac:dyDescent="0.25">
      <c r="G466" s="105"/>
    </row>
    <row r="467" spans="7:7" s="19" customFormat="1" x14ac:dyDescent="0.25">
      <c r="G467" s="105"/>
    </row>
    <row r="468" spans="7:7" s="19" customFormat="1" x14ac:dyDescent="0.25">
      <c r="G468" s="105"/>
    </row>
    <row r="469" spans="7:7" s="19" customFormat="1" x14ac:dyDescent="0.25">
      <c r="G469" s="105"/>
    </row>
    <row r="470" spans="7:7" s="19" customFormat="1" x14ac:dyDescent="0.25">
      <c r="G470" s="105"/>
    </row>
    <row r="471" spans="7:7" s="19" customFormat="1" x14ac:dyDescent="0.25">
      <c r="G471" s="105"/>
    </row>
    <row r="472" spans="7:7" s="19" customFormat="1" x14ac:dyDescent="0.25">
      <c r="G472" s="105"/>
    </row>
    <row r="473" spans="7:7" s="19" customFormat="1" x14ac:dyDescent="0.25">
      <c r="G473" s="105"/>
    </row>
    <row r="474" spans="7:7" s="19" customFormat="1" x14ac:dyDescent="0.25">
      <c r="G474" s="105"/>
    </row>
    <row r="475" spans="7:7" s="19" customFormat="1" x14ac:dyDescent="0.25">
      <c r="G475" s="105"/>
    </row>
    <row r="476" spans="7:7" s="19" customFormat="1" x14ac:dyDescent="0.25">
      <c r="G476" s="105"/>
    </row>
    <row r="477" spans="7:7" s="19" customFormat="1" x14ac:dyDescent="0.25">
      <c r="G477" s="105"/>
    </row>
    <row r="478" spans="7:7" s="19" customFormat="1" x14ac:dyDescent="0.25">
      <c r="G478" s="105"/>
    </row>
    <row r="479" spans="7:7" s="19" customFormat="1" x14ac:dyDescent="0.25">
      <c r="G479" s="105"/>
    </row>
    <row r="480" spans="7:7" s="19" customFormat="1" x14ac:dyDescent="0.25">
      <c r="G480" s="105"/>
    </row>
    <row r="481" spans="7:7" s="19" customFormat="1" x14ac:dyDescent="0.25">
      <c r="G481" s="105"/>
    </row>
    <row r="482" spans="7:7" s="19" customFormat="1" x14ac:dyDescent="0.25">
      <c r="G482" s="105"/>
    </row>
    <row r="483" spans="7:7" s="19" customFormat="1" x14ac:dyDescent="0.25">
      <c r="G483" s="105"/>
    </row>
    <row r="484" spans="7:7" s="19" customFormat="1" x14ac:dyDescent="0.25">
      <c r="G484" s="105"/>
    </row>
    <row r="485" spans="7:7" s="19" customFormat="1" x14ac:dyDescent="0.25">
      <c r="G485" s="105"/>
    </row>
    <row r="486" spans="7:7" s="19" customFormat="1" x14ac:dyDescent="0.25">
      <c r="G486" s="105"/>
    </row>
    <row r="487" spans="7:7" s="19" customFormat="1" x14ac:dyDescent="0.25">
      <c r="G487" s="105"/>
    </row>
    <row r="488" spans="7:7" s="19" customFormat="1" x14ac:dyDescent="0.25">
      <c r="G488" s="105"/>
    </row>
    <row r="489" spans="7:7" s="19" customFormat="1" x14ac:dyDescent="0.25">
      <c r="G489" s="105"/>
    </row>
    <row r="490" spans="7:7" s="19" customFormat="1" x14ac:dyDescent="0.25">
      <c r="G490" s="105"/>
    </row>
    <row r="491" spans="7:7" s="19" customFormat="1" x14ac:dyDescent="0.25">
      <c r="G491" s="105"/>
    </row>
    <row r="492" spans="7:7" s="19" customFormat="1" x14ac:dyDescent="0.25">
      <c r="G492" s="105"/>
    </row>
    <row r="493" spans="7:7" s="19" customFormat="1" x14ac:dyDescent="0.25">
      <c r="G493" s="105"/>
    </row>
    <row r="494" spans="7:7" s="19" customFormat="1" x14ac:dyDescent="0.25">
      <c r="G494" s="105"/>
    </row>
    <row r="495" spans="7:7" s="19" customFormat="1" x14ac:dyDescent="0.25">
      <c r="G495" s="105"/>
    </row>
    <row r="496" spans="7:7" s="19" customFormat="1" x14ac:dyDescent="0.25">
      <c r="G496" s="105"/>
    </row>
    <row r="497" spans="7:7" s="19" customFormat="1" x14ac:dyDescent="0.25">
      <c r="G497" s="105"/>
    </row>
    <row r="498" spans="7:7" s="19" customFormat="1" x14ac:dyDescent="0.25">
      <c r="G498" s="105"/>
    </row>
    <row r="499" spans="7:7" s="19" customFormat="1" x14ac:dyDescent="0.25">
      <c r="G499" s="105"/>
    </row>
    <row r="500" spans="7:7" s="19" customFormat="1" x14ac:dyDescent="0.25">
      <c r="G500" s="105"/>
    </row>
    <row r="501" spans="7:7" s="19" customFormat="1" x14ac:dyDescent="0.25">
      <c r="G501" s="105"/>
    </row>
    <row r="502" spans="7:7" s="19" customFormat="1" x14ac:dyDescent="0.25">
      <c r="G502" s="105"/>
    </row>
    <row r="503" spans="7:7" s="19" customFormat="1" x14ac:dyDescent="0.25">
      <c r="G503" s="105"/>
    </row>
    <row r="504" spans="7:7" s="19" customFormat="1" x14ac:dyDescent="0.25">
      <c r="G504" s="105"/>
    </row>
    <row r="505" spans="7:7" s="19" customFormat="1" x14ac:dyDescent="0.25">
      <c r="G505" s="105"/>
    </row>
    <row r="506" spans="7:7" s="19" customFormat="1" x14ac:dyDescent="0.25">
      <c r="G506" s="105"/>
    </row>
    <row r="507" spans="7:7" s="19" customFormat="1" x14ac:dyDescent="0.25">
      <c r="G507" s="105"/>
    </row>
    <row r="508" spans="7:7" s="19" customFormat="1" x14ac:dyDescent="0.25">
      <c r="G508" s="105"/>
    </row>
    <row r="509" spans="7:7" s="19" customFormat="1" x14ac:dyDescent="0.25">
      <c r="G509" s="105"/>
    </row>
    <row r="510" spans="7:7" s="19" customFormat="1" x14ac:dyDescent="0.25">
      <c r="G510" s="105"/>
    </row>
    <row r="511" spans="7:7" s="19" customFormat="1" x14ac:dyDescent="0.25">
      <c r="G511" s="105"/>
    </row>
    <row r="512" spans="7:7" s="19" customFormat="1" x14ac:dyDescent="0.25">
      <c r="G512" s="105"/>
    </row>
    <row r="513" spans="7:7" s="19" customFormat="1" x14ac:dyDescent="0.25">
      <c r="G513" s="105"/>
    </row>
    <row r="514" spans="7:7" s="19" customFormat="1" x14ac:dyDescent="0.25">
      <c r="G514" s="105"/>
    </row>
    <row r="515" spans="7:7" s="19" customFormat="1" x14ac:dyDescent="0.25">
      <c r="G515" s="105"/>
    </row>
    <row r="516" spans="7:7" s="19" customFormat="1" x14ac:dyDescent="0.25">
      <c r="G516" s="105"/>
    </row>
    <row r="517" spans="7:7" s="19" customFormat="1" x14ac:dyDescent="0.25">
      <c r="G517" s="105"/>
    </row>
    <row r="518" spans="7:7" s="19" customFormat="1" x14ac:dyDescent="0.25">
      <c r="G518" s="105"/>
    </row>
    <row r="519" spans="7:7" s="19" customFormat="1" x14ac:dyDescent="0.25">
      <c r="G519" s="105"/>
    </row>
    <row r="520" spans="7:7" s="19" customFormat="1" x14ac:dyDescent="0.25">
      <c r="G520" s="105"/>
    </row>
    <row r="521" spans="7:7" s="19" customFormat="1" x14ac:dyDescent="0.25">
      <c r="G521" s="105"/>
    </row>
    <row r="522" spans="7:7" s="19" customFormat="1" x14ac:dyDescent="0.25">
      <c r="G522" s="105"/>
    </row>
    <row r="523" spans="7:7" s="19" customFormat="1" x14ac:dyDescent="0.25">
      <c r="G523" s="105"/>
    </row>
    <row r="524" spans="7:7" s="19" customFormat="1" x14ac:dyDescent="0.25">
      <c r="G524" s="105"/>
    </row>
    <row r="525" spans="7:7" s="19" customFormat="1" x14ac:dyDescent="0.25">
      <c r="G525" s="105"/>
    </row>
    <row r="526" spans="7:7" s="19" customFormat="1" x14ac:dyDescent="0.25">
      <c r="G526" s="105"/>
    </row>
    <row r="527" spans="7:7" s="19" customFormat="1" x14ac:dyDescent="0.25">
      <c r="G527" s="105"/>
    </row>
    <row r="528" spans="7:7" s="19" customFormat="1" x14ac:dyDescent="0.25">
      <c r="G528" s="105"/>
    </row>
    <row r="529" spans="7:7" s="19" customFormat="1" x14ac:dyDescent="0.25">
      <c r="G529" s="105"/>
    </row>
    <row r="530" spans="7:7" s="19" customFormat="1" x14ac:dyDescent="0.25">
      <c r="G530" s="105"/>
    </row>
    <row r="531" spans="7:7" s="19" customFormat="1" x14ac:dyDescent="0.25">
      <c r="G531" s="105"/>
    </row>
    <row r="532" spans="7:7" s="19" customFormat="1" x14ac:dyDescent="0.25">
      <c r="G532" s="105"/>
    </row>
    <row r="533" spans="7:7" s="19" customFormat="1" x14ac:dyDescent="0.25">
      <c r="G533" s="105"/>
    </row>
    <row r="534" spans="7:7" s="19" customFormat="1" x14ac:dyDescent="0.25">
      <c r="G534" s="105"/>
    </row>
    <row r="535" spans="7:7" s="19" customFormat="1" x14ac:dyDescent="0.25">
      <c r="G535" s="105"/>
    </row>
    <row r="536" spans="7:7" s="19" customFormat="1" x14ac:dyDescent="0.25">
      <c r="G536" s="105"/>
    </row>
    <row r="537" spans="7:7" s="19" customFormat="1" x14ac:dyDescent="0.25">
      <c r="G537" s="105"/>
    </row>
    <row r="538" spans="7:7" s="19" customFormat="1" x14ac:dyDescent="0.25">
      <c r="G538" s="105"/>
    </row>
    <row r="539" spans="7:7" s="19" customFormat="1" x14ac:dyDescent="0.25">
      <c r="G539" s="105"/>
    </row>
    <row r="540" spans="7:7" s="19" customFormat="1" x14ac:dyDescent="0.25">
      <c r="G540" s="105"/>
    </row>
    <row r="541" spans="7:7" s="19" customFormat="1" x14ac:dyDescent="0.25">
      <c r="G541" s="105"/>
    </row>
    <row r="542" spans="7:7" s="19" customFormat="1" x14ac:dyDescent="0.25">
      <c r="G542" s="105"/>
    </row>
    <row r="543" spans="7:7" s="19" customFormat="1" x14ac:dyDescent="0.25">
      <c r="G543" s="105"/>
    </row>
    <row r="544" spans="7:7" s="19" customFormat="1" x14ac:dyDescent="0.25">
      <c r="G544" s="105"/>
    </row>
    <row r="545" spans="7:7" s="19" customFormat="1" x14ac:dyDescent="0.25">
      <c r="G545" s="105"/>
    </row>
    <row r="546" spans="7:7" s="19" customFormat="1" x14ac:dyDescent="0.25">
      <c r="G546" s="105"/>
    </row>
    <row r="547" spans="7:7" s="19" customFormat="1" x14ac:dyDescent="0.25">
      <c r="G547" s="105"/>
    </row>
    <row r="548" spans="7:7" s="19" customFormat="1" x14ac:dyDescent="0.25">
      <c r="G548" s="105"/>
    </row>
    <row r="549" spans="7:7" s="19" customFormat="1" x14ac:dyDescent="0.25">
      <c r="G549" s="105"/>
    </row>
    <row r="550" spans="7:7" s="19" customFormat="1" x14ac:dyDescent="0.25">
      <c r="G550" s="105"/>
    </row>
    <row r="551" spans="7:7" s="19" customFormat="1" x14ac:dyDescent="0.25">
      <c r="G551" s="105"/>
    </row>
    <row r="552" spans="7:7" s="19" customFormat="1" x14ac:dyDescent="0.25">
      <c r="G552" s="105"/>
    </row>
    <row r="553" spans="7:7" s="19" customFormat="1" x14ac:dyDescent="0.25">
      <c r="G553" s="105"/>
    </row>
    <row r="554" spans="7:7" s="19" customFormat="1" x14ac:dyDescent="0.25">
      <c r="G554" s="105"/>
    </row>
    <row r="555" spans="7:7" s="19" customFormat="1" x14ac:dyDescent="0.25">
      <c r="G555" s="105"/>
    </row>
    <row r="556" spans="7:7" s="19" customFormat="1" x14ac:dyDescent="0.25">
      <c r="G556" s="105"/>
    </row>
    <row r="557" spans="7:7" s="19" customFormat="1" x14ac:dyDescent="0.25">
      <c r="G557" s="105"/>
    </row>
    <row r="558" spans="7:7" s="19" customFormat="1" x14ac:dyDescent="0.25">
      <c r="G558" s="105"/>
    </row>
    <row r="559" spans="7:7" s="19" customFormat="1" x14ac:dyDescent="0.25">
      <c r="G559" s="105"/>
    </row>
    <row r="560" spans="7:7" s="19" customFormat="1" x14ac:dyDescent="0.25">
      <c r="G560" s="105"/>
    </row>
    <row r="561" spans="7:7" s="19" customFormat="1" x14ac:dyDescent="0.25">
      <c r="G561" s="105"/>
    </row>
    <row r="562" spans="7:7" s="19" customFormat="1" x14ac:dyDescent="0.25">
      <c r="G562" s="105"/>
    </row>
    <row r="563" spans="7:7" s="19" customFormat="1" x14ac:dyDescent="0.25">
      <c r="G563" s="105"/>
    </row>
    <row r="564" spans="7:7" s="19" customFormat="1" x14ac:dyDescent="0.25">
      <c r="G564" s="105"/>
    </row>
    <row r="565" spans="7:7" s="19" customFormat="1" x14ac:dyDescent="0.25">
      <c r="G565" s="105"/>
    </row>
    <row r="566" spans="7:7" s="19" customFormat="1" x14ac:dyDescent="0.25">
      <c r="G566" s="105"/>
    </row>
    <row r="567" spans="7:7" s="19" customFormat="1" x14ac:dyDescent="0.25">
      <c r="G567" s="105"/>
    </row>
    <row r="568" spans="7:7" s="19" customFormat="1" x14ac:dyDescent="0.25">
      <c r="G568" s="105"/>
    </row>
    <row r="569" spans="7:7" s="19" customFormat="1" x14ac:dyDescent="0.25">
      <c r="G569" s="105"/>
    </row>
    <row r="570" spans="7:7" s="19" customFormat="1" x14ac:dyDescent="0.25">
      <c r="G570" s="105"/>
    </row>
    <row r="571" spans="7:7" s="19" customFormat="1" x14ac:dyDescent="0.25">
      <c r="G571" s="105"/>
    </row>
    <row r="572" spans="7:7" s="19" customFormat="1" x14ac:dyDescent="0.25">
      <c r="G572" s="105"/>
    </row>
    <row r="573" spans="7:7" s="19" customFormat="1" x14ac:dyDescent="0.25">
      <c r="G573" s="105"/>
    </row>
    <row r="574" spans="7:7" s="19" customFormat="1" x14ac:dyDescent="0.25">
      <c r="G574" s="105"/>
    </row>
    <row r="575" spans="7:7" s="19" customFormat="1" x14ac:dyDescent="0.25">
      <c r="G575" s="105"/>
    </row>
    <row r="576" spans="7:7" s="19" customFormat="1" x14ac:dyDescent="0.25">
      <c r="G576" s="105"/>
    </row>
    <row r="577" spans="7:7" s="19" customFormat="1" x14ac:dyDescent="0.25">
      <c r="G577" s="105"/>
    </row>
    <row r="578" spans="7:7" s="19" customFormat="1" x14ac:dyDescent="0.25">
      <c r="G578" s="105"/>
    </row>
    <row r="579" spans="7:7" s="19" customFormat="1" x14ac:dyDescent="0.25">
      <c r="G579" s="105"/>
    </row>
    <row r="580" spans="7:7" s="19" customFormat="1" x14ac:dyDescent="0.25">
      <c r="G580" s="105"/>
    </row>
    <row r="581" spans="7:7" s="19" customFormat="1" x14ac:dyDescent="0.25">
      <c r="G581" s="105"/>
    </row>
    <row r="582" spans="7:7" s="19" customFormat="1" x14ac:dyDescent="0.25">
      <c r="G582" s="105"/>
    </row>
    <row r="583" spans="7:7" s="19" customFormat="1" x14ac:dyDescent="0.25">
      <c r="G583" s="105"/>
    </row>
    <row r="584" spans="7:7" s="19" customFormat="1" x14ac:dyDescent="0.25">
      <c r="G584" s="105"/>
    </row>
    <row r="585" spans="7:7" s="19" customFormat="1" x14ac:dyDescent="0.25">
      <c r="G585" s="105"/>
    </row>
    <row r="586" spans="7:7" s="19" customFormat="1" x14ac:dyDescent="0.25">
      <c r="G586" s="105"/>
    </row>
    <row r="587" spans="7:7" s="19" customFormat="1" x14ac:dyDescent="0.25">
      <c r="G587" s="105"/>
    </row>
    <row r="588" spans="7:7" s="19" customFormat="1" x14ac:dyDescent="0.25">
      <c r="G588" s="105"/>
    </row>
    <row r="589" spans="7:7" s="19" customFormat="1" x14ac:dyDescent="0.25">
      <c r="G589" s="105"/>
    </row>
    <row r="590" spans="7:7" s="19" customFormat="1" x14ac:dyDescent="0.25">
      <c r="G590" s="105"/>
    </row>
    <row r="591" spans="7:7" s="19" customFormat="1" x14ac:dyDescent="0.25">
      <c r="G591" s="105"/>
    </row>
    <row r="592" spans="7:7" s="19" customFormat="1" x14ac:dyDescent="0.25">
      <c r="G592" s="105"/>
    </row>
    <row r="593" spans="7:7" s="19" customFormat="1" x14ac:dyDescent="0.25">
      <c r="G593" s="105"/>
    </row>
    <row r="594" spans="7:7" s="19" customFormat="1" x14ac:dyDescent="0.25">
      <c r="G594" s="105"/>
    </row>
    <row r="595" spans="7:7" s="19" customFormat="1" x14ac:dyDescent="0.25">
      <c r="G595" s="105"/>
    </row>
    <row r="596" spans="7:7" s="19" customFormat="1" x14ac:dyDescent="0.25">
      <c r="G596" s="105"/>
    </row>
    <row r="597" spans="7:7" s="19" customFormat="1" x14ac:dyDescent="0.25">
      <c r="G597" s="105"/>
    </row>
    <row r="598" spans="7:7" s="19" customFormat="1" x14ac:dyDescent="0.25">
      <c r="G598" s="105"/>
    </row>
    <row r="599" spans="7:7" s="19" customFormat="1" x14ac:dyDescent="0.25">
      <c r="G599" s="105"/>
    </row>
    <row r="600" spans="7:7" s="19" customFormat="1" x14ac:dyDescent="0.25">
      <c r="G600" s="105"/>
    </row>
    <row r="601" spans="7:7" s="19" customFormat="1" x14ac:dyDescent="0.25">
      <c r="G601" s="105"/>
    </row>
    <row r="602" spans="7:7" s="19" customFormat="1" x14ac:dyDescent="0.25">
      <c r="G602" s="105"/>
    </row>
    <row r="603" spans="7:7" s="19" customFormat="1" x14ac:dyDescent="0.25">
      <c r="G603" s="105"/>
    </row>
    <row r="604" spans="7:7" s="19" customFormat="1" x14ac:dyDescent="0.25">
      <c r="G604" s="105"/>
    </row>
    <row r="605" spans="7:7" s="19" customFormat="1" x14ac:dyDescent="0.25">
      <c r="G605" s="105"/>
    </row>
    <row r="606" spans="7:7" s="19" customFormat="1" x14ac:dyDescent="0.25">
      <c r="G606" s="105"/>
    </row>
    <row r="607" spans="7:7" s="19" customFormat="1" x14ac:dyDescent="0.25">
      <c r="G607" s="105"/>
    </row>
    <row r="608" spans="7:7" s="19" customFormat="1" x14ac:dyDescent="0.25">
      <c r="G608" s="105"/>
    </row>
    <row r="609" spans="7:7" s="19" customFormat="1" x14ac:dyDescent="0.25">
      <c r="G609" s="105"/>
    </row>
  </sheetData>
  <customSheetViews>
    <customSheetView guid="{6E451F44-8BED-4C13-81F7-2C573D0FBD43}" scale="110" showPageBreaks="1">
      <selection activeCell="O15" sqref="O15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10" showPageBreaks="1">
      <pane ySplit="3" topLeftCell="A4" activePane="bottomLeft" state="frozen"/>
      <selection pane="bottomLeft" activeCell="O15" sqref="O15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10" showPageBreaks="1">
      <pane ySplit="3" topLeftCell="A49" activePane="bottomLeft" state="frozen"/>
      <selection pane="bottomLeft" activeCell="O27" sqref="O27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07091AB-F7D5-402C-83CA-437C0026E668}" scale="110"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10" showPageBreaks="1">
      <pane ySplit="3" topLeftCell="A4" activePane="bottomLeft" state="frozen"/>
      <selection pane="bottomLeft" activeCell="K4" sqref="K4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20" showPageBreaks="1">
      <pane ySplit="3" topLeftCell="A13" activePane="bottomLeft" state="frozen"/>
      <selection pane="bottomLeft" activeCell="J4" sqref="J4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10">
      <pane ySplit="3" topLeftCell="A4" activePane="bottomLeft" state="frozen"/>
      <selection pane="bottomLeft" activeCell="K4" sqref="K3:K80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10">
      <pane ySplit="3" topLeftCell="A4" activePane="bottomLeft" state="frozen"/>
      <selection pane="bottomLeft" activeCell="K4" sqref="K3:K80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1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10" showPageBreaks="1">
      <pane ySplit="3" topLeftCell="A4" activePane="bottomLeft" state="frozen"/>
      <selection pane="bottomLeft" activeCell="O15" sqref="O15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10" showPageBreaks="1">
      <pane ySplit="3" topLeftCell="A4" activePane="bottomLeft" state="frozen"/>
      <selection pane="bottomLeft" activeCell="O15" sqref="O15"/>
      <pageMargins left="0.51181102362204722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2"/>
  <headerFooter>
    <oddHeader>&amp;L&amp;"Arial,Regular"&amp;12Унутрашња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609"/>
  <sheetViews>
    <sheetView zoomScale="110" zoomScaleNormal="100" workbookViewId="0"/>
  </sheetViews>
  <sheetFormatPr defaultRowHeight="15" x14ac:dyDescent="0.25"/>
  <cols>
    <col min="1" max="1" width="29.42578125" customWidth="1"/>
    <col min="2" max="2" width="10.28515625" bestFit="1" customWidth="1"/>
    <col min="3" max="6" width="9.5703125" customWidth="1"/>
    <col min="7" max="7" width="9.5703125" style="21" customWidth="1"/>
    <col min="8" max="8" width="9.5703125" customWidth="1"/>
    <col min="9" max="11" width="9.5703125" style="21" customWidth="1"/>
    <col min="14" max="14" width="14.85546875" customWidth="1"/>
  </cols>
  <sheetData>
    <row r="1" spans="1:13" x14ac:dyDescent="0.25">
      <c r="A1" s="2" t="s">
        <v>213</v>
      </c>
      <c r="B1" s="1"/>
      <c r="C1" s="1"/>
      <c r="D1" s="1"/>
      <c r="E1" s="1"/>
      <c r="F1" s="1"/>
    </row>
    <row r="2" spans="1:13" ht="16.5" customHeight="1" thickBot="1" x14ac:dyDescent="0.3">
      <c r="A2" s="4" t="s">
        <v>146</v>
      </c>
      <c r="B2" s="1"/>
      <c r="C2" s="1"/>
      <c r="D2" s="1"/>
      <c r="E2" s="1"/>
      <c r="F2" s="1"/>
      <c r="G2" s="1"/>
      <c r="L2" s="5" t="s">
        <v>31</v>
      </c>
    </row>
    <row r="3" spans="1:13" s="19" customFormat="1" ht="29.25" customHeight="1" thickTop="1" x14ac:dyDescent="0.25">
      <c r="A3" s="87"/>
      <c r="B3" s="63" t="s">
        <v>83</v>
      </c>
      <c r="C3" s="99">
        <v>2015</v>
      </c>
      <c r="D3" s="99">
        <v>2016</v>
      </c>
      <c r="E3" s="99">
        <v>2017</v>
      </c>
      <c r="F3" s="99">
        <v>2018</v>
      </c>
      <c r="G3" s="99">
        <v>2019</v>
      </c>
      <c r="H3" s="99">
        <v>2020</v>
      </c>
      <c r="I3" s="99">
        <v>2021</v>
      </c>
      <c r="J3" s="99">
        <v>2022</v>
      </c>
      <c r="K3" s="99">
        <v>2023</v>
      </c>
      <c r="L3" s="99">
        <v>2024</v>
      </c>
    </row>
    <row r="4" spans="1:13" s="19" customFormat="1" ht="18.75" customHeight="1" x14ac:dyDescent="0.25">
      <c r="A4" s="100" t="s">
        <v>141</v>
      </c>
      <c r="B4" s="101"/>
      <c r="C4" s="41"/>
      <c r="D4" s="41"/>
      <c r="E4" s="41"/>
      <c r="F4" s="41"/>
      <c r="G4" s="41"/>
      <c r="H4" s="41"/>
      <c r="I4" s="41"/>
      <c r="J4" s="41"/>
      <c r="K4" s="41"/>
      <c r="L4" s="41"/>
      <c r="M4" s="102"/>
    </row>
    <row r="5" spans="1:13" s="19" customFormat="1" x14ac:dyDescent="0.25">
      <c r="A5" s="103" t="s">
        <v>140</v>
      </c>
      <c r="B5" s="20" t="s">
        <v>142</v>
      </c>
      <c r="C5" s="41">
        <v>0.45</v>
      </c>
      <c r="D5" s="41">
        <v>0.52</v>
      </c>
      <c r="E5" s="41">
        <v>0.47</v>
      </c>
      <c r="F5" s="41">
        <v>0.46752526106624953</v>
      </c>
      <c r="G5" s="41">
        <v>0.48</v>
      </c>
      <c r="H5" s="41">
        <v>0.55000000000000004</v>
      </c>
      <c r="I5" s="41">
        <v>0.57721690933632008</v>
      </c>
      <c r="J5" s="41">
        <v>0.91783997738196221</v>
      </c>
      <c r="K5" s="41">
        <v>1.1000000000000001</v>
      </c>
      <c r="L5" s="41">
        <v>1.0900000000000001</v>
      </c>
      <c r="M5" s="102"/>
    </row>
    <row r="6" spans="1:13" s="19" customFormat="1" x14ac:dyDescent="0.25">
      <c r="A6" s="103" t="s">
        <v>7</v>
      </c>
      <c r="B6" s="20" t="s">
        <v>142</v>
      </c>
      <c r="C6" s="41">
        <v>0.53</v>
      </c>
      <c r="D6" s="41">
        <v>0.66</v>
      </c>
      <c r="E6" s="41">
        <v>0.59</v>
      </c>
      <c r="F6" s="41">
        <v>0.57402234636871508</v>
      </c>
      <c r="G6" s="41">
        <v>0.52</v>
      </c>
      <c r="H6" s="41">
        <v>0.52782848063848664</v>
      </c>
      <c r="I6" s="41">
        <v>0.56432562189054725</v>
      </c>
      <c r="J6" s="41">
        <v>0.93947289307545845</v>
      </c>
      <c r="K6" s="41">
        <v>0.76</v>
      </c>
      <c r="L6" s="41">
        <v>0.93305149884704075</v>
      </c>
    </row>
    <row r="7" spans="1:13" s="19" customFormat="1" x14ac:dyDescent="0.25">
      <c r="A7" s="103" t="s">
        <v>8</v>
      </c>
      <c r="B7" s="20" t="s">
        <v>142</v>
      </c>
      <c r="C7" s="41">
        <v>0.57999999999999996</v>
      </c>
      <c r="D7" s="41">
        <v>0.53</v>
      </c>
      <c r="E7" s="41">
        <v>0.51</v>
      </c>
      <c r="F7" s="41">
        <v>0.59161018758578621</v>
      </c>
      <c r="G7" s="41">
        <v>0.48</v>
      </c>
      <c r="H7" s="41">
        <v>0.47116988124315673</v>
      </c>
      <c r="I7" s="41">
        <v>0.50697533009034046</v>
      </c>
      <c r="J7" s="41">
        <v>0.80464112250404751</v>
      </c>
      <c r="K7" s="41">
        <v>0.7</v>
      </c>
      <c r="L7" s="41">
        <v>0.94906548723070339</v>
      </c>
    </row>
    <row r="8" spans="1:13" s="19" customFormat="1" x14ac:dyDescent="0.25">
      <c r="A8" s="103" t="s">
        <v>139</v>
      </c>
      <c r="B8" s="20" t="s">
        <v>142</v>
      </c>
      <c r="C8" s="41">
        <v>0.42</v>
      </c>
      <c r="D8" s="41">
        <v>0.46</v>
      </c>
      <c r="E8" s="41">
        <v>0.45</v>
      </c>
      <c r="F8" s="41">
        <v>0.45</v>
      </c>
      <c r="G8" s="41">
        <v>0.47</v>
      </c>
      <c r="H8" s="41">
        <v>0.46943873140779163</v>
      </c>
      <c r="I8" s="41">
        <v>0.5725680587881482</v>
      </c>
      <c r="J8" s="41">
        <v>0.87771385692846426</v>
      </c>
      <c r="K8" s="41">
        <v>0.78</v>
      </c>
      <c r="L8" s="41">
        <v>0.72930737422467262</v>
      </c>
    </row>
    <row r="9" spans="1:13" s="19" customFormat="1" x14ac:dyDescent="0.25">
      <c r="A9" s="103" t="s">
        <v>138</v>
      </c>
      <c r="B9" s="20" t="s">
        <v>142</v>
      </c>
      <c r="C9" s="41" t="s">
        <v>145</v>
      </c>
      <c r="D9" s="41" t="s">
        <v>145</v>
      </c>
      <c r="E9" s="41" t="s">
        <v>145</v>
      </c>
      <c r="F9" s="41" t="s">
        <v>3</v>
      </c>
      <c r="G9" s="41" t="s">
        <v>3</v>
      </c>
      <c r="H9" s="41" t="s">
        <v>3</v>
      </c>
      <c r="I9" s="41" t="s">
        <v>3</v>
      </c>
      <c r="J9" s="41" t="s">
        <v>3</v>
      </c>
      <c r="K9" s="41" t="s">
        <v>3</v>
      </c>
      <c r="L9" s="41" t="s">
        <v>3</v>
      </c>
    </row>
    <row r="10" spans="1:13" s="19" customFormat="1" x14ac:dyDescent="0.25">
      <c r="A10" s="103" t="s">
        <v>137</v>
      </c>
      <c r="B10" s="20" t="s">
        <v>142</v>
      </c>
      <c r="C10" s="41">
        <v>2.46</v>
      </c>
      <c r="D10" s="41">
        <v>2.25</v>
      </c>
      <c r="E10" s="41">
        <v>2.36</v>
      </c>
      <c r="F10" s="41">
        <v>2.2480314960629921</v>
      </c>
      <c r="G10" s="41">
        <v>2.12</v>
      </c>
      <c r="H10" s="41">
        <v>2.70252427184466</v>
      </c>
      <c r="I10" s="41">
        <v>2.6343081097377148</v>
      </c>
      <c r="J10" s="41">
        <v>3.0326530612244897</v>
      </c>
      <c r="K10" s="41">
        <v>3.26</v>
      </c>
      <c r="L10" s="41">
        <v>4.484320557491289</v>
      </c>
    </row>
    <row r="11" spans="1:13" s="19" customFormat="1" x14ac:dyDescent="0.25">
      <c r="A11" s="103" t="s">
        <v>136</v>
      </c>
      <c r="B11" s="20" t="s">
        <v>142</v>
      </c>
      <c r="C11" s="41">
        <v>1.33</v>
      </c>
      <c r="D11" s="41">
        <v>1.24</v>
      </c>
      <c r="E11" s="41">
        <v>1.38</v>
      </c>
      <c r="F11" s="41">
        <v>1.4123588399208036</v>
      </c>
      <c r="G11" s="41">
        <v>1.31</v>
      </c>
      <c r="H11" s="41">
        <v>1.2839889405554856</v>
      </c>
      <c r="I11" s="41">
        <v>1.4158659977004286</v>
      </c>
      <c r="J11" s="41">
        <v>1.9641334145598537</v>
      </c>
      <c r="K11" s="41">
        <v>1.79</v>
      </c>
      <c r="L11" s="41">
        <v>2.0994022869022868</v>
      </c>
    </row>
    <row r="12" spans="1:13" s="19" customFormat="1" x14ac:dyDescent="0.25">
      <c r="A12" s="103" t="s">
        <v>135</v>
      </c>
      <c r="B12" s="20" t="s">
        <v>142</v>
      </c>
      <c r="C12" s="41">
        <v>1.83</v>
      </c>
      <c r="D12" s="41">
        <v>1.74</v>
      </c>
      <c r="E12" s="41">
        <v>1.76</v>
      </c>
      <c r="F12" s="41">
        <v>1.8834127075571943</v>
      </c>
      <c r="G12" s="41">
        <v>1.78</v>
      </c>
      <c r="H12" s="41">
        <v>1.8388117358736136</v>
      </c>
      <c r="I12" s="41">
        <v>1.8667520928282597</v>
      </c>
      <c r="J12" s="41">
        <v>2.4317728800045559</v>
      </c>
      <c r="K12" s="41">
        <v>2.4300000000000002</v>
      </c>
      <c r="L12" s="41">
        <v>3.148089635388517</v>
      </c>
    </row>
    <row r="13" spans="1:13" s="19" customFormat="1" x14ac:dyDescent="0.25">
      <c r="A13" s="103" t="s">
        <v>134</v>
      </c>
      <c r="B13" s="20" t="s">
        <v>142</v>
      </c>
      <c r="C13" s="41">
        <v>2.58</v>
      </c>
      <c r="D13" s="41">
        <v>2.06</v>
      </c>
      <c r="E13" s="41">
        <v>2.14</v>
      </c>
      <c r="F13" s="41">
        <v>2.3652517275419545</v>
      </c>
      <c r="G13" s="41">
        <v>2.35</v>
      </c>
      <c r="H13" s="41">
        <v>2.7946428571428572</v>
      </c>
      <c r="I13" s="41">
        <v>1.7602523659305993</v>
      </c>
      <c r="J13" s="41">
        <v>2.5859030837004404</v>
      </c>
      <c r="K13" s="41">
        <v>2.6</v>
      </c>
      <c r="L13" s="41">
        <v>2.4771747211895909</v>
      </c>
    </row>
    <row r="14" spans="1:13" s="19" customFormat="1" ht="8.1" customHeight="1" x14ac:dyDescent="0.25">
      <c r="A14" s="103"/>
      <c r="B14" s="20"/>
      <c r="C14" s="41"/>
      <c r="D14" s="41"/>
      <c r="E14" s="41"/>
      <c r="F14" s="41"/>
      <c r="G14" s="41"/>
      <c r="H14" s="41"/>
      <c r="I14" s="41"/>
      <c r="J14" s="41"/>
      <c r="K14" s="41"/>
      <c r="L14" s="41"/>
    </row>
    <row r="15" spans="1:13" s="19" customFormat="1" x14ac:dyDescent="0.25">
      <c r="A15" s="100" t="s">
        <v>44</v>
      </c>
      <c r="B15" s="20"/>
      <c r="C15" s="41"/>
      <c r="D15" s="41"/>
      <c r="E15" s="41"/>
      <c r="F15" s="41"/>
      <c r="G15" s="41"/>
      <c r="H15" s="41"/>
      <c r="I15" s="41"/>
      <c r="J15" s="41"/>
      <c r="K15" s="41"/>
      <c r="L15" s="41"/>
    </row>
    <row r="16" spans="1:13" s="19" customFormat="1" x14ac:dyDescent="0.25">
      <c r="A16" s="103" t="s">
        <v>132</v>
      </c>
      <c r="B16" s="20" t="s">
        <v>142</v>
      </c>
      <c r="C16" s="41">
        <v>1.42</v>
      </c>
      <c r="D16" s="41">
        <v>1.2</v>
      </c>
      <c r="E16" s="41">
        <v>1.26</v>
      </c>
      <c r="F16" s="41">
        <v>1.851769024565896</v>
      </c>
      <c r="G16" s="41">
        <v>2.19</v>
      </c>
      <c r="H16" s="41">
        <v>1.9838521997088219</v>
      </c>
      <c r="I16" s="41">
        <v>2.1588448042655792</v>
      </c>
      <c r="J16" s="41">
        <v>2.6758484425848441</v>
      </c>
      <c r="K16" s="41">
        <v>2.94</v>
      </c>
      <c r="L16" s="41">
        <v>3.5272933344224802</v>
      </c>
    </row>
    <row r="17" spans="1:13" s="19" customFormat="1" x14ac:dyDescent="0.25">
      <c r="A17" s="103" t="s">
        <v>13</v>
      </c>
      <c r="B17" s="20" t="s">
        <v>142</v>
      </c>
      <c r="C17" s="41">
        <v>1.43</v>
      </c>
      <c r="D17" s="41">
        <v>1.2</v>
      </c>
      <c r="E17" s="41">
        <v>1.21</v>
      </c>
      <c r="F17" s="41">
        <v>1.8567324290998766</v>
      </c>
      <c r="G17" s="41">
        <v>2.04</v>
      </c>
      <c r="H17" s="41">
        <v>1.9931931062747903</v>
      </c>
      <c r="I17" s="41">
        <v>2.2456173158239952</v>
      </c>
      <c r="J17" s="41">
        <v>3.4033382245047687</v>
      </c>
      <c r="K17" s="41">
        <v>2.96</v>
      </c>
      <c r="L17" s="41">
        <v>3.4445373065506208</v>
      </c>
    </row>
    <row r="18" spans="1:13" s="19" customFormat="1" x14ac:dyDescent="0.25">
      <c r="A18" s="103" t="s">
        <v>131</v>
      </c>
      <c r="B18" s="20" t="s">
        <v>142</v>
      </c>
      <c r="C18" s="41">
        <v>1.2</v>
      </c>
      <c r="D18" s="41">
        <v>1.1599999999999999</v>
      </c>
      <c r="E18" s="41">
        <v>1.24</v>
      </c>
      <c r="F18" s="41">
        <v>1.4640662709944343</v>
      </c>
      <c r="G18" s="41">
        <v>1.66</v>
      </c>
      <c r="H18" s="41">
        <v>1.5678722670868623</v>
      </c>
      <c r="I18" s="41">
        <v>1.6928053645851886</v>
      </c>
      <c r="J18" s="41">
        <v>2.6425847081781089</v>
      </c>
      <c r="K18" s="41">
        <v>2.02</v>
      </c>
      <c r="L18" s="41">
        <v>2.5439844638120501</v>
      </c>
    </row>
    <row r="19" spans="1:13" s="19" customFormat="1" x14ac:dyDescent="0.25">
      <c r="A19" s="103" t="s">
        <v>130</v>
      </c>
      <c r="B19" s="20" t="s">
        <v>142</v>
      </c>
      <c r="C19" s="41">
        <v>0.73</v>
      </c>
      <c r="D19" s="41">
        <v>0.45</v>
      </c>
      <c r="E19" s="41">
        <v>0.54</v>
      </c>
      <c r="F19" s="41">
        <v>0.82068044535474816</v>
      </c>
      <c r="G19" s="41">
        <v>0.84</v>
      </c>
      <c r="H19" s="41">
        <v>0.72011685570636785</v>
      </c>
      <c r="I19" s="41">
        <v>1.0794071741322393</v>
      </c>
      <c r="J19" s="41">
        <v>1.0179711880969644</v>
      </c>
      <c r="K19" s="41">
        <v>1.1499999999999999</v>
      </c>
      <c r="L19" s="41">
        <v>1.4549323556954712</v>
      </c>
      <c r="M19" s="102"/>
    </row>
    <row r="20" spans="1:13" s="19" customFormat="1" x14ac:dyDescent="0.25">
      <c r="A20" s="103" t="s">
        <v>129</v>
      </c>
      <c r="B20" s="20" t="s">
        <v>142</v>
      </c>
      <c r="C20" s="41">
        <v>1.57</v>
      </c>
      <c r="D20" s="41">
        <v>1.38</v>
      </c>
      <c r="E20" s="41">
        <v>1.39</v>
      </c>
      <c r="F20" s="41">
        <v>1.6035039759780507</v>
      </c>
      <c r="G20" s="41">
        <v>1.52</v>
      </c>
      <c r="H20" s="41">
        <v>1.4136072435997598</v>
      </c>
      <c r="I20" s="41">
        <v>1.482201540436457</v>
      </c>
      <c r="J20" s="41">
        <v>1.6905013642564801</v>
      </c>
      <c r="K20" s="41">
        <v>2.06</v>
      </c>
      <c r="L20" s="41">
        <v>2.3522734439049002</v>
      </c>
    </row>
    <row r="21" spans="1:13" s="19" customFormat="1" x14ac:dyDescent="0.25">
      <c r="A21" s="103" t="s">
        <v>128</v>
      </c>
      <c r="B21" s="20" t="s">
        <v>142</v>
      </c>
      <c r="C21" s="41">
        <v>1.53</v>
      </c>
      <c r="D21" s="41">
        <v>1.3</v>
      </c>
      <c r="E21" s="41">
        <v>1.36</v>
      </c>
      <c r="F21" s="41">
        <v>1.4635261972828699</v>
      </c>
      <c r="G21" s="41">
        <v>1.63</v>
      </c>
      <c r="H21" s="41">
        <v>1.5344427367640046</v>
      </c>
      <c r="I21" s="41">
        <v>1.590698407241893</v>
      </c>
      <c r="J21" s="41">
        <v>1.8566279535442531</v>
      </c>
      <c r="K21" s="41">
        <v>1.94</v>
      </c>
      <c r="L21" s="41">
        <v>2.3755378209576681</v>
      </c>
      <c r="M21" s="102"/>
    </row>
    <row r="22" spans="1:13" s="19" customFormat="1" x14ac:dyDescent="0.25">
      <c r="A22" s="103" t="s">
        <v>127</v>
      </c>
      <c r="B22" s="20" t="s">
        <v>142</v>
      </c>
      <c r="C22" s="41">
        <v>2.54</v>
      </c>
      <c r="D22" s="41">
        <v>2.4</v>
      </c>
      <c r="E22" s="41">
        <v>2.36</v>
      </c>
      <c r="F22" s="41">
        <v>2.3779643305002094</v>
      </c>
      <c r="G22" s="41">
        <v>2.93</v>
      </c>
      <c r="H22" s="41">
        <v>2.7965150331901603</v>
      </c>
      <c r="I22" s="41">
        <v>3.1837277719665273</v>
      </c>
      <c r="J22" s="41">
        <v>2.9316524437548486</v>
      </c>
      <c r="K22" s="41">
        <v>3.4831528210944147</v>
      </c>
      <c r="L22" s="41">
        <v>4.0675617593483286</v>
      </c>
      <c r="M22" s="102"/>
    </row>
    <row r="23" spans="1:13" s="19" customFormat="1" x14ac:dyDescent="0.25">
      <c r="A23" s="103" t="s">
        <v>126</v>
      </c>
      <c r="B23" s="20" t="s">
        <v>142</v>
      </c>
      <c r="C23" s="41">
        <v>2.29</v>
      </c>
      <c r="D23" s="41">
        <v>2.36</v>
      </c>
      <c r="E23" s="41">
        <v>2.4</v>
      </c>
      <c r="F23" s="41">
        <v>2.5776756426882295</v>
      </c>
      <c r="G23" s="41">
        <v>2.91</v>
      </c>
      <c r="H23" s="41">
        <v>2.9236381075646567</v>
      </c>
      <c r="I23" s="41">
        <v>3.0068809054872729</v>
      </c>
      <c r="J23" s="41">
        <v>2.427932285368803</v>
      </c>
      <c r="K23" s="41">
        <v>3.6127828166012637</v>
      </c>
      <c r="L23" s="41">
        <v>4.0276955602536999</v>
      </c>
      <c r="M23" s="102"/>
    </row>
    <row r="24" spans="1:13" s="19" customFormat="1" x14ac:dyDescent="0.25">
      <c r="A24" s="103" t="s">
        <v>125</v>
      </c>
      <c r="B24" s="20" t="s">
        <v>142</v>
      </c>
      <c r="C24" s="41">
        <v>0.62</v>
      </c>
      <c r="D24" s="41">
        <v>0.55000000000000004</v>
      </c>
      <c r="E24" s="41">
        <v>0.59</v>
      </c>
      <c r="F24" s="41">
        <v>0.78638552211867518</v>
      </c>
      <c r="G24" s="41">
        <v>0.93</v>
      </c>
      <c r="H24" s="41">
        <v>0.86051572867352721</v>
      </c>
      <c r="I24" s="41">
        <v>1.0064600489227871</v>
      </c>
      <c r="J24" s="41">
        <v>1.4127422942484906</v>
      </c>
      <c r="K24" s="41">
        <v>1.8146282577922135</v>
      </c>
      <c r="L24" s="41">
        <v>1.8003454161949044</v>
      </c>
      <c r="M24" s="102"/>
    </row>
    <row r="25" spans="1:13" s="19" customFormat="1" x14ac:dyDescent="0.25">
      <c r="A25" s="103" t="s">
        <v>124</v>
      </c>
      <c r="B25" s="20" t="s">
        <v>142</v>
      </c>
      <c r="C25" s="41">
        <v>0.77</v>
      </c>
      <c r="D25" s="41">
        <v>0.86</v>
      </c>
      <c r="E25" s="41">
        <v>0.91</v>
      </c>
      <c r="F25" s="41">
        <v>1.0923260119526415</v>
      </c>
      <c r="G25" s="41">
        <v>1.28</v>
      </c>
      <c r="H25" s="41">
        <v>1.1426406950119961</v>
      </c>
      <c r="I25" s="41">
        <v>1.3447684988692583</v>
      </c>
      <c r="J25" s="41">
        <v>1.3985622123874319</v>
      </c>
      <c r="K25" s="41">
        <v>1.8942914430919671</v>
      </c>
      <c r="L25" s="41">
        <v>2.1620745895400675</v>
      </c>
    </row>
    <row r="26" spans="1:13" s="19" customFormat="1" x14ac:dyDescent="0.25">
      <c r="A26" s="103" t="s">
        <v>123</v>
      </c>
      <c r="B26" s="20" t="s">
        <v>142</v>
      </c>
      <c r="C26" s="41">
        <v>5.43</v>
      </c>
      <c r="D26" s="41">
        <v>6.74</v>
      </c>
      <c r="E26" s="41">
        <v>7.29</v>
      </c>
      <c r="F26" s="41">
        <v>6.4582184838705921</v>
      </c>
      <c r="G26" s="41">
        <v>6.75</v>
      </c>
      <c r="H26" s="41">
        <v>7.2032267399797423</v>
      </c>
      <c r="I26" s="41">
        <v>7.3540755123482242</v>
      </c>
      <c r="J26" s="41">
        <v>9.0738441617792667</v>
      </c>
      <c r="K26" s="41">
        <v>8.3436472544924776</v>
      </c>
      <c r="L26" s="41">
        <v>9.5879865633379495</v>
      </c>
      <c r="M26" s="102"/>
    </row>
    <row r="27" spans="1:13" s="19" customFormat="1" x14ac:dyDescent="0.25">
      <c r="A27" s="103" t="s">
        <v>12</v>
      </c>
      <c r="B27" s="20" t="s">
        <v>142</v>
      </c>
      <c r="C27" s="41">
        <v>5.09</v>
      </c>
      <c r="D27" s="41">
        <v>4.6399999999999997</v>
      </c>
      <c r="E27" s="41">
        <v>4.74</v>
      </c>
      <c r="F27" s="41">
        <v>4.9198342083935307</v>
      </c>
      <c r="G27" s="41">
        <v>5</v>
      </c>
      <c r="H27" s="41">
        <v>5.3071408551274954</v>
      </c>
      <c r="I27" s="41">
        <v>5.5906621482290157</v>
      </c>
      <c r="J27" s="41">
        <v>6.5590147109134449</v>
      </c>
      <c r="K27" s="41">
        <v>5.9616444045597152</v>
      </c>
      <c r="L27" s="41">
        <v>7.2138525530927708</v>
      </c>
      <c r="M27" s="102"/>
    </row>
    <row r="28" spans="1:13" s="19" customFormat="1" x14ac:dyDescent="0.25">
      <c r="A28" s="103" t="s">
        <v>122</v>
      </c>
      <c r="B28" s="20" t="s">
        <v>142</v>
      </c>
      <c r="C28" s="41">
        <v>1.1499999999999999</v>
      </c>
      <c r="D28" s="41">
        <v>1.1599999999999999</v>
      </c>
      <c r="E28" s="41">
        <v>0.87</v>
      </c>
      <c r="F28" s="41">
        <v>1.52</v>
      </c>
      <c r="G28" s="41">
        <v>1.74</v>
      </c>
      <c r="H28" s="41">
        <v>1.88</v>
      </c>
      <c r="I28" s="41">
        <v>2.1112903225806452</v>
      </c>
      <c r="J28" s="41">
        <v>2.12</v>
      </c>
      <c r="K28" s="41">
        <v>2.64</v>
      </c>
      <c r="L28" s="41">
        <v>2.8</v>
      </c>
    </row>
    <row r="29" spans="1:13" s="19" customFormat="1" ht="8.1" customHeight="1" x14ac:dyDescent="0.25">
      <c r="A29" s="103"/>
      <c r="B29" s="20"/>
      <c r="C29" s="41"/>
      <c r="D29" s="41"/>
      <c r="E29" s="41"/>
      <c r="F29" s="41"/>
      <c r="G29" s="41"/>
      <c r="H29" s="41"/>
      <c r="I29" s="41"/>
      <c r="J29" s="41"/>
      <c r="K29" s="41"/>
      <c r="L29" s="41"/>
    </row>
    <row r="30" spans="1:13" s="19" customFormat="1" x14ac:dyDescent="0.25">
      <c r="A30" s="100" t="s">
        <v>121</v>
      </c>
      <c r="B30" s="20"/>
      <c r="C30" s="41"/>
      <c r="D30" s="41"/>
      <c r="E30" s="41"/>
      <c r="F30" s="41"/>
      <c r="G30" s="41"/>
      <c r="H30" s="41"/>
      <c r="I30" s="41"/>
      <c r="J30" s="41"/>
      <c r="K30" s="41"/>
      <c r="L30" s="41"/>
    </row>
    <row r="31" spans="1:13" s="19" customFormat="1" x14ac:dyDescent="0.25">
      <c r="A31" s="103" t="s">
        <v>120</v>
      </c>
      <c r="B31" s="20" t="s">
        <v>142</v>
      </c>
      <c r="C31" s="41">
        <v>1.0900000000000001</v>
      </c>
      <c r="D31" s="41">
        <v>1.1200000000000001</v>
      </c>
      <c r="E31" s="41">
        <v>1.34</v>
      </c>
      <c r="F31" s="41">
        <v>1.1242843779232927</v>
      </c>
      <c r="G31" s="41">
        <v>1.38</v>
      </c>
      <c r="H31" s="41">
        <v>1.4322786714500637</v>
      </c>
      <c r="I31" s="41">
        <v>1.6425552655057332</v>
      </c>
      <c r="J31" s="41">
        <v>2.3352769679300294</v>
      </c>
      <c r="K31" s="41">
        <v>1.7853589029902199</v>
      </c>
      <c r="L31" s="41">
        <v>1.8417229315685095</v>
      </c>
    </row>
    <row r="32" spans="1:13" s="19" customFormat="1" x14ac:dyDescent="0.25">
      <c r="A32" s="103" t="s">
        <v>119</v>
      </c>
      <c r="B32" s="20" t="s">
        <v>142</v>
      </c>
      <c r="C32" s="41">
        <v>1.1399999999999999</v>
      </c>
      <c r="D32" s="41">
        <v>0.85</v>
      </c>
      <c r="E32" s="41">
        <v>1.07</v>
      </c>
      <c r="F32" s="41">
        <v>1.3718644116022163</v>
      </c>
      <c r="G32" s="41">
        <v>1.21</v>
      </c>
      <c r="H32" s="41">
        <v>1.4997678942481985</v>
      </c>
      <c r="I32" s="41">
        <v>1.4333826728043935</v>
      </c>
      <c r="J32" s="41">
        <v>1.7251544854037928</v>
      </c>
      <c r="K32" s="41">
        <v>1.7301006395525902</v>
      </c>
      <c r="L32" s="41">
        <v>2.0400951318084797</v>
      </c>
      <c r="M32" s="102"/>
    </row>
    <row r="33" spans="1:13" s="19" customFormat="1" x14ac:dyDescent="0.25">
      <c r="A33" s="103" t="s">
        <v>14</v>
      </c>
      <c r="B33" s="20" t="s">
        <v>142</v>
      </c>
      <c r="C33" s="41">
        <v>1.67</v>
      </c>
      <c r="D33" s="41">
        <v>1.48</v>
      </c>
      <c r="E33" s="41">
        <v>1.8</v>
      </c>
      <c r="F33" s="41">
        <v>2.0827118656874299</v>
      </c>
      <c r="G33" s="41">
        <v>2.33</v>
      </c>
      <c r="H33" s="41">
        <v>2.3929645796628889</v>
      </c>
      <c r="I33" s="41">
        <v>2.656956788431672</v>
      </c>
      <c r="J33" s="41">
        <v>2.6713871435476078</v>
      </c>
      <c r="K33" s="41">
        <v>2.962409061437286</v>
      </c>
      <c r="L33" s="41">
        <v>3.3790753152334432</v>
      </c>
    </row>
    <row r="34" spans="1:13" s="19" customFormat="1" x14ac:dyDescent="0.25">
      <c r="A34" s="103" t="s">
        <v>118</v>
      </c>
      <c r="B34" s="20" t="s">
        <v>142</v>
      </c>
      <c r="C34" s="41">
        <v>3.25</v>
      </c>
      <c r="D34" s="41">
        <v>3.7</v>
      </c>
      <c r="E34" s="41">
        <v>2.71</v>
      </c>
      <c r="F34" s="41">
        <v>2.8638065522620906</v>
      </c>
      <c r="G34" s="41">
        <v>3.89</v>
      </c>
      <c r="H34" s="41">
        <v>3.82</v>
      </c>
      <c r="I34" s="41">
        <v>3.0152944222518125</v>
      </c>
      <c r="J34" s="41">
        <v>4.2</v>
      </c>
      <c r="K34" s="41">
        <v>6.87</v>
      </c>
      <c r="L34" s="41">
        <v>5.84</v>
      </c>
    </row>
    <row r="35" spans="1:13" s="19" customFormat="1" x14ac:dyDescent="0.25">
      <c r="A35" s="103" t="s">
        <v>117</v>
      </c>
      <c r="B35" s="20" t="s">
        <v>142</v>
      </c>
      <c r="C35" s="41">
        <v>1.98</v>
      </c>
      <c r="D35" s="41">
        <v>1.85</v>
      </c>
      <c r="E35" s="41">
        <v>1.87</v>
      </c>
      <c r="F35" s="41">
        <v>2.3253877634540618</v>
      </c>
      <c r="G35" s="41">
        <v>2.15</v>
      </c>
      <c r="H35" s="41">
        <v>2.67</v>
      </c>
      <c r="I35" s="41">
        <v>2.6650319245450964</v>
      </c>
      <c r="J35" s="41">
        <v>3.01</v>
      </c>
      <c r="K35" s="41">
        <v>3.33</v>
      </c>
      <c r="L35" s="41">
        <v>4.0199999999999996</v>
      </c>
    </row>
    <row r="36" spans="1:13" s="19" customFormat="1" x14ac:dyDescent="0.25">
      <c r="A36" s="103" t="s">
        <v>116</v>
      </c>
      <c r="B36" s="20" t="s">
        <v>142</v>
      </c>
      <c r="C36" s="41">
        <v>4.17</v>
      </c>
      <c r="D36" s="41">
        <v>3.45</v>
      </c>
      <c r="E36" s="41">
        <v>4.55</v>
      </c>
      <c r="F36" s="41">
        <v>5.1291585127201564</v>
      </c>
      <c r="G36" s="41">
        <v>4.49</v>
      </c>
      <c r="H36" s="41">
        <v>5.3469710213137898</v>
      </c>
      <c r="I36" s="41">
        <v>5.8910965451317763</v>
      </c>
      <c r="J36" s="41">
        <v>5.9660743134087237</v>
      </c>
      <c r="K36" s="41">
        <v>7.3972258841061498</v>
      </c>
      <c r="L36" s="41">
        <v>8.6262643433914157</v>
      </c>
      <c r="M36" s="102"/>
    </row>
    <row r="37" spans="1:13" s="19" customFormat="1" x14ac:dyDescent="0.25">
      <c r="A37" s="103" t="s">
        <v>115</v>
      </c>
      <c r="B37" s="20" t="s">
        <v>142</v>
      </c>
      <c r="C37" s="41">
        <v>18.18</v>
      </c>
      <c r="D37" s="41">
        <v>14.68</v>
      </c>
      <c r="E37" s="41">
        <v>17.29</v>
      </c>
      <c r="F37" s="41">
        <v>17.123337859097866</v>
      </c>
      <c r="G37" s="41">
        <v>15.27</v>
      </c>
      <c r="H37" s="41">
        <v>16.067537273120138</v>
      </c>
      <c r="I37" s="41">
        <v>17.114041325445164</v>
      </c>
      <c r="J37" s="41">
        <v>19.447904393199799</v>
      </c>
      <c r="K37" s="41">
        <v>16.083619178324774</v>
      </c>
      <c r="L37" s="41">
        <v>17.395934119693429</v>
      </c>
      <c r="M37" s="102"/>
    </row>
    <row r="38" spans="1:13" s="19" customFormat="1" x14ac:dyDescent="0.25">
      <c r="A38" s="103" t="s">
        <v>114</v>
      </c>
      <c r="B38" s="20" t="s">
        <v>142</v>
      </c>
      <c r="C38" s="41">
        <v>3.29</v>
      </c>
      <c r="D38" s="41">
        <v>3.48</v>
      </c>
      <c r="E38" s="41">
        <v>3.06</v>
      </c>
      <c r="F38" s="41">
        <v>3.3267092912528913</v>
      </c>
      <c r="G38" s="41">
        <v>3.54</v>
      </c>
      <c r="H38" s="41">
        <v>4.57</v>
      </c>
      <c r="I38" s="41">
        <v>4.7477420888224913</v>
      </c>
      <c r="J38" s="41">
        <v>5.7</v>
      </c>
      <c r="K38" s="41">
        <v>7.35</v>
      </c>
      <c r="L38" s="41">
        <v>7.47</v>
      </c>
      <c r="M38" s="102"/>
    </row>
    <row r="39" spans="1:13" s="19" customFormat="1" x14ac:dyDescent="0.25">
      <c r="A39" s="103" t="s">
        <v>113</v>
      </c>
      <c r="B39" s="20" t="s">
        <v>142</v>
      </c>
      <c r="C39" s="41">
        <v>1.72</v>
      </c>
      <c r="D39" s="41">
        <v>1.64</v>
      </c>
      <c r="E39" s="41">
        <v>1.82</v>
      </c>
      <c r="F39" s="41">
        <v>2.0061188000969024</v>
      </c>
      <c r="G39" s="41">
        <v>2.02</v>
      </c>
      <c r="H39" s="41">
        <v>2.2768428531644305</v>
      </c>
      <c r="I39" s="41">
        <v>2.1650251267571883</v>
      </c>
      <c r="J39" s="41">
        <v>2.6004450095359188</v>
      </c>
      <c r="K39" s="41">
        <v>2.74</v>
      </c>
      <c r="L39" s="41">
        <v>3.21</v>
      </c>
      <c r="M39" s="102"/>
    </row>
    <row r="40" spans="1:13" s="19" customFormat="1" x14ac:dyDescent="0.25">
      <c r="A40" s="103" t="s">
        <v>112</v>
      </c>
      <c r="B40" s="20" t="s">
        <v>142</v>
      </c>
      <c r="C40" s="41">
        <v>2.4500000000000002</v>
      </c>
      <c r="D40" s="41">
        <v>3.09</v>
      </c>
      <c r="E40" s="41">
        <v>2.89</v>
      </c>
      <c r="F40" s="41">
        <v>2.6554263993817329</v>
      </c>
      <c r="G40" s="41">
        <v>2.57</v>
      </c>
      <c r="H40" s="41">
        <v>3.3263747454175152</v>
      </c>
      <c r="I40" s="41">
        <v>2.6491439104574046</v>
      </c>
      <c r="J40" s="41">
        <v>3.3468125960061443</v>
      </c>
      <c r="K40" s="41">
        <v>2.99</v>
      </c>
      <c r="L40" s="41">
        <v>3.25</v>
      </c>
      <c r="M40" s="102"/>
    </row>
    <row r="41" spans="1:13" s="19" customFormat="1" x14ac:dyDescent="0.25">
      <c r="A41" s="103" t="s">
        <v>111</v>
      </c>
      <c r="B41" s="20" t="s">
        <v>142</v>
      </c>
      <c r="C41" s="41">
        <v>4.96</v>
      </c>
      <c r="D41" s="41">
        <v>5.6</v>
      </c>
      <c r="E41" s="41">
        <v>6.85</v>
      </c>
      <c r="F41" s="41">
        <v>7.04</v>
      </c>
      <c r="G41" s="41">
        <v>8.1199999999999992</v>
      </c>
      <c r="H41" s="41">
        <v>7.52</v>
      </c>
      <c r="I41" s="41">
        <v>6.9710612855007472</v>
      </c>
      <c r="J41" s="41">
        <v>7.48</v>
      </c>
      <c r="K41" s="41">
        <v>8.0299999999999994</v>
      </c>
      <c r="L41" s="41">
        <v>11.52</v>
      </c>
    </row>
    <row r="42" spans="1:13" s="19" customFormat="1" x14ac:dyDescent="0.25">
      <c r="A42" s="103" t="s">
        <v>110</v>
      </c>
      <c r="B42" s="20" t="s">
        <v>142</v>
      </c>
      <c r="C42" s="41">
        <v>3.5</v>
      </c>
      <c r="D42" s="41">
        <v>3.13</v>
      </c>
      <c r="E42" s="41">
        <v>3.33</v>
      </c>
      <c r="F42" s="41">
        <v>3.8791468129101863</v>
      </c>
      <c r="G42" s="41">
        <v>4.1100000000000003</v>
      </c>
      <c r="H42" s="41">
        <v>4.2623581412017684</v>
      </c>
      <c r="I42" s="41">
        <v>4.5634464349879371</v>
      </c>
      <c r="J42" s="41">
        <v>4.686440084092502</v>
      </c>
      <c r="K42" s="41">
        <v>5.52</v>
      </c>
      <c r="L42" s="41">
        <v>6.48</v>
      </c>
    </row>
    <row r="43" spans="1:13" s="19" customFormat="1" ht="8.1" customHeight="1" x14ac:dyDescent="0.25">
      <c r="A43" s="103"/>
      <c r="B43" s="20"/>
      <c r="C43" s="41"/>
      <c r="D43" s="41"/>
      <c r="E43" s="41"/>
      <c r="M43" s="102"/>
    </row>
    <row r="44" spans="1:13" s="19" customFormat="1" x14ac:dyDescent="0.25">
      <c r="A44" s="100" t="s">
        <v>109</v>
      </c>
      <c r="B44" s="20"/>
      <c r="C44" s="41"/>
      <c r="D44" s="41"/>
      <c r="E44" s="41"/>
      <c r="M44" s="102"/>
    </row>
    <row r="45" spans="1:13" s="19" customFormat="1" x14ac:dyDescent="0.25">
      <c r="A45" s="103" t="s">
        <v>108</v>
      </c>
      <c r="B45" s="20" t="s">
        <v>142</v>
      </c>
      <c r="C45" s="41">
        <v>4.74</v>
      </c>
      <c r="D45" s="41">
        <v>4.8600000000000003</v>
      </c>
      <c r="E45" s="41">
        <v>4.6500000000000004</v>
      </c>
      <c r="F45" s="41">
        <v>4.6350503429155117</v>
      </c>
      <c r="G45" s="41">
        <v>4.7300000000000004</v>
      </c>
      <c r="H45" s="41">
        <v>4.9322924374722508</v>
      </c>
      <c r="I45" s="41">
        <v>5.1932868222807738</v>
      </c>
      <c r="J45" s="41">
        <v>5.8351185921958688</v>
      </c>
      <c r="K45" s="41">
        <v>7.059853484732443</v>
      </c>
      <c r="L45" s="41">
        <v>8.1103430487490336</v>
      </c>
      <c r="M45" s="102"/>
    </row>
    <row r="46" spans="1:13" s="19" customFormat="1" x14ac:dyDescent="0.25">
      <c r="A46" s="103" t="s">
        <v>107</v>
      </c>
      <c r="B46" s="20" t="s">
        <v>142</v>
      </c>
      <c r="C46" s="41">
        <v>6.69</v>
      </c>
      <c r="D46" s="41">
        <v>7.39</v>
      </c>
      <c r="E46" s="41">
        <v>7.25</v>
      </c>
      <c r="F46" s="41">
        <v>7.4872154998559495</v>
      </c>
      <c r="G46" s="41">
        <v>7.82</v>
      </c>
      <c r="H46" s="41">
        <v>8.0523852711772186</v>
      </c>
      <c r="I46" s="41">
        <v>7.9520642837351065</v>
      </c>
      <c r="J46" s="41">
        <v>7.7669983416252073</v>
      </c>
      <c r="K46" s="41">
        <v>9.4173011100832564</v>
      </c>
      <c r="L46" s="41">
        <v>11.490738453939244</v>
      </c>
      <c r="M46" s="102"/>
    </row>
    <row r="47" spans="1:13" s="19" customFormat="1" ht="8.1" customHeight="1" x14ac:dyDescent="0.25">
      <c r="A47" s="103"/>
      <c r="B47" s="20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102"/>
    </row>
    <row r="48" spans="1:13" s="19" customFormat="1" x14ac:dyDescent="0.25">
      <c r="A48" s="100" t="s">
        <v>37</v>
      </c>
      <c r="B48" s="2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102"/>
    </row>
    <row r="49" spans="1:13" s="19" customFormat="1" x14ac:dyDescent="0.25">
      <c r="A49" s="103" t="s">
        <v>106</v>
      </c>
      <c r="B49" s="20" t="s">
        <v>142</v>
      </c>
      <c r="C49" s="41">
        <v>3.81</v>
      </c>
      <c r="D49" s="41">
        <v>3.25</v>
      </c>
      <c r="E49" s="41">
        <v>3.69</v>
      </c>
      <c r="F49" s="41">
        <v>5.3119834710743801</v>
      </c>
      <c r="G49" s="41">
        <v>5.77</v>
      </c>
      <c r="H49" s="41">
        <v>4.0355450236966828</v>
      </c>
      <c r="I49" s="41">
        <v>5.295437546746447</v>
      </c>
      <c r="J49" s="41">
        <v>6.2515337423312882</v>
      </c>
      <c r="K49" s="41">
        <v>5.9447335180055401</v>
      </c>
      <c r="L49" s="41">
        <v>8.07</v>
      </c>
      <c r="M49" s="102"/>
    </row>
    <row r="50" spans="1:13" s="19" customFormat="1" x14ac:dyDescent="0.25">
      <c r="A50" s="103" t="s">
        <v>105</v>
      </c>
      <c r="B50" s="20" t="s">
        <v>142</v>
      </c>
      <c r="C50" s="41">
        <v>4.83</v>
      </c>
      <c r="D50" s="41">
        <v>5.03</v>
      </c>
      <c r="E50" s="41">
        <v>5.57</v>
      </c>
      <c r="F50" s="41">
        <v>6</v>
      </c>
      <c r="G50" s="41">
        <v>6</v>
      </c>
      <c r="H50" s="41">
        <v>6</v>
      </c>
      <c r="I50" s="41">
        <v>6.1978609625668453</v>
      </c>
      <c r="J50" s="41">
        <v>3.75</v>
      </c>
      <c r="K50" s="41">
        <v>4.4550943396226419</v>
      </c>
      <c r="L50" s="41">
        <v>7.58</v>
      </c>
    </row>
    <row r="51" spans="1:13" s="19" customFormat="1" x14ac:dyDescent="0.25">
      <c r="A51" s="103" t="s">
        <v>104</v>
      </c>
      <c r="B51" s="20" t="s">
        <v>142</v>
      </c>
      <c r="C51" s="41">
        <v>3.08</v>
      </c>
      <c r="D51" s="41">
        <v>2.89</v>
      </c>
      <c r="E51" s="41">
        <v>2.85</v>
      </c>
      <c r="F51" s="41">
        <v>2.8626943005181347</v>
      </c>
      <c r="G51" s="41">
        <v>2.81</v>
      </c>
      <c r="H51" s="41">
        <v>3.2844574780058653</v>
      </c>
      <c r="I51" s="41">
        <v>2.7342342342342341</v>
      </c>
      <c r="J51" s="41">
        <v>4.3</v>
      </c>
      <c r="K51" s="41">
        <v>3.8279513888888888</v>
      </c>
      <c r="L51" s="41">
        <v>4.84</v>
      </c>
    </row>
    <row r="52" spans="1:13" s="19" customFormat="1" x14ac:dyDescent="0.25">
      <c r="A52" s="103" t="s">
        <v>103</v>
      </c>
      <c r="B52" s="20" t="s">
        <v>142</v>
      </c>
      <c r="C52" s="41">
        <v>5.69</v>
      </c>
      <c r="D52" s="41">
        <v>5.53</v>
      </c>
      <c r="E52" s="41">
        <v>5.28</v>
      </c>
      <c r="F52" s="41">
        <v>5.2853464143552733</v>
      </c>
      <c r="G52" s="41">
        <v>5.46</v>
      </c>
      <c r="H52" s="41">
        <v>5.3542967268403192</v>
      </c>
      <c r="I52" s="41">
        <v>5.5668349936877366</v>
      </c>
      <c r="J52" s="41">
        <v>7.367966314868486</v>
      </c>
      <c r="K52" s="41">
        <v>7.1956040238044894</v>
      </c>
      <c r="L52" s="41">
        <v>8.4700000000000006</v>
      </c>
      <c r="M52" s="102"/>
    </row>
    <row r="53" spans="1:13" s="19" customFormat="1" x14ac:dyDescent="0.25">
      <c r="A53" s="103" t="s">
        <v>102</v>
      </c>
      <c r="B53" s="20" t="s">
        <v>142</v>
      </c>
      <c r="C53" s="41">
        <v>8.58</v>
      </c>
      <c r="D53" s="41">
        <v>5.71</v>
      </c>
      <c r="E53" s="41">
        <v>7.68</v>
      </c>
      <c r="F53" s="41">
        <v>6.643700787401575</v>
      </c>
      <c r="G53" s="41">
        <v>7.12</v>
      </c>
      <c r="H53" s="41">
        <v>7.0641641204714096</v>
      </c>
      <c r="I53" s="41">
        <v>6.8669201520912546</v>
      </c>
      <c r="J53" s="41">
        <v>9.4985673352435533</v>
      </c>
      <c r="K53" s="41">
        <v>9.9731457800511514</v>
      </c>
      <c r="L53" s="41">
        <v>11.35</v>
      </c>
      <c r="M53" s="102"/>
    </row>
    <row r="54" spans="1:13" s="19" customFormat="1" ht="24.75" x14ac:dyDescent="0.25">
      <c r="A54" s="103" t="s">
        <v>101</v>
      </c>
      <c r="B54" s="20" t="s">
        <v>142</v>
      </c>
      <c r="C54" s="104">
        <v>4.59</v>
      </c>
      <c r="D54" s="104">
        <v>7.61</v>
      </c>
      <c r="E54" s="104">
        <v>8.7100000000000009</v>
      </c>
      <c r="F54" s="104">
        <v>7.8295454545454541</v>
      </c>
      <c r="G54" s="104">
        <v>8.39</v>
      </c>
      <c r="H54" s="104">
        <v>5.6506422018348621</v>
      </c>
      <c r="I54" s="104">
        <v>6.2322190611664299</v>
      </c>
      <c r="J54" s="104">
        <v>6</v>
      </c>
      <c r="K54" s="104">
        <v>8</v>
      </c>
      <c r="L54" s="104" t="s">
        <v>3</v>
      </c>
      <c r="M54" s="102"/>
    </row>
    <row r="55" spans="1:13" s="19" customFormat="1" x14ac:dyDescent="0.25">
      <c r="A55" s="103" t="s">
        <v>100</v>
      </c>
      <c r="B55" s="20" t="s">
        <v>144</v>
      </c>
      <c r="C55" s="41">
        <v>0.24</v>
      </c>
      <c r="D55" s="41">
        <v>0.25</v>
      </c>
      <c r="E55" s="41">
        <v>0.26</v>
      </c>
      <c r="F55" s="41">
        <v>0.24934215291626471</v>
      </c>
      <c r="G55" s="41">
        <v>0.26</v>
      </c>
      <c r="H55" s="41">
        <v>0.25875776874088852</v>
      </c>
      <c r="I55" s="41">
        <v>0.26603059127668038</v>
      </c>
      <c r="J55" s="41">
        <v>0.37487333309240728</v>
      </c>
      <c r="K55" s="41">
        <v>0.37652568291052047</v>
      </c>
      <c r="L55" s="41">
        <v>0.4</v>
      </c>
    </row>
    <row r="56" spans="1:13" s="19" customFormat="1" ht="8.1" customHeight="1" x14ac:dyDescent="0.25">
      <c r="A56" s="103"/>
      <c r="B56" s="20"/>
      <c r="C56" s="41"/>
      <c r="D56" s="41"/>
      <c r="E56" s="41"/>
      <c r="F56" s="41"/>
      <c r="G56" s="41"/>
      <c r="H56" s="41"/>
      <c r="I56" s="41"/>
      <c r="J56" s="41"/>
      <c r="K56" s="41"/>
      <c r="L56" s="41"/>
    </row>
    <row r="57" spans="1:13" s="19" customFormat="1" x14ac:dyDescent="0.25">
      <c r="A57" s="100" t="s">
        <v>36</v>
      </c>
      <c r="B57" s="20"/>
      <c r="C57" s="41"/>
      <c r="D57" s="41"/>
      <c r="E57" s="41"/>
      <c r="F57" s="41"/>
      <c r="G57" s="41"/>
      <c r="H57" s="41"/>
      <c r="I57" s="41"/>
      <c r="J57" s="41"/>
      <c r="K57" s="41"/>
      <c r="L57" s="41"/>
    </row>
    <row r="58" spans="1:13" s="19" customFormat="1" x14ac:dyDescent="0.25">
      <c r="A58" s="103" t="s">
        <v>99</v>
      </c>
      <c r="B58" s="20" t="s">
        <v>143</v>
      </c>
      <c r="C58" s="41">
        <v>1.1399999999999999</v>
      </c>
      <c r="D58" s="41">
        <v>1.1599999999999999</v>
      </c>
      <c r="E58" s="41">
        <v>1.1399999999999999</v>
      </c>
      <c r="F58" s="41">
        <v>1.1383205121125493</v>
      </c>
      <c r="G58" s="41">
        <v>1.17</v>
      </c>
      <c r="H58" s="41">
        <v>1.1472318330609581</v>
      </c>
      <c r="I58" s="41">
        <v>1.1562646297893311</v>
      </c>
      <c r="J58" s="41">
        <v>1.5925331621737271</v>
      </c>
      <c r="K58" s="41">
        <v>1.8697881715077558</v>
      </c>
      <c r="L58" s="41">
        <v>1.96</v>
      </c>
      <c r="M58" s="102"/>
    </row>
    <row r="59" spans="1:13" s="19" customFormat="1" x14ac:dyDescent="0.25">
      <c r="A59" s="103" t="s">
        <v>98</v>
      </c>
      <c r="B59" s="20" t="s">
        <v>142</v>
      </c>
      <c r="C59" s="41">
        <v>9.18</v>
      </c>
      <c r="D59" s="41">
        <v>10</v>
      </c>
      <c r="E59" s="41">
        <v>10</v>
      </c>
      <c r="F59" s="41">
        <v>10</v>
      </c>
      <c r="G59" s="41">
        <v>10</v>
      </c>
      <c r="H59" s="41">
        <v>10.321428571428571</v>
      </c>
      <c r="I59" s="41">
        <v>8.3113772455089823</v>
      </c>
      <c r="J59" s="41">
        <v>8.6263736263736259</v>
      </c>
      <c r="K59" s="41">
        <v>12.424368589743599</v>
      </c>
      <c r="L59" s="41">
        <v>17.11</v>
      </c>
      <c r="M59" s="102"/>
    </row>
    <row r="60" spans="1:13" s="19" customFormat="1" x14ac:dyDescent="0.25">
      <c r="A60" s="103" t="s">
        <v>97</v>
      </c>
      <c r="B60" s="20" t="s">
        <v>142</v>
      </c>
      <c r="C60" s="41">
        <v>14.21</v>
      </c>
      <c r="D60" s="41">
        <v>13.52</v>
      </c>
      <c r="E60" s="41">
        <v>12.94</v>
      </c>
      <c r="F60" s="41">
        <v>12.607982492705293</v>
      </c>
      <c r="G60" s="41">
        <v>13.78</v>
      </c>
      <c r="H60" s="41">
        <v>13.603348473937849</v>
      </c>
      <c r="I60" s="41">
        <v>14.182908767772512</v>
      </c>
      <c r="J60" s="41">
        <v>18.682395209580839</v>
      </c>
      <c r="K60" s="41">
        <v>17.812481107762199</v>
      </c>
      <c r="L60" s="41">
        <v>20.100000000000001</v>
      </c>
      <c r="M60" s="102"/>
    </row>
    <row r="61" spans="1:13" s="19" customFormat="1" x14ac:dyDescent="0.25">
      <c r="A61" s="103" t="s">
        <v>96</v>
      </c>
      <c r="B61" s="20" t="s">
        <v>142</v>
      </c>
      <c r="C61" s="41">
        <v>5.87</v>
      </c>
      <c r="D61" s="41">
        <v>5.52</v>
      </c>
      <c r="E61" s="41">
        <v>5.37</v>
      </c>
      <c r="F61" s="41">
        <v>5.4836600803631743</v>
      </c>
      <c r="G61" s="41">
        <v>5.54</v>
      </c>
      <c r="H61" s="41">
        <v>5.5646072705221501</v>
      </c>
      <c r="I61" s="41">
        <v>5.6311618372906347</v>
      </c>
      <c r="J61" s="41">
        <v>7.2545402545402542</v>
      </c>
      <c r="K61" s="41">
        <v>7.5328425796759308</v>
      </c>
      <c r="L61" s="41">
        <v>8.58</v>
      </c>
      <c r="M61" s="102"/>
    </row>
    <row r="62" spans="1:13" s="19" customFormat="1" x14ac:dyDescent="0.25">
      <c r="A62" s="103" t="s">
        <v>95</v>
      </c>
      <c r="B62" s="20" t="s">
        <v>142</v>
      </c>
      <c r="C62" s="41">
        <v>5.64</v>
      </c>
      <c r="D62" s="41">
        <v>5.39</v>
      </c>
      <c r="E62" s="41">
        <v>5.45</v>
      </c>
      <c r="F62" s="41">
        <v>5.3884985688264377</v>
      </c>
      <c r="G62" s="41">
        <v>5.48</v>
      </c>
      <c r="H62" s="41">
        <v>5.324868957483984</v>
      </c>
      <c r="I62" s="41">
        <v>5.3602212051868801</v>
      </c>
      <c r="J62" s="41">
        <v>5.9678520960904384</v>
      </c>
      <c r="K62" s="41">
        <v>5.674257806773201</v>
      </c>
      <c r="L62" s="41">
        <v>6.4</v>
      </c>
    </row>
    <row r="63" spans="1:13" s="19" customFormat="1" x14ac:dyDescent="0.25">
      <c r="A63" s="103" t="s">
        <v>94</v>
      </c>
      <c r="B63" s="20" t="s">
        <v>142</v>
      </c>
      <c r="C63" s="41">
        <v>2.73</v>
      </c>
      <c r="D63" s="41">
        <v>1.61</v>
      </c>
      <c r="E63" s="41">
        <v>1.2</v>
      </c>
      <c r="F63" s="41">
        <v>1.1666666666666667</v>
      </c>
      <c r="G63" s="41">
        <v>1.35</v>
      </c>
      <c r="H63" s="41">
        <v>1.35</v>
      </c>
      <c r="I63" s="41">
        <v>1.3226164079822615</v>
      </c>
      <c r="J63" s="41">
        <v>1.5</v>
      </c>
      <c r="K63" s="41">
        <v>6</v>
      </c>
      <c r="L63" s="41" t="s">
        <v>3</v>
      </c>
    </row>
    <row r="64" spans="1:13" s="19" customFormat="1" ht="8.1" customHeight="1" x14ac:dyDescent="0.25">
      <c r="A64" s="103"/>
      <c r="B64" s="20"/>
      <c r="C64" s="41"/>
      <c r="D64" s="41"/>
      <c r="E64" s="41"/>
      <c r="F64" s="41"/>
      <c r="G64" s="41"/>
      <c r="H64" s="41"/>
      <c r="I64" s="41"/>
      <c r="J64" s="41"/>
      <c r="K64" s="41"/>
      <c r="L64" s="41"/>
    </row>
    <row r="65" spans="1:13" s="19" customFormat="1" x14ac:dyDescent="0.25">
      <c r="A65" s="100" t="s">
        <v>93</v>
      </c>
      <c r="B65" s="20"/>
      <c r="C65" s="41"/>
      <c r="D65" s="41"/>
      <c r="E65" s="41"/>
      <c r="F65" s="41"/>
      <c r="G65" s="41"/>
      <c r="H65" s="41"/>
      <c r="I65" s="41"/>
      <c r="J65" s="41"/>
      <c r="K65" s="41"/>
      <c r="L65" s="41"/>
    </row>
    <row r="66" spans="1:13" s="19" customFormat="1" x14ac:dyDescent="0.25">
      <c r="A66" s="103" t="s">
        <v>92</v>
      </c>
      <c r="B66" s="20" t="s">
        <v>142</v>
      </c>
      <c r="C66" s="41" t="s">
        <v>145</v>
      </c>
      <c r="D66" s="41" t="s">
        <v>145</v>
      </c>
      <c r="E66" s="41" t="s">
        <v>145</v>
      </c>
      <c r="F66" s="41" t="s">
        <v>3</v>
      </c>
      <c r="G66" s="41" t="s">
        <v>3</v>
      </c>
      <c r="H66" s="41" t="s">
        <v>3</v>
      </c>
      <c r="I66" s="41" t="s">
        <v>3</v>
      </c>
      <c r="J66" s="41" t="s">
        <v>3</v>
      </c>
      <c r="K66" s="41" t="s">
        <v>3</v>
      </c>
      <c r="L66" s="41" t="s">
        <v>3</v>
      </c>
    </row>
    <row r="67" spans="1:13" s="19" customFormat="1" ht="8.1" customHeight="1" x14ac:dyDescent="0.25">
      <c r="A67" s="103"/>
      <c r="B67" s="20"/>
      <c r="C67" s="41"/>
      <c r="D67" s="41"/>
      <c r="E67" s="41"/>
      <c r="F67" s="41"/>
      <c r="G67" s="41"/>
      <c r="H67" s="41"/>
      <c r="I67" s="41"/>
      <c r="J67" s="41"/>
      <c r="K67" s="41"/>
      <c r="L67" s="41"/>
    </row>
    <row r="68" spans="1:13" s="19" customFormat="1" x14ac:dyDescent="0.25">
      <c r="A68" s="100" t="s">
        <v>53</v>
      </c>
      <c r="B68" s="20" t="s">
        <v>142</v>
      </c>
      <c r="C68" s="41">
        <v>13.1</v>
      </c>
      <c r="D68" s="41">
        <v>12.6</v>
      </c>
      <c r="E68" s="41">
        <v>13.02</v>
      </c>
      <c r="F68" s="41">
        <v>13.565747154873824</v>
      </c>
      <c r="G68" s="41">
        <v>13.36</v>
      </c>
      <c r="H68" s="41">
        <v>14.269523710157024</v>
      </c>
      <c r="I68" s="41">
        <v>15.463151251665382</v>
      </c>
      <c r="J68" s="41">
        <v>20.357077625570778</v>
      </c>
      <c r="K68" s="41">
        <v>18.868721773250527</v>
      </c>
      <c r="L68" s="41">
        <v>20.39</v>
      </c>
    </row>
    <row r="69" spans="1:13" s="19" customFormat="1" ht="8.1" customHeight="1" x14ac:dyDescent="0.25">
      <c r="A69" s="103"/>
      <c r="B69" s="20"/>
      <c r="C69" s="41"/>
      <c r="D69" s="41"/>
      <c r="E69" s="41"/>
      <c r="F69" s="41"/>
      <c r="G69" s="41"/>
      <c r="H69" s="41"/>
      <c r="I69" s="41"/>
      <c r="J69" s="41"/>
      <c r="K69" s="41"/>
      <c r="L69" s="41"/>
    </row>
    <row r="70" spans="1:13" s="19" customFormat="1" x14ac:dyDescent="0.25">
      <c r="A70" s="100" t="s">
        <v>90</v>
      </c>
      <c r="B70" s="20"/>
      <c r="C70" s="41"/>
      <c r="D70" s="41"/>
      <c r="E70" s="41"/>
      <c r="F70" s="41"/>
      <c r="G70" s="41"/>
      <c r="H70" s="41"/>
      <c r="I70" s="41"/>
      <c r="J70" s="41"/>
      <c r="K70" s="41"/>
      <c r="L70" s="41"/>
    </row>
    <row r="71" spans="1:13" s="19" customFormat="1" x14ac:dyDescent="0.25">
      <c r="A71" s="103" t="s">
        <v>89</v>
      </c>
      <c r="B71" s="20" t="s">
        <v>142</v>
      </c>
      <c r="C71" s="41">
        <v>17.940000000000001</v>
      </c>
      <c r="D71" s="41">
        <v>16.95</v>
      </c>
      <c r="E71" s="41">
        <v>16.55</v>
      </c>
      <c r="F71" s="41">
        <v>16.398485564253225</v>
      </c>
      <c r="G71" s="41">
        <v>16.73</v>
      </c>
      <c r="H71" s="41">
        <v>16.451965853072021</v>
      </c>
      <c r="I71" s="41">
        <v>16.894255593803788</v>
      </c>
      <c r="J71" s="41">
        <v>21.846732673267326</v>
      </c>
      <c r="K71" s="41">
        <v>25.780241497933648</v>
      </c>
      <c r="L71" s="41">
        <v>26.43</v>
      </c>
    </row>
    <row r="72" spans="1:13" s="19" customFormat="1" x14ac:dyDescent="0.25">
      <c r="A72" s="103" t="s">
        <v>88</v>
      </c>
      <c r="B72" s="20" t="s">
        <v>142</v>
      </c>
      <c r="C72" s="41">
        <v>11.22</v>
      </c>
      <c r="D72" s="41">
        <v>14.3</v>
      </c>
      <c r="E72" s="41">
        <v>13.93</v>
      </c>
      <c r="F72" s="41">
        <v>11.977073170731709</v>
      </c>
      <c r="G72" s="41">
        <v>11.21</v>
      </c>
      <c r="H72" s="41">
        <v>11.386138613861386</v>
      </c>
      <c r="I72" s="41">
        <v>10.976744186046512</v>
      </c>
      <c r="J72" s="41">
        <v>10.666666666666666</v>
      </c>
      <c r="K72" s="41">
        <v>10</v>
      </c>
      <c r="L72" s="41">
        <v>26.33</v>
      </c>
    </row>
    <row r="73" spans="1:13" s="19" customFormat="1" x14ac:dyDescent="0.25">
      <c r="A73" s="103" t="s">
        <v>87</v>
      </c>
      <c r="B73" s="20" t="s">
        <v>142</v>
      </c>
      <c r="C73" s="41">
        <v>2.11</v>
      </c>
      <c r="D73" s="41">
        <v>1.96</v>
      </c>
      <c r="E73" s="41">
        <v>2</v>
      </c>
      <c r="F73" s="41">
        <v>1.9296939619520264</v>
      </c>
      <c r="G73" s="41">
        <v>2.15</v>
      </c>
      <c r="H73" s="41">
        <v>1.9149484536082475</v>
      </c>
      <c r="I73" s="41">
        <v>1.9962500000000001</v>
      </c>
      <c r="J73" s="41">
        <v>2.2216417910447763</v>
      </c>
      <c r="K73" s="41">
        <v>2.7079670329670331</v>
      </c>
      <c r="L73" s="41">
        <v>3.44</v>
      </c>
    </row>
    <row r="74" spans="1:13" s="19" customFormat="1" ht="8.1" customHeight="1" x14ac:dyDescent="0.25">
      <c r="A74" s="103"/>
      <c r="B74" s="20"/>
      <c r="C74" s="41"/>
      <c r="D74" s="41"/>
      <c r="E74" s="41"/>
      <c r="F74" s="41"/>
      <c r="G74" s="41"/>
      <c r="H74" s="41"/>
      <c r="I74" s="41"/>
      <c r="J74" s="41"/>
      <c r="K74" s="41"/>
      <c r="L74" s="41"/>
    </row>
    <row r="75" spans="1:13" s="19" customFormat="1" x14ac:dyDescent="0.25">
      <c r="A75" s="100" t="s">
        <v>33</v>
      </c>
      <c r="B75" s="2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102"/>
    </row>
    <row r="76" spans="1:13" s="19" customFormat="1" x14ac:dyDescent="0.25">
      <c r="A76" s="103" t="s">
        <v>84</v>
      </c>
      <c r="B76" s="20" t="s">
        <v>142</v>
      </c>
      <c r="C76" s="41">
        <v>9.98</v>
      </c>
      <c r="D76" s="41">
        <v>9.99</v>
      </c>
      <c r="E76" s="41">
        <v>9.99</v>
      </c>
      <c r="F76" s="41">
        <v>9.6</v>
      </c>
      <c r="G76" s="41">
        <v>9.8000000000000007</v>
      </c>
      <c r="H76" s="41">
        <v>10.050000000000001</v>
      </c>
      <c r="I76" s="41">
        <v>9.655408205553254</v>
      </c>
      <c r="J76" s="41">
        <v>10.55</v>
      </c>
      <c r="K76" s="41">
        <v>12.05</v>
      </c>
      <c r="L76" s="41">
        <v>13.06</v>
      </c>
      <c r="M76" s="102"/>
    </row>
    <row r="77" spans="1:13" s="19" customFormat="1" x14ac:dyDescent="0.25">
      <c r="G77" s="105"/>
      <c r="I77" s="105"/>
    </row>
    <row r="78" spans="1:13" s="19" customFormat="1" x14ac:dyDescent="0.25">
      <c r="G78" s="105"/>
      <c r="I78" s="105"/>
      <c r="J78" s="105"/>
      <c r="K78" s="105"/>
      <c r="M78" s="102"/>
    </row>
    <row r="79" spans="1:13" s="19" customFormat="1" x14ac:dyDescent="0.25">
      <c r="G79" s="105"/>
      <c r="I79" s="105"/>
      <c r="J79" s="105"/>
      <c r="K79" s="105"/>
    </row>
    <row r="80" spans="1:13" s="19" customFormat="1" x14ac:dyDescent="0.25">
      <c r="G80" s="105"/>
      <c r="I80" s="105"/>
      <c r="J80" s="105"/>
      <c r="K80" s="105"/>
    </row>
    <row r="81" spans="7:13" s="19" customFormat="1" x14ac:dyDescent="0.25">
      <c r="G81" s="105"/>
      <c r="I81" s="105"/>
      <c r="J81" s="105"/>
      <c r="K81" s="105"/>
    </row>
    <row r="82" spans="7:13" s="19" customFormat="1" x14ac:dyDescent="0.25">
      <c r="G82" s="105"/>
      <c r="I82" s="105"/>
      <c r="J82" s="105"/>
      <c r="K82" s="105"/>
      <c r="M82" s="102"/>
    </row>
    <row r="83" spans="7:13" s="19" customFormat="1" x14ac:dyDescent="0.25">
      <c r="G83" s="105"/>
      <c r="I83" s="105"/>
      <c r="J83" s="105"/>
      <c r="K83" s="105"/>
      <c r="M83" s="102"/>
    </row>
    <row r="84" spans="7:13" s="19" customFormat="1" x14ac:dyDescent="0.25">
      <c r="G84" s="105"/>
      <c r="I84" s="105"/>
      <c r="J84" s="105"/>
      <c r="K84" s="105"/>
      <c r="M84" s="102"/>
    </row>
    <row r="85" spans="7:13" s="19" customFormat="1" x14ac:dyDescent="0.25">
      <c r="G85" s="105"/>
      <c r="I85" s="105"/>
      <c r="J85" s="105"/>
      <c r="K85" s="105"/>
      <c r="M85" s="102"/>
    </row>
    <row r="86" spans="7:13" s="19" customFormat="1" x14ac:dyDescent="0.25">
      <c r="G86" s="105"/>
      <c r="I86" s="105"/>
      <c r="J86" s="105"/>
      <c r="K86" s="105"/>
    </row>
    <row r="87" spans="7:13" s="19" customFormat="1" x14ac:dyDescent="0.25">
      <c r="G87" s="105"/>
      <c r="I87" s="105"/>
      <c r="J87" s="105"/>
      <c r="K87" s="105"/>
    </row>
    <row r="88" spans="7:13" s="19" customFormat="1" x14ac:dyDescent="0.25">
      <c r="G88" s="105"/>
      <c r="I88" s="105"/>
      <c r="J88" s="105"/>
      <c r="K88" s="105"/>
    </row>
    <row r="89" spans="7:13" s="19" customFormat="1" x14ac:dyDescent="0.25">
      <c r="G89" s="105"/>
      <c r="I89" s="105"/>
      <c r="J89" s="105"/>
      <c r="K89" s="105"/>
    </row>
    <row r="90" spans="7:13" s="19" customFormat="1" x14ac:dyDescent="0.25">
      <c r="G90" s="105"/>
      <c r="I90" s="105"/>
      <c r="J90" s="105"/>
      <c r="K90" s="105"/>
    </row>
    <row r="91" spans="7:13" s="19" customFormat="1" x14ac:dyDescent="0.25">
      <c r="G91" s="105"/>
      <c r="I91" s="105"/>
      <c r="J91" s="105"/>
      <c r="K91" s="105"/>
    </row>
    <row r="92" spans="7:13" s="19" customFormat="1" x14ac:dyDescent="0.25">
      <c r="G92" s="105"/>
      <c r="I92" s="105"/>
      <c r="J92" s="105"/>
      <c r="K92" s="105"/>
    </row>
    <row r="93" spans="7:13" s="19" customFormat="1" x14ac:dyDescent="0.25">
      <c r="G93" s="105"/>
      <c r="I93" s="105"/>
      <c r="J93" s="105"/>
      <c r="K93" s="105"/>
    </row>
    <row r="94" spans="7:13" s="19" customFormat="1" x14ac:dyDescent="0.25">
      <c r="G94" s="105"/>
      <c r="I94" s="105"/>
      <c r="J94" s="105"/>
      <c r="K94" s="105"/>
    </row>
    <row r="95" spans="7:13" s="19" customFormat="1" x14ac:dyDescent="0.25">
      <c r="G95" s="105"/>
      <c r="I95" s="105"/>
      <c r="J95" s="105"/>
      <c r="K95" s="105"/>
    </row>
    <row r="96" spans="7:13" s="19" customFormat="1" x14ac:dyDescent="0.25">
      <c r="G96" s="105"/>
      <c r="I96" s="105"/>
      <c r="J96" s="105"/>
      <c r="K96" s="105"/>
    </row>
    <row r="97" spans="7:11" s="19" customFormat="1" x14ac:dyDescent="0.25">
      <c r="G97" s="105"/>
      <c r="I97" s="105"/>
      <c r="J97" s="105"/>
      <c r="K97" s="105"/>
    </row>
    <row r="98" spans="7:11" s="19" customFormat="1" x14ac:dyDescent="0.25">
      <c r="G98" s="105"/>
      <c r="I98" s="105"/>
      <c r="J98" s="105"/>
      <c r="K98" s="105"/>
    </row>
    <row r="99" spans="7:11" s="19" customFormat="1" x14ac:dyDescent="0.25">
      <c r="G99" s="105"/>
      <c r="I99" s="105"/>
      <c r="J99" s="105"/>
      <c r="K99" s="105"/>
    </row>
    <row r="100" spans="7:11" s="19" customFormat="1" x14ac:dyDescent="0.25">
      <c r="G100" s="105"/>
      <c r="I100" s="105"/>
      <c r="J100" s="105"/>
      <c r="K100" s="105"/>
    </row>
    <row r="101" spans="7:11" s="19" customFormat="1" x14ac:dyDescent="0.25">
      <c r="G101" s="105"/>
      <c r="I101" s="105"/>
      <c r="J101" s="105"/>
      <c r="K101" s="105"/>
    </row>
    <row r="102" spans="7:11" s="19" customFormat="1" x14ac:dyDescent="0.25">
      <c r="G102" s="105"/>
      <c r="I102" s="105"/>
      <c r="J102" s="105"/>
      <c r="K102" s="105"/>
    </row>
    <row r="103" spans="7:11" s="19" customFormat="1" x14ac:dyDescent="0.25">
      <c r="G103" s="105"/>
      <c r="I103" s="105"/>
      <c r="J103" s="105"/>
      <c r="K103" s="105"/>
    </row>
    <row r="104" spans="7:11" s="19" customFormat="1" x14ac:dyDescent="0.25">
      <c r="G104" s="105"/>
      <c r="I104" s="105"/>
      <c r="J104" s="105"/>
      <c r="K104" s="105"/>
    </row>
    <row r="105" spans="7:11" s="19" customFormat="1" x14ac:dyDescent="0.25">
      <c r="G105" s="105"/>
      <c r="I105" s="105"/>
      <c r="J105" s="105"/>
      <c r="K105" s="105"/>
    </row>
    <row r="106" spans="7:11" s="19" customFormat="1" x14ac:dyDescent="0.25">
      <c r="G106" s="105"/>
      <c r="I106" s="105"/>
      <c r="J106" s="105"/>
      <c r="K106" s="105"/>
    </row>
    <row r="107" spans="7:11" s="19" customFormat="1" x14ac:dyDescent="0.25">
      <c r="G107" s="105"/>
      <c r="I107" s="105"/>
      <c r="J107" s="105"/>
      <c r="K107" s="105"/>
    </row>
    <row r="108" spans="7:11" s="19" customFormat="1" x14ac:dyDescent="0.25">
      <c r="G108" s="105"/>
      <c r="I108" s="105"/>
      <c r="J108" s="105"/>
      <c r="K108" s="105"/>
    </row>
    <row r="109" spans="7:11" s="19" customFormat="1" x14ac:dyDescent="0.25">
      <c r="G109" s="105"/>
      <c r="I109" s="105"/>
      <c r="J109" s="105"/>
      <c r="K109" s="105"/>
    </row>
    <row r="110" spans="7:11" s="19" customFormat="1" x14ac:dyDescent="0.25">
      <c r="G110" s="105"/>
      <c r="I110" s="105"/>
      <c r="J110" s="105"/>
      <c r="K110" s="105"/>
    </row>
    <row r="111" spans="7:11" s="19" customFormat="1" x14ac:dyDescent="0.25">
      <c r="G111" s="105"/>
      <c r="I111" s="105"/>
      <c r="J111" s="105"/>
      <c r="K111" s="105"/>
    </row>
    <row r="112" spans="7:11" s="19" customFormat="1" x14ac:dyDescent="0.25">
      <c r="G112" s="105"/>
      <c r="I112" s="105"/>
      <c r="J112" s="105"/>
      <c r="K112" s="105"/>
    </row>
    <row r="113" spans="7:11" s="19" customFormat="1" x14ac:dyDescent="0.25">
      <c r="G113" s="105"/>
      <c r="I113" s="105"/>
      <c r="J113" s="105"/>
      <c r="K113" s="105"/>
    </row>
    <row r="114" spans="7:11" s="19" customFormat="1" x14ac:dyDescent="0.25">
      <c r="G114" s="105"/>
      <c r="I114" s="105"/>
      <c r="J114" s="105"/>
      <c r="K114" s="105"/>
    </row>
    <row r="115" spans="7:11" s="19" customFormat="1" x14ac:dyDescent="0.25">
      <c r="G115" s="105"/>
      <c r="I115" s="105"/>
      <c r="J115" s="105"/>
      <c r="K115" s="105"/>
    </row>
    <row r="116" spans="7:11" s="19" customFormat="1" x14ac:dyDescent="0.25">
      <c r="G116" s="105"/>
      <c r="I116" s="105"/>
      <c r="J116" s="105"/>
      <c r="K116" s="105"/>
    </row>
    <row r="117" spans="7:11" s="19" customFormat="1" x14ac:dyDescent="0.25">
      <c r="G117" s="105"/>
      <c r="I117" s="105"/>
      <c r="J117" s="105"/>
      <c r="K117" s="105"/>
    </row>
    <row r="118" spans="7:11" s="19" customFormat="1" x14ac:dyDescent="0.25">
      <c r="G118" s="105"/>
      <c r="I118" s="105"/>
      <c r="J118" s="105"/>
      <c r="K118" s="105"/>
    </row>
    <row r="119" spans="7:11" s="19" customFormat="1" x14ac:dyDescent="0.25">
      <c r="G119" s="105"/>
      <c r="I119" s="105"/>
      <c r="J119" s="105"/>
      <c r="K119" s="105"/>
    </row>
    <row r="120" spans="7:11" s="19" customFormat="1" x14ac:dyDescent="0.25">
      <c r="G120" s="105"/>
      <c r="I120" s="105"/>
      <c r="J120" s="105"/>
      <c r="K120" s="105"/>
    </row>
    <row r="121" spans="7:11" s="19" customFormat="1" x14ac:dyDescent="0.25">
      <c r="G121" s="105"/>
      <c r="I121" s="105"/>
      <c r="J121" s="105"/>
      <c r="K121" s="105"/>
    </row>
    <row r="122" spans="7:11" s="19" customFormat="1" x14ac:dyDescent="0.25">
      <c r="G122" s="105"/>
      <c r="I122" s="105"/>
      <c r="J122" s="105"/>
      <c r="K122" s="105"/>
    </row>
    <row r="123" spans="7:11" s="19" customFormat="1" x14ac:dyDescent="0.25">
      <c r="G123" s="105"/>
      <c r="I123" s="105"/>
      <c r="J123" s="105"/>
      <c r="K123" s="105"/>
    </row>
    <row r="124" spans="7:11" s="19" customFormat="1" x14ac:dyDescent="0.25">
      <c r="G124" s="105"/>
      <c r="I124" s="105"/>
      <c r="J124" s="105"/>
      <c r="K124" s="105"/>
    </row>
    <row r="125" spans="7:11" s="19" customFormat="1" x14ac:dyDescent="0.25">
      <c r="G125" s="105"/>
      <c r="I125" s="105"/>
      <c r="J125" s="105"/>
      <c r="K125" s="105"/>
    </row>
    <row r="126" spans="7:11" s="19" customFormat="1" x14ac:dyDescent="0.25">
      <c r="G126" s="105"/>
      <c r="I126" s="105"/>
      <c r="J126" s="105"/>
      <c r="K126" s="105"/>
    </row>
    <row r="127" spans="7:11" s="19" customFormat="1" x14ac:dyDescent="0.25">
      <c r="G127" s="105"/>
      <c r="I127" s="105"/>
      <c r="J127" s="105"/>
      <c r="K127" s="105"/>
    </row>
    <row r="128" spans="7:11" s="19" customFormat="1" x14ac:dyDescent="0.25">
      <c r="G128" s="105"/>
      <c r="I128" s="105"/>
      <c r="J128" s="105"/>
      <c r="K128" s="105"/>
    </row>
    <row r="129" spans="7:11" s="19" customFormat="1" x14ac:dyDescent="0.25">
      <c r="G129" s="105"/>
      <c r="I129" s="105"/>
      <c r="J129" s="105"/>
      <c r="K129" s="105"/>
    </row>
    <row r="130" spans="7:11" s="19" customFormat="1" x14ac:dyDescent="0.25">
      <c r="G130" s="105"/>
      <c r="I130" s="105"/>
      <c r="J130" s="105"/>
      <c r="K130" s="105"/>
    </row>
    <row r="131" spans="7:11" s="19" customFormat="1" x14ac:dyDescent="0.25">
      <c r="G131" s="105"/>
      <c r="I131" s="105"/>
      <c r="J131" s="105"/>
      <c r="K131" s="105"/>
    </row>
    <row r="132" spans="7:11" s="19" customFormat="1" x14ac:dyDescent="0.25">
      <c r="G132" s="105"/>
      <c r="I132" s="105"/>
      <c r="J132" s="105"/>
      <c r="K132" s="105"/>
    </row>
    <row r="133" spans="7:11" s="19" customFormat="1" x14ac:dyDescent="0.25">
      <c r="G133" s="105"/>
      <c r="I133" s="105"/>
      <c r="J133" s="105"/>
      <c r="K133" s="105"/>
    </row>
    <row r="134" spans="7:11" s="19" customFormat="1" x14ac:dyDescent="0.25">
      <c r="G134" s="105"/>
      <c r="I134" s="105"/>
      <c r="J134" s="105"/>
      <c r="K134" s="105"/>
    </row>
    <row r="135" spans="7:11" s="19" customFormat="1" x14ac:dyDescent="0.25">
      <c r="G135" s="105"/>
      <c r="I135" s="105"/>
      <c r="J135" s="105"/>
      <c r="K135" s="105"/>
    </row>
    <row r="136" spans="7:11" s="19" customFormat="1" x14ac:dyDescent="0.25">
      <c r="G136" s="105"/>
      <c r="I136" s="105"/>
      <c r="J136" s="105"/>
      <c r="K136" s="105"/>
    </row>
    <row r="137" spans="7:11" s="19" customFormat="1" x14ac:dyDescent="0.25">
      <c r="G137" s="105"/>
      <c r="I137" s="105"/>
      <c r="J137" s="105"/>
      <c r="K137" s="105"/>
    </row>
    <row r="138" spans="7:11" s="19" customFormat="1" x14ac:dyDescent="0.25">
      <c r="G138" s="105"/>
      <c r="I138" s="105"/>
      <c r="J138" s="105"/>
      <c r="K138" s="105"/>
    </row>
    <row r="139" spans="7:11" s="19" customFormat="1" x14ac:dyDescent="0.25">
      <c r="G139" s="105"/>
      <c r="I139" s="105"/>
      <c r="J139" s="105"/>
      <c r="K139" s="105"/>
    </row>
    <row r="140" spans="7:11" s="19" customFormat="1" x14ac:dyDescent="0.25">
      <c r="G140" s="105"/>
      <c r="I140" s="105"/>
      <c r="J140" s="105"/>
      <c r="K140" s="105"/>
    </row>
    <row r="141" spans="7:11" s="19" customFormat="1" x14ac:dyDescent="0.25">
      <c r="G141" s="105"/>
      <c r="I141" s="105"/>
      <c r="J141" s="105"/>
      <c r="K141" s="105"/>
    </row>
    <row r="142" spans="7:11" s="19" customFormat="1" x14ac:dyDescent="0.25">
      <c r="G142" s="105"/>
      <c r="I142" s="105"/>
      <c r="J142" s="105"/>
      <c r="K142" s="105"/>
    </row>
    <row r="143" spans="7:11" s="19" customFormat="1" x14ac:dyDescent="0.25">
      <c r="G143" s="105"/>
      <c r="I143" s="105"/>
      <c r="J143" s="105"/>
      <c r="K143" s="105"/>
    </row>
    <row r="144" spans="7:11" s="19" customFormat="1" x14ac:dyDescent="0.25">
      <c r="G144" s="105"/>
      <c r="I144" s="105"/>
      <c r="J144" s="105"/>
      <c r="K144" s="105"/>
    </row>
    <row r="145" spans="7:11" s="19" customFormat="1" x14ac:dyDescent="0.25">
      <c r="G145" s="105"/>
      <c r="I145" s="105"/>
      <c r="J145" s="105"/>
      <c r="K145" s="105"/>
    </row>
    <row r="146" spans="7:11" s="19" customFormat="1" x14ac:dyDescent="0.25">
      <c r="G146" s="105"/>
      <c r="I146" s="105"/>
      <c r="J146" s="105"/>
      <c r="K146" s="105"/>
    </row>
    <row r="147" spans="7:11" s="19" customFormat="1" x14ac:dyDescent="0.25">
      <c r="G147" s="105"/>
      <c r="I147" s="105"/>
      <c r="J147" s="105"/>
      <c r="K147" s="105"/>
    </row>
    <row r="148" spans="7:11" s="19" customFormat="1" x14ac:dyDescent="0.25">
      <c r="G148" s="105"/>
      <c r="I148" s="105"/>
      <c r="J148" s="105"/>
      <c r="K148" s="105"/>
    </row>
    <row r="149" spans="7:11" s="19" customFormat="1" x14ac:dyDescent="0.25">
      <c r="G149" s="105"/>
      <c r="I149" s="105"/>
      <c r="J149" s="105"/>
      <c r="K149" s="105"/>
    </row>
    <row r="150" spans="7:11" s="19" customFormat="1" x14ac:dyDescent="0.25">
      <c r="G150" s="105"/>
      <c r="I150" s="105"/>
      <c r="J150" s="105"/>
      <c r="K150" s="105"/>
    </row>
    <row r="151" spans="7:11" s="19" customFormat="1" x14ac:dyDescent="0.25">
      <c r="G151" s="105"/>
      <c r="I151" s="105"/>
      <c r="J151" s="105"/>
      <c r="K151" s="105"/>
    </row>
    <row r="152" spans="7:11" s="19" customFormat="1" x14ac:dyDescent="0.25">
      <c r="G152" s="105"/>
      <c r="I152" s="105"/>
      <c r="J152" s="105"/>
      <c r="K152" s="105"/>
    </row>
    <row r="153" spans="7:11" s="19" customFormat="1" x14ac:dyDescent="0.25">
      <c r="G153" s="105"/>
      <c r="I153" s="105"/>
      <c r="J153" s="105"/>
      <c r="K153" s="105"/>
    </row>
    <row r="154" spans="7:11" s="19" customFormat="1" x14ac:dyDescent="0.25">
      <c r="G154" s="105"/>
      <c r="I154" s="105"/>
      <c r="J154" s="105"/>
      <c r="K154" s="105"/>
    </row>
    <row r="155" spans="7:11" s="19" customFormat="1" x14ac:dyDescent="0.25">
      <c r="G155" s="105"/>
      <c r="I155" s="105"/>
      <c r="J155" s="105"/>
      <c r="K155" s="105"/>
    </row>
    <row r="156" spans="7:11" s="19" customFormat="1" x14ac:dyDescent="0.25">
      <c r="G156" s="105"/>
      <c r="I156" s="105"/>
      <c r="J156" s="105"/>
      <c r="K156" s="105"/>
    </row>
    <row r="157" spans="7:11" s="19" customFormat="1" x14ac:dyDescent="0.25">
      <c r="G157" s="105"/>
      <c r="I157" s="105"/>
      <c r="J157" s="105"/>
      <c r="K157" s="105"/>
    </row>
    <row r="158" spans="7:11" s="19" customFormat="1" x14ac:dyDescent="0.25">
      <c r="G158" s="105"/>
      <c r="I158" s="105"/>
      <c r="J158" s="105"/>
      <c r="K158" s="105"/>
    </row>
    <row r="159" spans="7:11" s="19" customFormat="1" x14ac:dyDescent="0.25">
      <c r="G159" s="105"/>
      <c r="I159" s="105"/>
      <c r="J159" s="105"/>
      <c r="K159" s="105"/>
    </row>
    <row r="160" spans="7:11" s="19" customFormat="1" x14ac:dyDescent="0.25">
      <c r="G160" s="105"/>
      <c r="I160" s="105"/>
      <c r="J160" s="105"/>
      <c r="K160" s="105"/>
    </row>
    <row r="161" spans="7:11" s="19" customFormat="1" x14ac:dyDescent="0.25">
      <c r="G161" s="105"/>
      <c r="I161" s="105"/>
      <c r="J161" s="105"/>
      <c r="K161" s="105"/>
    </row>
    <row r="162" spans="7:11" s="19" customFormat="1" x14ac:dyDescent="0.25">
      <c r="G162" s="105"/>
      <c r="I162" s="105"/>
      <c r="J162" s="105"/>
      <c r="K162" s="105"/>
    </row>
    <row r="163" spans="7:11" s="19" customFormat="1" x14ac:dyDescent="0.25">
      <c r="G163" s="105"/>
      <c r="I163" s="105"/>
      <c r="J163" s="105"/>
      <c r="K163" s="105"/>
    </row>
    <row r="164" spans="7:11" s="19" customFormat="1" x14ac:dyDescent="0.25">
      <c r="G164" s="105"/>
      <c r="I164" s="105"/>
      <c r="J164" s="105"/>
      <c r="K164" s="105"/>
    </row>
    <row r="165" spans="7:11" s="19" customFormat="1" x14ac:dyDescent="0.25">
      <c r="G165" s="105"/>
      <c r="I165" s="105"/>
      <c r="J165" s="105"/>
      <c r="K165" s="105"/>
    </row>
    <row r="166" spans="7:11" s="19" customFormat="1" x14ac:dyDescent="0.25">
      <c r="G166" s="105"/>
      <c r="I166" s="105"/>
      <c r="J166" s="105"/>
      <c r="K166" s="105"/>
    </row>
    <row r="167" spans="7:11" s="19" customFormat="1" x14ac:dyDescent="0.25">
      <c r="G167" s="105"/>
      <c r="I167" s="105"/>
      <c r="J167" s="105"/>
      <c r="K167" s="105"/>
    </row>
    <row r="168" spans="7:11" s="19" customFormat="1" x14ac:dyDescent="0.25">
      <c r="G168" s="105"/>
      <c r="I168" s="105"/>
      <c r="J168" s="105"/>
      <c r="K168" s="105"/>
    </row>
    <row r="169" spans="7:11" s="19" customFormat="1" x14ac:dyDescent="0.25">
      <c r="G169" s="105"/>
      <c r="I169" s="105"/>
      <c r="J169" s="105"/>
      <c r="K169" s="105"/>
    </row>
    <row r="170" spans="7:11" s="19" customFormat="1" x14ac:dyDescent="0.25">
      <c r="G170" s="105"/>
      <c r="I170" s="105"/>
      <c r="J170" s="105"/>
      <c r="K170" s="105"/>
    </row>
    <row r="171" spans="7:11" s="19" customFormat="1" x14ac:dyDescent="0.25">
      <c r="G171" s="105"/>
      <c r="I171" s="105"/>
      <c r="J171" s="105"/>
      <c r="K171" s="105"/>
    </row>
    <row r="172" spans="7:11" s="19" customFormat="1" x14ac:dyDescent="0.25">
      <c r="G172" s="105"/>
      <c r="I172" s="105"/>
      <c r="J172" s="105"/>
      <c r="K172" s="105"/>
    </row>
    <row r="173" spans="7:11" s="19" customFormat="1" x14ac:dyDescent="0.25">
      <c r="G173" s="105"/>
      <c r="I173" s="105"/>
      <c r="J173" s="105"/>
      <c r="K173" s="105"/>
    </row>
    <row r="174" spans="7:11" s="19" customFormat="1" x14ac:dyDescent="0.25">
      <c r="G174" s="105"/>
      <c r="I174" s="105"/>
      <c r="J174" s="105"/>
      <c r="K174" s="105"/>
    </row>
    <row r="175" spans="7:11" s="19" customFormat="1" x14ac:dyDescent="0.25">
      <c r="G175" s="105"/>
      <c r="I175" s="105"/>
      <c r="J175" s="105"/>
      <c r="K175" s="105"/>
    </row>
    <row r="176" spans="7:11" s="19" customFormat="1" x14ac:dyDescent="0.25">
      <c r="G176" s="105"/>
      <c r="I176" s="105"/>
      <c r="J176" s="105"/>
      <c r="K176" s="105"/>
    </row>
    <row r="177" spans="7:11" s="19" customFormat="1" x14ac:dyDescent="0.25">
      <c r="G177" s="105"/>
      <c r="I177" s="105"/>
      <c r="J177" s="105"/>
      <c r="K177" s="105"/>
    </row>
    <row r="178" spans="7:11" s="19" customFormat="1" x14ac:dyDescent="0.25">
      <c r="G178" s="105"/>
      <c r="I178" s="105"/>
      <c r="J178" s="105"/>
      <c r="K178" s="105"/>
    </row>
    <row r="179" spans="7:11" s="19" customFormat="1" x14ac:dyDescent="0.25">
      <c r="G179" s="105"/>
      <c r="I179" s="105"/>
      <c r="J179" s="105"/>
      <c r="K179" s="105"/>
    </row>
    <row r="180" spans="7:11" s="19" customFormat="1" x14ac:dyDescent="0.25">
      <c r="G180" s="105"/>
      <c r="I180" s="105"/>
      <c r="J180" s="105"/>
      <c r="K180" s="105"/>
    </row>
    <row r="181" spans="7:11" s="19" customFormat="1" x14ac:dyDescent="0.25">
      <c r="G181" s="105"/>
      <c r="I181" s="105"/>
      <c r="J181" s="105"/>
      <c r="K181" s="105"/>
    </row>
    <row r="182" spans="7:11" s="19" customFormat="1" x14ac:dyDescent="0.25">
      <c r="G182" s="105"/>
      <c r="I182" s="105"/>
      <c r="J182" s="105"/>
      <c r="K182" s="105"/>
    </row>
    <row r="183" spans="7:11" s="19" customFormat="1" x14ac:dyDescent="0.25">
      <c r="G183" s="105"/>
      <c r="I183" s="105"/>
      <c r="J183" s="105"/>
      <c r="K183" s="105"/>
    </row>
    <row r="184" spans="7:11" s="19" customFormat="1" x14ac:dyDescent="0.25">
      <c r="G184" s="105"/>
      <c r="I184" s="105"/>
      <c r="J184" s="105"/>
      <c r="K184" s="105"/>
    </row>
    <row r="185" spans="7:11" s="19" customFormat="1" x14ac:dyDescent="0.25">
      <c r="G185" s="105"/>
      <c r="I185" s="105"/>
      <c r="J185" s="105"/>
      <c r="K185" s="105"/>
    </row>
    <row r="186" spans="7:11" s="19" customFormat="1" x14ac:dyDescent="0.25">
      <c r="G186" s="105"/>
      <c r="I186" s="105"/>
      <c r="J186" s="105"/>
      <c r="K186" s="105"/>
    </row>
    <row r="187" spans="7:11" s="19" customFormat="1" x14ac:dyDescent="0.25">
      <c r="G187" s="105"/>
      <c r="I187" s="105"/>
      <c r="J187" s="105"/>
      <c r="K187" s="105"/>
    </row>
    <row r="188" spans="7:11" s="19" customFormat="1" x14ac:dyDescent="0.25">
      <c r="G188" s="105"/>
      <c r="I188" s="105"/>
      <c r="J188" s="105"/>
      <c r="K188" s="105"/>
    </row>
    <row r="189" spans="7:11" s="19" customFormat="1" x14ac:dyDescent="0.25">
      <c r="G189" s="105"/>
      <c r="I189" s="105"/>
      <c r="J189" s="105"/>
      <c r="K189" s="105"/>
    </row>
    <row r="190" spans="7:11" s="19" customFormat="1" x14ac:dyDescent="0.25">
      <c r="G190" s="105"/>
      <c r="I190" s="105"/>
      <c r="J190" s="105"/>
      <c r="K190" s="105"/>
    </row>
    <row r="191" spans="7:11" s="19" customFormat="1" x14ac:dyDescent="0.25">
      <c r="G191" s="105"/>
      <c r="I191" s="105"/>
      <c r="J191" s="105"/>
      <c r="K191" s="105"/>
    </row>
    <row r="192" spans="7:11" s="19" customFormat="1" x14ac:dyDescent="0.25">
      <c r="G192" s="105"/>
      <c r="I192" s="105"/>
      <c r="J192" s="105"/>
      <c r="K192" s="105"/>
    </row>
    <row r="193" spans="7:11" s="19" customFormat="1" x14ac:dyDescent="0.25">
      <c r="G193" s="105"/>
      <c r="I193" s="105"/>
      <c r="J193" s="105"/>
      <c r="K193" s="105"/>
    </row>
    <row r="194" spans="7:11" s="19" customFormat="1" x14ac:dyDescent="0.25">
      <c r="G194" s="105"/>
      <c r="I194" s="105"/>
      <c r="J194" s="105"/>
      <c r="K194" s="105"/>
    </row>
    <row r="195" spans="7:11" s="19" customFormat="1" x14ac:dyDescent="0.25">
      <c r="G195" s="105"/>
      <c r="I195" s="105"/>
      <c r="J195" s="105"/>
      <c r="K195" s="105"/>
    </row>
    <row r="196" spans="7:11" s="19" customFormat="1" x14ac:dyDescent="0.25">
      <c r="G196" s="105"/>
      <c r="I196" s="105"/>
      <c r="J196" s="105"/>
      <c r="K196" s="105"/>
    </row>
    <row r="197" spans="7:11" s="19" customFormat="1" x14ac:dyDescent="0.25">
      <c r="G197" s="105"/>
      <c r="I197" s="105"/>
      <c r="J197" s="105"/>
      <c r="K197" s="105"/>
    </row>
    <row r="198" spans="7:11" s="19" customFormat="1" x14ac:dyDescent="0.25">
      <c r="G198" s="105"/>
      <c r="I198" s="105"/>
      <c r="J198" s="105"/>
      <c r="K198" s="105"/>
    </row>
    <row r="199" spans="7:11" s="19" customFormat="1" x14ac:dyDescent="0.25">
      <c r="G199" s="105"/>
      <c r="I199" s="105"/>
      <c r="J199" s="105"/>
      <c r="K199" s="105"/>
    </row>
    <row r="200" spans="7:11" s="19" customFormat="1" x14ac:dyDescent="0.25">
      <c r="G200" s="105"/>
      <c r="I200" s="105"/>
      <c r="J200" s="105"/>
      <c r="K200" s="105"/>
    </row>
    <row r="201" spans="7:11" s="19" customFormat="1" x14ac:dyDescent="0.25">
      <c r="G201" s="105"/>
      <c r="I201" s="105"/>
      <c r="J201" s="105"/>
      <c r="K201" s="105"/>
    </row>
    <row r="202" spans="7:11" s="19" customFormat="1" x14ac:dyDescent="0.25">
      <c r="G202" s="105"/>
      <c r="I202" s="105"/>
      <c r="J202" s="105"/>
      <c r="K202" s="105"/>
    </row>
    <row r="203" spans="7:11" s="19" customFormat="1" x14ac:dyDescent="0.25">
      <c r="G203" s="105"/>
      <c r="I203" s="105"/>
      <c r="J203" s="105"/>
      <c r="K203" s="105"/>
    </row>
    <row r="204" spans="7:11" s="19" customFormat="1" x14ac:dyDescent="0.25">
      <c r="G204" s="105"/>
      <c r="I204" s="105"/>
      <c r="J204" s="105"/>
      <c r="K204" s="105"/>
    </row>
    <row r="205" spans="7:11" s="19" customFormat="1" x14ac:dyDescent="0.25">
      <c r="G205" s="105"/>
      <c r="I205" s="105"/>
      <c r="J205" s="105"/>
      <c r="K205" s="105"/>
    </row>
    <row r="206" spans="7:11" s="19" customFormat="1" x14ac:dyDescent="0.25">
      <c r="G206" s="105"/>
      <c r="I206" s="105"/>
      <c r="J206" s="105"/>
      <c r="K206" s="105"/>
    </row>
    <row r="207" spans="7:11" s="19" customFormat="1" x14ac:dyDescent="0.25">
      <c r="G207" s="105"/>
      <c r="I207" s="105"/>
      <c r="J207" s="105"/>
      <c r="K207" s="105"/>
    </row>
    <row r="208" spans="7:11" s="19" customFormat="1" x14ac:dyDescent="0.25">
      <c r="G208" s="105"/>
      <c r="I208" s="105"/>
      <c r="J208" s="105"/>
      <c r="K208" s="105"/>
    </row>
    <row r="209" spans="7:11" s="19" customFormat="1" x14ac:dyDescent="0.25">
      <c r="G209" s="105"/>
      <c r="I209" s="105"/>
      <c r="J209" s="105"/>
      <c r="K209" s="105"/>
    </row>
    <row r="210" spans="7:11" s="19" customFormat="1" x14ac:dyDescent="0.25">
      <c r="G210" s="105"/>
      <c r="I210" s="105"/>
      <c r="J210" s="105"/>
      <c r="K210" s="105"/>
    </row>
    <row r="211" spans="7:11" s="19" customFormat="1" x14ac:dyDescent="0.25">
      <c r="G211" s="105"/>
      <c r="I211" s="105"/>
      <c r="J211" s="105"/>
      <c r="K211" s="105"/>
    </row>
    <row r="212" spans="7:11" s="19" customFormat="1" x14ac:dyDescent="0.25">
      <c r="G212" s="105"/>
      <c r="I212" s="105"/>
      <c r="J212" s="105"/>
      <c r="K212" s="105"/>
    </row>
    <row r="213" spans="7:11" s="19" customFormat="1" x14ac:dyDescent="0.25">
      <c r="G213" s="105"/>
      <c r="I213" s="105"/>
      <c r="J213" s="105"/>
      <c r="K213" s="105"/>
    </row>
    <row r="214" spans="7:11" s="19" customFormat="1" x14ac:dyDescent="0.25">
      <c r="G214" s="105"/>
      <c r="I214" s="105"/>
      <c r="J214" s="105"/>
      <c r="K214" s="105"/>
    </row>
    <row r="215" spans="7:11" s="19" customFormat="1" x14ac:dyDescent="0.25">
      <c r="G215" s="105"/>
      <c r="I215" s="105"/>
      <c r="J215" s="105"/>
      <c r="K215" s="105"/>
    </row>
    <row r="216" spans="7:11" s="19" customFormat="1" x14ac:dyDescent="0.25">
      <c r="G216" s="105"/>
      <c r="I216" s="105"/>
      <c r="J216" s="105"/>
      <c r="K216" s="105"/>
    </row>
    <row r="217" spans="7:11" s="19" customFormat="1" x14ac:dyDescent="0.25">
      <c r="G217" s="105"/>
      <c r="I217" s="105"/>
      <c r="J217" s="105"/>
      <c r="K217" s="105"/>
    </row>
    <row r="218" spans="7:11" s="19" customFormat="1" x14ac:dyDescent="0.25">
      <c r="G218" s="105"/>
      <c r="I218" s="105"/>
      <c r="J218" s="105"/>
      <c r="K218" s="105"/>
    </row>
    <row r="219" spans="7:11" s="19" customFormat="1" x14ac:dyDescent="0.25">
      <c r="G219" s="105"/>
      <c r="I219" s="105"/>
      <c r="J219" s="105"/>
      <c r="K219" s="105"/>
    </row>
    <row r="220" spans="7:11" s="19" customFormat="1" x14ac:dyDescent="0.25">
      <c r="G220" s="105"/>
      <c r="I220" s="105"/>
      <c r="J220" s="105"/>
      <c r="K220" s="105"/>
    </row>
    <row r="221" spans="7:11" s="19" customFormat="1" x14ac:dyDescent="0.25">
      <c r="G221" s="105"/>
      <c r="I221" s="105"/>
      <c r="J221" s="105"/>
      <c r="K221" s="105"/>
    </row>
    <row r="222" spans="7:11" s="19" customFormat="1" x14ac:dyDescent="0.25">
      <c r="G222" s="105"/>
      <c r="I222" s="105"/>
      <c r="J222" s="105"/>
      <c r="K222" s="105"/>
    </row>
    <row r="223" spans="7:11" s="19" customFormat="1" x14ac:dyDescent="0.25">
      <c r="G223" s="105"/>
      <c r="I223" s="105"/>
      <c r="J223" s="105"/>
      <c r="K223" s="105"/>
    </row>
    <row r="224" spans="7:11" s="19" customFormat="1" x14ac:dyDescent="0.25">
      <c r="G224" s="105"/>
      <c r="I224" s="105"/>
      <c r="J224" s="105"/>
      <c r="K224" s="105"/>
    </row>
    <row r="225" spans="7:11" s="19" customFormat="1" x14ac:dyDescent="0.25">
      <c r="G225" s="105"/>
      <c r="I225" s="105"/>
      <c r="J225" s="105"/>
      <c r="K225" s="105"/>
    </row>
    <row r="226" spans="7:11" s="19" customFormat="1" x14ac:dyDescent="0.25">
      <c r="G226" s="105"/>
      <c r="I226" s="105"/>
      <c r="J226" s="105"/>
      <c r="K226" s="105"/>
    </row>
    <row r="227" spans="7:11" s="19" customFormat="1" x14ac:dyDescent="0.25">
      <c r="G227" s="105"/>
      <c r="I227" s="105"/>
      <c r="J227" s="105"/>
      <c r="K227" s="105"/>
    </row>
    <row r="228" spans="7:11" s="19" customFormat="1" x14ac:dyDescent="0.25">
      <c r="G228" s="105"/>
      <c r="I228" s="105"/>
      <c r="J228" s="105"/>
      <c r="K228" s="105"/>
    </row>
    <row r="229" spans="7:11" s="19" customFormat="1" x14ac:dyDescent="0.25">
      <c r="G229" s="105"/>
      <c r="I229" s="105"/>
      <c r="J229" s="105"/>
      <c r="K229" s="105"/>
    </row>
    <row r="230" spans="7:11" s="19" customFormat="1" x14ac:dyDescent="0.25">
      <c r="G230" s="105"/>
      <c r="I230" s="105"/>
      <c r="J230" s="105"/>
      <c r="K230" s="105"/>
    </row>
    <row r="231" spans="7:11" s="19" customFormat="1" x14ac:dyDescent="0.25">
      <c r="G231" s="105"/>
      <c r="I231" s="105"/>
      <c r="J231" s="105"/>
      <c r="K231" s="105"/>
    </row>
    <row r="232" spans="7:11" s="19" customFormat="1" x14ac:dyDescent="0.25">
      <c r="G232" s="105"/>
      <c r="I232" s="105"/>
      <c r="J232" s="105"/>
      <c r="K232" s="105"/>
    </row>
    <row r="233" spans="7:11" s="19" customFormat="1" x14ac:dyDescent="0.25">
      <c r="G233" s="105"/>
      <c r="I233" s="105"/>
      <c r="J233" s="105"/>
      <c r="K233" s="105"/>
    </row>
    <row r="234" spans="7:11" s="19" customFormat="1" x14ac:dyDescent="0.25">
      <c r="G234" s="105"/>
      <c r="I234" s="105"/>
      <c r="J234" s="105"/>
      <c r="K234" s="105"/>
    </row>
    <row r="235" spans="7:11" s="19" customFormat="1" x14ac:dyDescent="0.25">
      <c r="G235" s="105"/>
      <c r="I235" s="105"/>
      <c r="J235" s="105"/>
      <c r="K235" s="105"/>
    </row>
    <row r="236" spans="7:11" s="19" customFormat="1" x14ac:dyDescent="0.25">
      <c r="G236" s="105"/>
      <c r="I236" s="105"/>
      <c r="J236" s="105"/>
      <c r="K236" s="105"/>
    </row>
    <row r="237" spans="7:11" s="19" customFormat="1" x14ac:dyDescent="0.25">
      <c r="G237" s="105"/>
      <c r="I237" s="105"/>
      <c r="J237" s="105"/>
      <c r="K237" s="105"/>
    </row>
    <row r="238" spans="7:11" s="19" customFormat="1" x14ac:dyDescent="0.25">
      <c r="G238" s="105"/>
      <c r="I238" s="105"/>
      <c r="J238" s="105"/>
      <c r="K238" s="105"/>
    </row>
    <row r="239" spans="7:11" s="19" customFormat="1" x14ac:dyDescent="0.25">
      <c r="G239" s="105"/>
      <c r="I239" s="105"/>
      <c r="J239" s="105"/>
      <c r="K239" s="105"/>
    </row>
    <row r="240" spans="7:11" s="19" customFormat="1" x14ac:dyDescent="0.25">
      <c r="G240" s="105"/>
      <c r="I240" s="105"/>
      <c r="J240" s="105"/>
      <c r="K240" s="105"/>
    </row>
    <row r="241" spans="7:11" s="19" customFormat="1" x14ac:dyDescent="0.25">
      <c r="G241" s="105"/>
      <c r="I241" s="105"/>
      <c r="J241" s="105"/>
      <c r="K241" s="105"/>
    </row>
    <row r="242" spans="7:11" s="19" customFormat="1" x14ac:dyDescent="0.25">
      <c r="G242" s="105"/>
      <c r="I242" s="105"/>
      <c r="J242" s="105"/>
      <c r="K242" s="105"/>
    </row>
    <row r="243" spans="7:11" s="19" customFormat="1" x14ac:dyDescent="0.25">
      <c r="G243" s="105"/>
      <c r="I243" s="105"/>
      <c r="J243" s="105"/>
      <c r="K243" s="105"/>
    </row>
    <row r="244" spans="7:11" s="19" customFormat="1" x14ac:dyDescent="0.25">
      <c r="G244" s="105"/>
      <c r="I244" s="105"/>
      <c r="J244" s="105"/>
      <c r="K244" s="105"/>
    </row>
    <row r="245" spans="7:11" s="19" customFormat="1" x14ac:dyDescent="0.25">
      <c r="G245" s="105"/>
      <c r="I245" s="105"/>
      <c r="J245" s="105"/>
      <c r="K245" s="105"/>
    </row>
    <row r="246" spans="7:11" s="19" customFormat="1" x14ac:dyDescent="0.25">
      <c r="G246" s="105"/>
      <c r="I246" s="105"/>
      <c r="J246" s="105"/>
      <c r="K246" s="105"/>
    </row>
    <row r="247" spans="7:11" s="19" customFormat="1" x14ac:dyDescent="0.25">
      <c r="G247" s="105"/>
      <c r="I247" s="105"/>
      <c r="J247" s="105"/>
      <c r="K247" s="105"/>
    </row>
    <row r="248" spans="7:11" s="19" customFormat="1" x14ac:dyDescent="0.25">
      <c r="G248" s="105"/>
      <c r="I248" s="105"/>
      <c r="J248" s="105"/>
      <c r="K248" s="105"/>
    </row>
    <row r="249" spans="7:11" s="19" customFormat="1" x14ac:dyDescent="0.25">
      <c r="G249" s="105"/>
      <c r="I249" s="105"/>
      <c r="J249" s="105"/>
      <c r="K249" s="105"/>
    </row>
    <row r="250" spans="7:11" s="19" customFormat="1" x14ac:dyDescent="0.25">
      <c r="G250" s="105"/>
      <c r="I250" s="105"/>
      <c r="J250" s="105"/>
      <c r="K250" s="105"/>
    </row>
    <row r="251" spans="7:11" s="19" customFormat="1" x14ac:dyDescent="0.25">
      <c r="G251" s="105"/>
      <c r="I251" s="105"/>
      <c r="J251" s="105"/>
      <c r="K251" s="105"/>
    </row>
    <row r="252" spans="7:11" s="19" customFormat="1" x14ac:dyDescent="0.25">
      <c r="G252" s="105"/>
      <c r="I252" s="105"/>
      <c r="J252" s="105"/>
      <c r="K252" s="105"/>
    </row>
    <row r="253" spans="7:11" s="19" customFormat="1" x14ac:dyDescent="0.25">
      <c r="G253" s="105"/>
      <c r="I253" s="105"/>
      <c r="J253" s="105"/>
      <c r="K253" s="105"/>
    </row>
    <row r="254" spans="7:11" s="19" customFormat="1" x14ac:dyDescent="0.25">
      <c r="G254" s="105"/>
      <c r="I254" s="105"/>
      <c r="J254" s="105"/>
      <c r="K254" s="105"/>
    </row>
    <row r="255" spans="7:11" s="19" customFormat="1" x14ac:dyDescent="0.25">
      <c r="G255" s="105"/>
      <c r="I255" s="105"/>
      <c r="J255" s="105"/>
      <c r="K255" s="105"/>
    </row>
    <row r="256" spans="7:11" s="19" customFormat="1" x14ac:dyDescent="0.25">
      <c r="G256" s="105"/>
      <c r="I256" s="105"/>
      <c r="J256" s="105"/>
      <c r="K256" s="105"/>
    </row>
    <row r="257" spans="7:11" s="19" customFormat="1" x14ac:dyDescent="0.25">
      <c r="G257" s="105"/>
      <c r="I257" s="105"/>
      <c r="J257" s="105"/>
      <c r="K257" s="105"/>
    </row>
    <row r="258" spans="7:11" s="19" customFormat="1" x14ac:dyDescent="0.25">
      <c r="G258" s="105"/>
      <c r="I258" s="105"/>
      <c r="J258" s="105"/>
      <c r="K258" s="105"/>
    </row>
    <row r="259" spans="7:11" s="19" customFormat="1" x14ac:dyDescent="0.25">
      <c r="G259" s="105"/>
      <c r="I259" s="105"/>
      <c r="J259" s="105"/>
      <c r="K259" s="105"/>
    </row>
    <row r="260" spans="7:11" s="19" customFormat="1" x14ac:dyDescent="0.25">
      <c r="G260" s="105"/>
      <c r="I260" s="105"/>
      <c r="J260" s="105"/>
      <c r="K260" s="105"/>
    </row>
    <row r="261" spans="7:11" s="19" customFormat="1" x14ac:dyDescent="0.25">
      <c r="G261" s="105"/>
      <c r="I261" s="105"/>
      <c r="J261" s="105"/>
      <c r="K261" s="105"/>
    </row>
    <row r="262" spans="7:11" s="19" customFormat="1" x14ac:dyDescent="0.25">
      <c r="G262" s="105"/>
      <c r="I262" s="105"/>
      <c r="J262" s="105"/>
      <c r="K262" s="105"/>
    </row>
    <row r="263" spans="7:11" s="19" customFormat="1" x14ac:dyDescent="0.25">
      <c r="G263" s="105"/>
      <c r="I263" s="105"/>
      <c r="J263" s="105"/>
      <c r="K263" s="105"/>
    </row>
    <row r="264" spans="7:11" s="19" customFormat="1" x14ac:dyDescent="0.25">
      <c r="G264" s="105"/>
      <c r="I264" s="105"/>
      <c r="J264" s="105"/>
      <c r="K264" s="105"/>
    </row>
    <row r="265" spans="7:11" s="19" customFormat="1" x14ac:dyDescent="0.25">
      <c r="G265" s="105"/>
      <c r="I265" s="105"/>
      <c r="J265" s="105"/>
      <c r="K265" s="105"/>
    </row>
    <row r="266" spans="7:11" s="19" customFormat="1" x14ac:dyDescent="0.25">
      <c r="G266" s="105"/>
      <c r="I266" s="105"/>
      <c r="J266" s="105"/>
      <c r="K266" s="105"/>
    </row>
    <row r="267" spans="7:11" s="19" customFormat="1" x14ac:dyDescent="0.25">
      <c r="G267" s="105"/>
      <c r="I267" s="105"/>
      <c r="J267" s="105"/>
      <c r="K267" s="105"/>
    </row>
    <row r="268" spans="7:11" s="19" customFormat="1" x14ac:dyDescent="0.25">
      <c r="G268" s="105"/>
      <c r="I268" s="105"/>
      <c r="J268" s="105"/>
      <c r="K268" s="105"/>
    </row>
    <row r="269" spans="7:11" s="19" customFormat="1" x14ac:dyDescent="0.25">
      <c r="G269" s="105"/>
      <c r="I269" s="105"/>
      <c r="J269" s="105"/>
      <c r="K269" s="105"/>
    </row>
    <row r="270" spans="7:11" s="19" customFormat="1" x14ac:dyDescent="0.25">
      <c r="G270" s="105"/>
      <c r="I270" s="105"/>
      <c r="J270" s="105"/>
      <c r="K270" s="105"/>
    </row>
    <row r="271" spans="7:11" s="19" customFormat="1" x14ac:dyDescent="0.25">
      <c r="G271" s="105"/>
      <c r="I271" s="105"/>
      <c r="J271" s="105"/>
      <c r="K271" s="105"/>
    </row>
    <row r="272" spans="7:11" s="19" customFormat="1" x14ac:dyDescent="0.25">
      <c r="G272" s="105"/>
      <c r="I272" s="105"/>
      <c r="J272" s="105"/>
      <c r="K272" s="105"/>
    </row>
    <row r="273" spans="7:11" s="19" customFormat="1" x14ac:dyDescent="0.25">
      <c r="G273" s="105"/>
      <c r="I273" s="105"/>
      <c r="J273" s="105"/>
      <c r="K273" s="105"/>
    </row>
    <row r="274" spans="7:11" s="19" customFormat="1" x14ac:dyDescent="0.25">
      <c r="G274" s="105"/>
      <c r="I274" s="105"/>
      <c r="J274" s="105"/>
      <c r="K274" s="105"/>
    </row>
    <row r="275" spans="7:11" s="19" customFormat="1" x14ac:dyDescent="0.25">
      <c r="G275" s="105"/>
      <c r="I275" s="105"/>
      <c r="J275" s="105"/>
      <c r="K275" s="105"/>
    </row>
    <row r="276" spans="7:11" s="19" customFormat="1" x14ac:dyDescent="0.25">
      <c r="G276" s="105"/>
      <c r="I276" s="105"/>
      <c r="J276" s="105"/>
      <c r="K276" s="105"/>
    </row>
    <row r="277" spans="7:11" s="19" customFormat="1" x14ac:dyDescent="0.25">
      <c r="G277" s="105"/>
      <c r="I277" s="105"/>
      <c r="J277" s="105"/>
      <c r="K277" s="105"/>
    </row>
    <row r="278" spans="7:11" s="19" customFormat="1" x14ac:dyDescent="0.25">
      <c r="G278" s="105"/>
      <c r="I278" s="105"/>
      <c r="J278" s="105"/>
      <c r="K278" s="105"/>
    </row>
    <row r="279" spans="7:11" s="19" customFormat="1" x14ac:dyDescent="0.25">
      <c r="G279" s="105"/>
      <c r="I279" s="105"/>
      <c r="J279" s="105"/>
      <c r="K279" s="105"/>
    </row>
    <row r="280" spans="7:11" s="19" customFormat="1" x14ac:dyDescent="0.25">
      <c r="G280" s="105"/>
      <c r="I280" s="105"/>
      <c r="J280" s="105"/>
      <c r="K280" s="105"/>
    </row>
    <row r="281" spans="7:11" s="19" customFormat="1" x14ac:dyDescent="0.25">
      <c r="G281" s="105"/>
      <c r="I281" s="105"/>
      <c r="J281" s="105"/>
      <c r="K281" s="105"/>
    </row>
    <row r="282" spans="7:11" s="19" customFormat="1" x14ac:dyDescent="0.25">
      <c r="G282" s="105"/>
      <c r="I282" s="105"/>
      <c r="J282" s="105"/>
      <c r="K282" s="105"/>
    </row>
    <row r="283" spans="7:11" s="19" customFormat="1" x14ac:dyDescent="0.25">
      <c r="G283" s="105"/>
      <c r="I283" s="105"/>
      <c r="J283" s="105"/>
      <c r="K283" s="105"/>
    </row>
    <row r="284" spans="7:11" s="19" customFormat="1" x14ac:dyDescent="0.25">
      <c r="G284" s="105"/>
      <c r="I284" s="105"/>
      <c r="J284" s="105"/>
      <c r="K284" s="105"/>
    </row>
    <row r="285" spans="7:11" s="19" customFormat="1" x14ac:dyDescent="0.25">
      <c r="G285" s="105"/>
      <c r="I285" s="105"/>
      <c r="J285" s="105"/>
      <c r="K285" s="105"/>
    </row>
    <row r="286" spans="7:11" s="19" customFormat="1" x14ac:dyDescent="0.25">
      <c r="G286" s="105"/>
      <c r="I286" s="105"/>
      <c r="J286" s="105"/>
      <c r="K286" s="105"/>
    </row>
    <row r="287" spans="7:11" s="19" customFormat="1" x14ac:dyDescent="0.25">
      <c r="G287" s="105"/>
      <c r="I287" s="105"/>
      <c r="J287" s="105"/>
      <c r="K287" s="105"/>
    </row>
    <row r="288" spans="7:11" s="19" customFormat="1" x14ac:dyDescent="0.25">
      <c r="G288" s="105"/>
      <c r="I288" s="105"/>
      <c r="J288" s="105"/>
      <c r="K288" s="105"/>
    </row>
    <row r="289" spans="7:11" s="19" customFormat="1" x14ac:dyDescent="0.25">
      <c r="G289" s="105"/>
      <c r="I289" s="105"/>
      <c r="J289" s="105"/>
      <c r="K289" s="105"/>
    </row>
    <row r="290" spans="7:11" s="19" customFormat="1" x14ac:dyDescent="0.25">
      <c r="G290" s="105"/>
      <c r="I290" s="105"/>
      <c r="J290" s="105"/>
      <c r="K290" s="105"/>
    </row>
    <row r="291" spans="7:11" s="19" customFormat="1" x14ac:dyDescent="0.25">
      <c r="G291" s="105"/>
      <c r="I291" s="105"/>
      <c r="J291" s="105"/>
      <c r="K291" s="105"/>
    </row>
    <row r="292" spans="7:11" s="19" customFormat="1" x14ac:dyDescent="0.25">
      <c r="G292" s="105"/>
      <c r="I292" s="105"/>
      <c r="J292" s="105"/>
      <c r="K292" s="105"/>
    </row>
    <row r="293" spans="7:11" s="19" customFormat="1" x14ac:dyDescent="0.25">
      <c r="G293" s="105"/>
      <c r="I293" s="105"/>
      <c r="J293" s="105"/>
      <c r="K293" s="105"/>
    </row>
    <row r="294" spans="7:11" s="19" customFormat="1" x14ac:dyDescent="0.25">
      <c r="G294" s="105"/>
      <c r="I294" s="105"/>
      <c r="J294" s="105"/>
      <c r="K294" s="105"/>
    </row>
    <row r="295" spans="7:11" s="19" customFormat="1" x14ac:dyDescent="0.25">
      <c r="G295" s="105"/>
      <c r="I295" s="105"/>
      <c r="J295" s="105"/>
      <c r="K295" s="105"/>
    </row>
    <row r="296" spans="7:11" s="19" customFormat="1" x14ac:dyDescent="0.25">
      <c r="G296" s="105"/>
      <c r="I296" s="105"/>
      <c r="J296" s="105"/>
      <c r="K296" s="105"/>
    </row>
    <row r="297" spans="7:11" s="19" customFormat="1" x14ac:dyDescent="0.25">
      <c r="G297" s="105"/>
      <c r="I297" s="105"/>
      <c r="J297" s="105"/>
      <c r="K297" s="105"/>
    </row>
    <row r="298" spans="7:11" s="19" customFormat="1" x14ac:dyDescent="0.25">
      <c r="G298" s="105"/>
      <c r="I298" s="105"/>
      <c r="J298" s="105"/>
      <c r="K298" s="105"/>
    </row>
    <row r="299" spans="7:11" s="19" customFormat="1" x14ac:dyDescent="0.25">
      <c r="G299" s="105"/>
      <c r="I299" s="105"/>
      <c r="J299" s="105"/>
      <c r="K299" s="105"/>
    </row>
    <row r="300" spans="7:11" s="19" customFormat="1" x14ac:dyDescent="0.25">
      <c r="G300" s="105"/>
      <c r="I300" s="105"/>
      <c r="J300" s="105"/>
      <c r="K300" s="105"/>
    </row>
    <row r="301" spans="7:11" s="19" customFormat="1" x14ac:dyDescent="0.25">
      <c r="G301" s="105"/>
      <c r="I301" s="105"/>
      <c r="J301" s="105"/>
      <c r="K301" s="105"/>
    </row>
    <row r="302" spans="7:11" s="19" customFormat="1" x14ac:dyDescent="0.25">
      <c r="G302" s="105"/>
      <c r="I302" s="105"/>
      <c r="J302" s="105"/>
      <c r="K302" s="105"/>
    </row>
    <row r="303" spans="7:11" s="19" customFormat="1" x14ac:dyDescent="0.25">
      <c r="G303" s="105"/>
      <c r="I303" s="105"/>
      <c r="J303" s="105"/>
      <c r="K303" s="105"/>
    </row>
    <row r="304" spans="7:11" s="19" customFormat="1" x14ac:dyDescent="0.25">
      <c r="G304" s="105"/>
      <c r="I304" s="105"/>
      <c r="J304" s="105"/>
      <c r="K304" s="105"/>
    </row>
    <row r="305" spans="7:11" s="19" customFormat="1" x14ac:dyDescent="0.25">
      <c r="G305" s="105"/>
      <c r="I305" s="105"/>
      <c r="J305" s="105"/>
      <c r="K305" s="105"/>
    </row>
    <row r="306" spans="7:11" s="19" customFormat="1" x14ac:dyDescent="0.25">
      <c r="G306" s="105"/>
      <c r="I306" s="105"/>
      <c r="J306" s="105"/>
      <c r="K306" s="105"/>
    </row>
    <row r="307" spans="7:11" s="19" customFormat="1" x14ac:dyDescent="0.25">
      <c r="G307" s="105"/>
      <c r="I307" s="105"/>
      <c r="J307" s="105"/>
      <c r="K307" s="105"/>
    </row>
    <row r="308" spans="7:11" s="19" customFormat="1" x14ac:dyDescent="0.25">
      <c r="G308" s="105"/>
      <c r="I308" s="105"/>
      <c r="J308" s="105"/>
      <c r="K308" s="105"/>
    </row>
    <row r="309" spans="7:11" s="19" customFormat="1" x14ac:dyDescent="0.25">
      <c r="G309" s="105"/>
      <c r="I309" s="105"/>
      <c r="J309" s="105"/>
      <c r="K309" s="105"/>
    </row>
    <row r="310" spans="7:11" s="19" customFormat="1" x14ac:dyDescent="0.25">
      <c r="G310" s="105"/>
      <c r="I310" s="105"/>
      <c r="J310" s="105"/>
      <c r="K310" s="105"/>
    </row>
    <row r="311" spans="7:11" s="19" customFormat="1" x14ac:dyDescent="0.25">
      <c r="G311" s="105"/>
      <c r="I311" s="105"/>
      <c r="J311" s="105"/>
      <c r="K311" s="105"/>
    </row>
    <row r="312" spans="7:11" s="19" customFormat="1" x14ac:dyDescent="0.25">
      <c r="G312" s="105"/>
      <c r="I312" s="105"/>
      <c r="J312" s="105"/>
      <c r="K312" s="105"/>
    </row>
    <row r="313" spans="7:11" s="19" customFormat="1" x14ac:dyDescent="0.25">
      <c r="G313" s="105"/>
      <c r="I313" s="105"/>
      <c r="J313" s="105"/>
      <c r="K313" s="105"/>
    </row>
    <row r="314" spans="7:11" s="19" customFormat="1" x14ac:dyDescent="0.25">
      <c r="G314" s="105"/>
      <c r="I314" s="105"/>
      <c r="J314" s="105"/>
      <c r="K314" s="105"/>
    </row>
    <row r="315" spans="7:11" s="19" customFormat="1" x14ac:dyDescent="0.25">
      <c r="G315" s="105"/>
      <c r="I315" s="105"/>
      <c r="J315" s="105"/>
      <c r="K315" s="105"/>
    </row>
    <row r="316" spans="7:11" s="19" customFormat="1" x14ac:dyDescent="0.25">
      <c r="G316" s="105"/>
      <c r="I316" s="105"/>
      <c r="J316" s="105"/>
      <c r="K316" s="105"/>
    </row>
    <row r="317" spans="7:11" s="19" customFormat="1" x14ac:dyDescent="0.25">
      <c r="G317" s="105"/>
      <c r="I317" s="105"/>
      <c r="J317" s="105"/>
      <c r="K317" s="105"/>
    </row>
    <row r="318" spans="7:11" s="19" customFormat="1" x14ac:dyDescent="0.25">
      <c r="G318" s="105"/>
      <c r="I318" s="105"/>
      <c r="J318" s="105"/>
      <c r="K318" s="105"/>
    </row>
    <row r="319" spans="7:11" s="19" customFormat="1" x14ac:dyDescent="0.25">
      <c r="G319" s="105"/>
      <c r="I319" s="105"/>
      <c r="J319" s="105"/>
      <c r="K319" s="105"/>
    </row>
    <row r="320" spans="7:11" s="19" customFormat="1" x14ac:dyDescent="0.25">
      <c r="G320" s="105"/>
      <c r="I320" s="105"/>
      <c r="J320" s="105"/>
      <c r="K320" s="105"/>
    </row>
    <row r="321" spans="7:11" s="19" customFormat="1" x14ac:dyDescent="0.25">
      <c r="G321" s="105"/>
      <c r="I321" s="105"/>
      <c r="J321" s="105"/>
      <c r="K321" s="105"/>
    </row>
    <row r="322" spans="7:11" s="19" customFormat="1" x14ac:dyDescent="0.25">
      <c r="G322" s="105"/>
      <c r="I322" s="105"/>
      <c r="J322" s="105"/>
      <c r="K322" s="105"/>
    </row>
    <row r="323" spans="7:11" s="19" customFormat="1" x14ac:dyDescent="0.25">
      <c r="G323" s="105"/>
      <c r="I323" s="105"/>
      <c r="J323" s="105"/>
      <c r="K323" s="105"/>
    </row>
    <row r="324" spans="7:11" s="19" customFormat="1" x14ac:dyDescent="0.25">
      <c r="G324" s="105"/>
      <c r="I324" s="105"/>
      <c r="J324" s="105"/>
      <c r="K324" s="105"/>
    </row>
    <row r="325" spans="7:11" s="19" customFormat="1" x14ac:dyDescent="0.25">
      <c r="G325" s="105"/>
      <c r="I325" s="105"/>
      <c r="J325" s="105"/>
      <c r="K325" s="105"/>
    </row>
    <row r="326" spans="7:11" s="19" customFormat="1" x14ac:dyDescent="0.25">
      <c r="G326" s="105"/>
      <c r="I326" s="105"/>
      <c r="J326" s="105"/>
      <c r="K326" s="105"/>
    </row>
    <row r="327" spans="7:11" s="19" customFormat="1" x14ac:dyDescent="0.25">
      <c r="G327" s="105"/>
      <c r="I327" s="105"/>
      <c r="J327" s="105"/>
      <c r="K327" s="105"/>
    </row>
    <row r="328" spans="7:11" s="19" customFormat="1" x14ac:dyDescent="0.25">
      <c r="G328" s="105"/>
      <c r="I328" s="105"/>
      <c r="J328" s="105"/>
      <c r="K328" s="105"/>
    </row>
    <row r="329" spans="7:11" s="19" customFormat="1" x14ac:dyDescent="0.25">
      <c r="G329" s="105"/>
      <c r="I329" s="105"/>
      <c r="J329" s="105"/>
      <c r="K329" s="105"/>
    </row>
    <row r="330" spans="7:11" s="19" customFormat="1" x14ac:dyDescent="0.25">
      <c r="G330" s="105"/>
      <c r="I330" s="105"/>
      <c r="J330" s="105"/>
      <c r="K330" s="105"/>
    </row>
    <row r="331" spans="7:11" s="19" customFormat="1" x14ac:dyDescent="0.25">
      <c r="G331" s="105"/>
      <c r="I331" s="105"/>
      <c r="J331" s="105"/>
      <c r="K331" s="105"/>
    </row>
    <row r="332" spans="7:11" s="19" customFormat="1" x14ac:dyDescent="0.25">
      <c r="G332" s="105"/>
      <c r="I332" s="105"/>
      <c r="J332" s="105"/>
      <c r="K332" s="105"/>
    </row>
    <row r="333" spans="7:11" s="19" customFormat="1" x14ac:dyDescent="0.25">
      <c r="G333" s="105"/>
      <c r="I333" s="105"/>
      <c r="J333" s="105"/>
      <c r="K333" s="105"/>
    </row>
    <row r="334" spans="7:11" s="19" customFormat="1" x14ac:dyDescent="0.25">
      <c r="G334" s="105"/>
      <c r="I334" s="105"/>
      <c r="J334" s="105"/>
      <c r="K334" s="105"/>
    </row>
    <row r="335" spans="7:11" s="19" customFormat="1" x14ac:dyDescent="0.25">
      <c r="G335" s="105"/>
      <c r="I335" s="105"/>
      <c r="J335" s="105"/>
      <c r="K335" s="105"/>
    </row>
    <row r="336" spans="7:11" s="19" customFormat="1" x14ac:dyDescent="0.25">
      <c r="G336" s="105"/>
      <c r="I336" s="105"/>
      <c r="J336" s="105"/>
      <c r="K336" s="105"/>
    </row>
    <row r="337" spans="7:11" s="19" customFormat="1" x14ac:dyDescent="0.25">
      <c r="G337" s="105"/>
      <c r="I337" s="105"/>
      <c r="J337" s="105"/>
      <c r="K337" s="105"/>
    </row>
    <row r="338" spans="7:11" s="19" customFormat="1" x14ac:dyDescent="0.25">
      <c r="G338" s="105"/>
      <c r="I338" s="105"/>
      <c r="J338" s="105"/>
      <c r="K338" s="105"/>
    </row>
    <row r="339" spans="7:11" s="19" customFormat="1" x14ac:dyDescent="0.25">
      <c r="G339" s="105"/>
      <c r="I339" s="105"/>
      <c r="J339" s="105"/>
      <c r="K339" s="105"/>
    </row>
    <row r="340" spans="7:11" s="19" customFormat="1" x14ac:dyDescent="0.25">
      <c r="G340" s="105"/>
      <c r="I340" s="105"/>
      <c r="J340" s="105"/>
      <c r="K340" s="105"/>
    </row>
    <row r="341" spans="7:11" s="19" customFormat="1" x14ac:dyDescent="0.25">
      <c r="G341" s="105"/>
      <c r="I341" s="105"/>
      <c r="J341" s="105"/>
      <c r="K341" s="105"/>
    </row>
    <row r="342" spans="7:11" s="19" customFormat="1" x14ac:dyDescent="0.25">
      <c r="G342" s="105"/>
      <c r="I342" s="105"/>
      <c r="J342" s="105"/>
      <c r="K342" s="105"/>
    </row>
    <row r="343" spans="7:11" s="19" customFormat="1" x14ac:dyDescent="0.25">
      <c r="G343" s="105"/>
      <c r="I343" s="105"/>
      <c r="J343" s="105"/>
      <c r="K343" s="105"/>
    </row>
    <row r="344" spans="7:11" s="19" customFormat="1" x14ac:dyDescent="0.25">
      <c r="G344" s="105"/>
      <c r="I344" s="105"/>
      <c r="J344" s="105"/>
      <c r="K344" s="105"/>
    </row>
    <row r="345" spans="7:11" s="19" customFormat="1" x14ac:dyDescent="0.25">
      <c r="G345" s="105"/>
      <c r="I345" s="105"/>
      <c r="J345" s="105"/>
      <c r="K345" s="105"/>
    </row>
    <row r="346" spans="7:11" s="19" customFormat="1" x14ac:dyDescent="0.25">
      <c r="G346" s="105"/>
      <c r="I346" s="105"/>
      <c r="J346" s="105"/>
      <c r="K346" s="105"/>
    </row>
    <row r="347" spans="7:11" s="19" customFormat="1" x14ac:dyDescent="0.25">
      <c r="G347" s="105"/>
      <c r="I347" s="105"/>
      <c r="J347" s="105"/>
      <c r="K347" s="105"/>
    </row>
    <row r="348" spans="7:11" s="19" customFormat="1" x14ac:dyDescent="0.25">
      <c r="G348" s="105"/>
      <c r="I348" s="105"/>
      <c r="J348" s="105"/>
      <c r="K348" s="105"/>
    </row>
    <row r="349" spans="7:11" s="19" customFormat="1" x14ac:dyDescent="0.25">
      <c r="G349" s="105"/>
      <c r="I349" s="105"/>
      <c r="J349" s="105"/>
      <c r="K349" s="105"/>
    </row>
    <row r="350" spans="7:11" s="19" customFormat="1" x14ac:dyDescent="0.25">
      <c r="G350" s="105"/>
      <c r="I350" s="105"/>
      <c r="J350" s="105"/>
      <c r="K350" s="105"/>
    </row>
    <row r="351" spans="7:11" s="19" customFormat="1" x14ac:dyDescent="0.25">
      <c r="G351" s="105"/>
      <c r="I351" s="105"/>
      <c r="J351" s="105"/>
      <c r="K351" s="105"/>
    </row>
    <row r="352" spans="7:11" s="19" customFormat="1" x14ac:dyDescent="0.25">
      <c r="G352" s="105"/>
      <c r="I352" s="105"/>
      <c r="J352" s="105"/>
      <c r="K352" s="105"/>
    </row>
    <row r="353" spans="7:11" s="19" customFormat="1" x14ac:dyDescent="0.25">
      <c r="G353" s="105"/>
      <c r="I353" s="105"/>
      <c r="J353" s="105"/>
      <c r="K353" s="105"/>
    </row>
    <row r="354" spans="7:11" s="19" customFormat="1" x14ac:dyDescent="0.25">
      <c r="G354" s="105"/>
      <c r="I354" s="105"/>
      <c r="J354" s="105"/>
      <c r="K354" s="105"/>
    </row>
    <row r="355" spans="7:11" s="19" customFormat="1" x14ac:dyDescent="0.25">
      <c r="G355" s="105"/>
      <c r="I355" s="105"/>
      <c r="J355" s="105"/>
      <c r="K355" s="105"/>
    </row>
    <row r="356" spans="7:11" s="19" customFormat="1" x14ac:dyDescent="0.25">
      <c r="G356" s="105"/>
      <c r="I356" s="105"/>
      <c r="J356" s="105"/>
      <c r="K356" s="105"/>
    </row>
    <row r="357" spans="7:11" s="19" customFormat="1" x14ac:dyDescent="0.25">
      <c r="G357" s="105"/>
      <c r="I357" s="105"/>
      <c r="J357" s="105"/>
      <c r="K357" s="105"/>
    </row>
    <row r="358" spans="7:11" s="19" customFormat="1" x14ac:dyDescent="0.25">
      <c r="G358" s="105"/>
      <c r="I358" s="105"/>
      <c r="J358" s="105"/>
      <c r="K358" s="105"/>
    </row>
    <row r="359" spans="7:11" s="19" customFormat="1" x14ac:dyDescent="0.25">
      <c r="G359" s="105"/>
      <c r="I359" s="105"/>
      <c r="J359" s="105"/>
      <c r="K359" s="105"/>
    </row>
    <row r="360" spans="7:11" s="19" customFormat="1" x14ac:dyDescent="0.25">
      <c r="G360" s="105"/>
      <c r="I360" s="105"/>
      <c r="J360" s="105"/>
      <c r="K360" s="105"/>
    </row>
    <row r="361" spans="7:11" s="19" customFormat="1" x14ac:dyDescent="0.25">
      <c r="G361" s="105"/>
      <c r="I361" s="105"/>
      <c r="J361" s="105"/>
      <c r="K361" s="105"/>
    </row>
    <row r="362" spans="7:11" s="19" customFormat="1" x14ac:dyDescent="0.25">
      <c r="G362" s="105"/>
      <c r="I362" s="105"/>
      <c r="J362" s="105"/>
      <c r="K362" s="105"/>
    </row>
    <row r="363" spans="7:11" s="19" customFormat="1" x14ac:dyDescent="0.25">
      <c r="G363" s="105"/>
      <c r="I363" s="105"/>
      <c r="J363" s="105"/>
      <c r="K363" s="105"/>
    </row>
    <row r="364" spans="7:11" s="19" customFormat="1" x14ac:dyDescent="0.25">
      <c r="G364" s="105"/>
      <c r="I364" s="105"/>
      <c r="J364" s="105"/>
      <c r="K364" s="105"/>
    </row>
    <row r="365" spans="7:11" s="19" customFormat="1" x14ac:dyDescent="0.25">
      <c r="G365" s="105"/>
      <c r="I365" s="105"/>
      <c r="J365" s="105"/>
      <c r="K365" s="105"/>
    </row>
    <row r="366" spans="7:11" s="19" customFormat="1" x14ac:dyDescent="0.25">
      <c r="G366" s="105"/>
      <c r="I366" s="105"/>
      <c r="J366" s="105"/>
      <c r="K366" s="105"/>
    </row>
    <row r="367" spans="7:11" s="19" customFormat="1" x14ac:dyDescent="0.25">
      <c r="G367" s="105"/>
      <c r="I367" s="105"/>
      <c r="J367" s="105"/>
      <c r="K367" s="105"/>
    </row>
    <row r="368" spans="7:11" s="19" customFormat="1" x14ac:dyDescent="0.25">
      <c r="G368" s="105"/>
      <c r="I368" s="105"/>
      <c r="J368" s="105"/>
      <c r="K368" s="105"/>
    </row>
    <row r="369" spans="7:11" s="19" customFormat="1" x14ac:dyDescent="0.25">
      <c r="G369" s="105"/>
      <c r="I369" s="105"/>
      <c r="J369" s="105"/>
      <c r="K369" s="105"/>
    </row>
    <row r="370" spans="7:11" s="19" customFormat="1" x14ac:dyDescent="0.25">
      <c r="G370" s="105"/>
      <c r="I370" s="105"/>
      <c r="J370" s="105"/>
      <c r="K370" s="105"/>
    </row>
    <row r="371" spans="7:11" s="19" customFormat="1" x14ac:dyDescent="0.25">
      <c r="G371" s="105"/>
      <c r="I371" s="105"/>
      <c r="J371" s="105"/>
      <c r="K371" s="105"/>
    </row>
    <row r="372" spans="7:11" s="19" customFormat="1" x14ac:dyDescent="0.25">
      <c r="G372" s="105"/>
      <c r="I372" s="105"/>
      <c r="J372" s="105"/>
      <c r="K372" s="105"/>
    </row>
    <row r="373" spans="7:11" s="19" customFormat="1" x14ac:dyDescent="0.25">
      <c r="G373" s="105"/>
      <c r="I373" s="105"/>
      <c r="J373" s="105"/>
      <c r="K373" s="105"/>
    </row>
    <row r="374" spans="7:11" s="19" customFormat="1" x14ac:dyDescent="0.25">
      <c r="G374" s="105"/>
      <c r="I374" s="105"/>
      <c r="J374" s="105"/>
      <c r="K374" s="105"/>
    </row>
    <row r="375" spans="7:11" s="19" customFormat="1" x14ac:dyDescent="0.25">
      <c r="G375" s="105"/>
      <c r="I375" s="105"/>
      <c r="J375" s="105"/>
      <c r="K375" s="105"/>
    </row>
    <row r="376" spans="7:11" s="19" customFormat="1" x14ac:dyDescent="0.25">
      <c r="G376" s="105"/>
      <c r="I376" s="105"/>
      <c r="J376" s="105"/>
      <c r="K376" s="105"/>
    </row>
    <row r="377" spans="7:11" s="19" customFormat="1" x14ac:dyDescent="0.25">
      <c r="G377" s="105"/>
      <c r="I377" s="105"/>
      <c r="J377" s="105"/>
      <c r="K377" s="105"/>
    </row>
    <row r="378" spans="7:11" s="19" customFormat="1" x14ac:dyDescent="0.25">
      <c r="G378" s="105"/>
      <c r="I378" s="105"/>
      <c r="J378" s="105"/>
      <c r="K378" s="105"/>
    </row>
    <row r="379" spans="7:11" s="19" customFormat="1" x14ac:dyDescent="0.25">
      <c r="G379" s="105"/>
      <c r="I379" s="105"/>
      <c r="J379" s="105"/>
      <c r="K379" s="105"/>
    </row>
    <row r="380" spans="7:11" s="19" customFormat="1" x14ac:dyDescent="0.25">
      <c r="G380" s="105"/>
      <c r="I380" s="105"/>
      <c r="J380" s="105"/>
      <c r="K380" s="105"/>
    </row>
    <row r="381" spans="7:11" s="19" customFormat="1" x14ac:dyDescent="0.25">
      <c r="G381" s="105"/>
      <c r="I381" s="105"/>
      <c r="J381" s="105"/>
      <c r="K381" s="105"/>
    </row>
    <row r="382" spans="7:11" s="19" customFormat="1" x14ac:dyDescent="0.25">
      <c r="G382" s="105"/>
      <c r="I382" s="105"/>
      <c r="J382" s="105"/>
      <c r="K382" s="105"/>
    </row>
    <row r="383" spans="7:11" s="19" customFormat="1" x14ac:dyDescent="0.25">
      <c r="G383" s="105"/>
      <c r="I383" s="105"/>
      <c r="J383" s="105"/>
      <c r="K383" s="105"/>
    </row>
    <row r="384" spans="7:11" s="19" customFormat="1" x14ac:dyDescent="0.25">
      <c r="G384" s="105"/>
      <c r="I384" s="105"/>
      <c r="J384" s="105"/>
      <c r="K384" s="105"/>
    </row>
    <row r="385" spans="7:11" s="19" customFormat="1" x14ac:dyDescent="0.25">
      <c r="G385" s="105"/>
      <c r="I385" s="105"/>
      <c r="J385" s="105"/>
      <c r="K385" s="105"/>
    </row>
    <row r="386" spans="7:11" s="19" customFormat="1" x14ac:dyDescent="0.25">
      <c r="G386" s="105"/>
      <c r="I386" s="105"/>
      <c r="J386" s="105"/>
      <c r="K386" s="105"/>
    </row>
    <row r="387" spans="7:11" s="19" customFormat="1" x14ac:dyDescent="0.25">
      <c r="G387" s="105"/>
      <c r="I387" s="105"/>
      <c r="J387" s="105"/>
      <c r="K387" s="105"/>
    </row>
    <row r="388" spans="7:11" s="19" customFormat="1" x14ac:dyDescent="0.25">
      <c r="G388" s="105"/>
      <c r="I388" s="105"/>
      <c r="J388" s="105"/>
      <c r="K388" s="105"/>
    </row>
    <row r="389" spans="7:11" s="19" customFormat="1" x14ac:dyDescent="0.25">
      <c r="G389" s="105"/>
      <c r="I389" s="105"/>
      <c r="J389" s="105"/>
      <c r="K389" s="105"/>
    </row>
    <row r="390" spans="7:11" s="19" customFormat="1" x14ac:dyDescent="0.25">
      <c r="G390" s="105"/>
      <c r="I390" s="105"/>
      <c r="J390" s="105"/>
      <c r="K390" s="105"/>
    </row>
    <row r="391" spans="7:11" s="19" customFormat="1" x14ac:dyDescent="0.25">
      <c r="G391" s="105"/>
      <c r="I391" s="105"/>
      <c r="J391" s="105"/>
      <c r="K391" s="105"/>
    </row>
    <row r="392" spans="7:11" s="19" customFormat="1" x14ac:dyDescent="0.25">
      <c r="G392" s="105"/>
      <c r="I392" s="105"/>
      <c r="J392" s="105"/>
      <c r="K392" s="105"/>
    </row>
    <row r="393" spans="7:11" s="19" customFormat="1" x14ac:dyDescent="0.25">
      <c r="G393" s="105"/>
      <c r="I393" s="105"/>
      <c r="J393" s="105"/>
      <c r="K393" s="105"/>
    </row>
    <row r="394" spans="7:11" s="19" customFormat="1" x14ac:dyDescent="0.25">
      <c r="G394" s="105"/>
      <c r="I394" s="105"/>
      <c r="J394" s="105"/>
      <c r="K394" s="105"/>
    </row>
    <row r="395" spans="7:11" s="19" customFormat="1" x14ac:dyDescent="0.25">
      <c r="G395" s="105"/>
      <c r="I395" s="105"/>
      <c r="J395" s="105"/>
      <c r="K395" s="105"/>
    </row>
    <row r="396" spans="7:11" s="19" customFormat="1" x14ac:dyDescent="0.25">
      <c r="G396" s="105"/>
      <c r="I396" s="105"/>
      <c r="J396" s="105"/>
      <c r="K396" s="105"/>
    </row>
    <row r="397" spans="7:11" s="19" customFormat="1" x14ac:dyDescent="0.25">
      <c r="G397" s="105"/>
      <c r="I397" s="105"/>
      <c r="J397" s="105"/>
      <c r="K397" s="105"/>
    </row>
    <row r="398" spans="7:11" s="19" customFormat="1" x14ac:dyDescent="0.25">
      <c r="G398" s="105"/>
      <c r="I398" s="105"/>
      <c r="J398" s="105"/>
      <c r="K398" s="105"/>
    </row>
    <row r="399" spans="7:11" s="19" customFormat="1" x14ac:dyDescent="0.25">
      <c r="G399" s="105"/>
      <c r="I399" s="105"/>
      <c r="J399" s="105"/>
      <c r="K399" s="105"/>
    </row>
    <row r="400" spans="7:11" s="19" customFormat="1" x14ac:dyDescent="0.25">
      <c r="G400" s="105"/>
      <c r="I400" s="105"/>
      <c r="J400" s="105"/>
      <c r="K400" s="105"/>
    </row>
    <row r="401" spans="7:11" s="19" customFormat="1" x14ac:dyDescent="0.25">
      <c r="G401" s="105"/>
      <c r="I401" s="105"/>
      <c r="J401" s="105"/>
      <c r="K401" s="105"/>
    </row>
    <row r="402" spans="7:11" s="19" customFormat="1" x14ac:dyDescent="0.25">
      <c r="G402" s="105"/>
      <c r="I402" s="105"/>
      <c r="J402" s="105"/>
      <c r="K402" s="105"/>
    </row>
    <row r="403" spans="7:11" s="19" customFormat="1" x14ac:dyDescent="0.25">
      <c r="G403" s="105"/>
      <c r="I403" s="105"/>
      <c r="J403" s="105"/>
      <c r="K403" s="105"/>
    </row>
    <row r="404" spans="7:11" s="19" customFormat="1" x14ac:dyDescent="0.25">
      <c r="G404" s="105"/>
      <c r="I404" s="105"/>
      <c r="J404" s="105"/>
      <c r="K404" s="105"/>
    </row>
    <row r="405" spans="7:11" s="19" customFormat="1" x14ac:dyDescent="0.25">
      <c r="G405" s="105"/>
      <c r="I405" s="105"/>
      <c r="J405" s="105"/>
      <c r="K405" s="105"/>
    </row>
    <row r="406" spans="7:11" s="19" customFormat="1" x14ac:dyDescent="0.25">
      <c r="G406" s="105"/>
      <c r="I406" s="105"/>
      <c r="J406" s="105"/>
      <c r="K406" s="105"/>
    </row>
    <row r="407" spans="7:11" s="19" customFormat="1" x14ac:dyDescent="0.25">
      <c r="G407" s="105"/>
      <c r="I407" s="105"/>
      <c r="J407" s="105"/>
      <c r="K407" s="105"/>
    </row>
    <row r="408" spans="7:11" s="19" customFormat="1" x14ac:dyDescent="0.25">
      <c r="G408" s="105"/>
      <c r="I408" s="105"/>
      <c r="J408" s="105"/>
      <c r="K408" s="105"/>
    </row>
    <row r="409" spans="7:11" s="19" customFormat="1" x14ac:dyDescent="0.25">
      <c r="G409" s="105"/>
      <c r="I409" s="105"/>
      <c r="J409" s="105"/>
      <c r="K409" s="105"/>
    </row>
    <row r="410" spans="7:11" s="19" customFormat="1" x14ac:dyDescent="0.25">
      <c r="G410" s="105"/>
      <c r="I410" s="105"/>
      <c r="J410" s="105"/>
      <c r="K410" s="105"/>
    </row>
    <row r="411" spans="7:11" s="19" customFormat="1" x14ac:dyDescent="0.25">
      <c r="G411" s="105"/>
      <c r="I411" s="105"/>
      <c r="J411" s="105"/>
      <c r="K411" s="105"/>
    </row>
    <row r="412" spans="7:11" s="19" customFormat="1" x14ac:dyDescent="0.25">
      <c r="G412" s="105"/>
      <c r="I412" s="105"/>
      <c r="J412" s="105"/>
      <c r="K412" s="105"/>
    </row>
    <row r="413" spans="7:11" s="19" customFormat="1" x14ac:dyDescent="0.25">
      <c r="G413" s="105"/>
      <c r="I413" s="105"/>
      <c r="J413" s="105"/>
      <c r="K413" s="105"/>
    </row>
    <row r="414" spans="7:11" s="19" customFormat="1" x14ac:dyDescent="0.25">
      <c r="G414" s="105"/>
      <c r="I414" s="105"/>
      <c r="J414" s="105"/>
      <c r="K414" s="105"/>
    </row>
    <row r="415" spans="7:11" s="19" customFormat="1" x14ac:dyDescent="0.25">
      <c r="G415" s="105"/>
      <c r="I415" s="105"/>
      <c r="J415" s="105"/>
      <c r="K415" s="105"/>
    </row>
    <row r="416" spans="7:11" s="19" customFormat="1" x14ac:dyDescent="0.25">
      <c r="G416" s="105"/>
      <c r="I416" s="105"/>
      <c r="J416" s="105"/>
      <c r="K416" s="105"/>
    </row>
    <row r="417" spans="7:11" s="19" customFormat="1" x14ac:dyDescent="0.25">
      <c r="G417" s="105"/>
      <c r="I417" s="105"/>
      <c r="J417" s="105"/>
      <c r="K417" s="105"/>
    </row>
    <row r="418" spans="7:11" s="19" customFormat="1" x14ac:dyDescent="0.25">
      <c r="G418" s="105"/>
      <c r="I418" s="105"/>
      <c r="J418" s="105"/>
      <c r="K418" s="105"/>
    </row>
    <row r="419" spans="7:11" s="19" customFormat="1" x14ac:dyDescent="0.25">
      <c r="G419" s="105"/>
      <c r="I419" s="105"/>
      <c r="J419" s="105"/>
      <c r="K419" s="105"/>
    </row>
    <row r="420" spans="7:11" s="19" customFormat="1" x14ac:dyDescent="0.25">
      <c r="G420" s="105"/>
      <c r="I420" s="105"/>
      <c r="J420" s="105"/>
      <c r="K420" s="105"/>
    </row>
    <row r="421" spans="7:11" s="19" customFormat="1" x14ac:dyDescent="0.25">
      <c r="G421" s="105"/>
      <c r="I421" s="105"/>
      <c r="J421" s="105"/>
      <c r="K421" s="105"/>
    </row>
    <row r="422" spans="7:11" s="19" customFormat="1" x14ac:dyDescent="0.25">
      <c r="G422" s="105"/>
      <c r="I422" s="105"/>
      <c r="J422" s="105"/>
      <c r="K422" s="105"/>
    </row>
    <row r="423" spans="7:11" s="19" customFormat="1" x14ac:dyDescent="0.25">
      <c r="G423" s="105"/>
      <c r="I423" s="105"/>
      <c r="J423" s="105"/>
      <c r="K423" s="105"/>
    </row>
    <row r="424" spans="7:11" s="19" customFormat="1" x14ac:dyDescent="0.25">
      <c r="G424" s="105"/>
      <c r="I424" s="105"/>
      <c r="J424" s="105"/>
      <c r="K424" s="105"/>
    </row>
    <row r="425" spans="7:11" s="19" customFormat="1" x14ac:dyDescent="0.25">
      <c r="G425" s="105"/>
      <c r="I425" s="105"/>
      <c r="J425" s="105"/>
      <c r="K425" s="105"/>
    </row>
    <row r="426" spans="7:11" s="19" customFormat="1" x14ac:dyDescent="0.25">
      <c r="G426" s="105"/>
      <c r="I426" s="105"/>
      <c r="J426" s="105"/>
      <c r="K426" s="105"/>
    </row>
    <row r="427" spans="7:11" s="19" customFormat="1" x14ac:dyDescent="0.25">
      <c r="G427" s="105"/>
      <c r="I427" s="105"/>
      <c r="J427" s="105"/>
      <c r="K427" s="105"/>
    </row>
    <row r="428" spans="7:11" s="19" customFormat="1" x14ac:dyDescent="0.25">
      <c r="G428" s="105"/>
      <c r="I428" s="105"/>
      <c r="J428" s="105"/>
      <c r="K428" s="105"/>
    </row>
    <row r="429" spans="7:11" s="19" customFormat="1" x14ac:dyDescent="0.25">
      <c r="G429" s="105"/>
      <c r="I429" s="105"/>
      <c r="J429" s="105"/>
      <c r="K429" s="105"/>
    </row>
    <row r="430" spans="7:11" s="19" customFormat="1" x14ac:dyDescent="0.25">
      <c r="G430" s="105"/>
      <c r="I430" s="105"/>
      <c r="J430" s="105"/>
      <c r="K430" s="105"/>
    </row>
    <row r="431" spans="7:11" s="19" customFormat="1" x14ac:dyDescent="0.25">
      <c r="G431" s="105"/>
      <c r="I431" s="105"/>
      <c r="J431" s="105"/>
      <c r="K431" s="105"/>
    </row>
    <row r="432" spans="7:11" s="19" customFormat="1" x14ac:dyDescent="0.25">
      <c r="G432" s="105"/>
      <c r="I432" s="105"/>
      <c r="J432" s="105"/>
      <c r="K432" s="105"/>
    </row>
    <row r="433" spans="7:11" s="19" customFormat="1" x14ac:dyDescent="0.25">
      <c r="G433" s="105"/>
      <c r="I433" s="105"/>
      <c r="J433" s="105"/>
      <c r="K433" s="105"/>
    </row>
    <row r="434" spans="7:11" s="19" customFormat="1" x14ac:dyDescent="0.25">
      <c r="G434" s="105"/>
      <c r="I434" s="105"/>
      <c r="J434" s="105"/>
      <c r="K434" s="105"/>
    </row>
    <row r="435" spans="7:11" s="19" customFormat="1" x14ac:dyDescent="0.25">
      <c r="G435" s="105"/>
      <c r="I435" s="105"/>
      <c r="J435" s="105"/>
      <c r="K435" s="105"/>
    </row>
    <row r="436" spans="7:11" s="19" customFormat="1" x14ac:dyDescent="0.25">
      <c r="G436" s="105"/>
      <c r="I436" s="105"/>
      <c r="J436" s="105"/>
      <c r="K436" s="105"/>
    </row>
    <row r="437" spans="7:11" s="19" customFormat="1" x14ac:dyDescent="0.25">
      <c r="G437" s="105"/>
      <c r="I437" s="105"/>
      <c r="J437" s="105"/>
      <c r="K437" s="105"/>
    </row>
    <row r="438" spans="7:11" s="19" customFormat="1" x14ac:dyDescent="0.25">
      <c r="G438" s="105"/>
      <c r="I438" s="105"/>
      <c r="J438" s="105"/>
      <c r="K438" s="105"/>
    </row>
    <row r="439" spans="7:11" s="19" customFormat="1" x14ac:dyDescent="0.25">
      <c r="G439" s="105"/>
      <c r="I439" s="105"/>
      <c r="J439" s="105"/>
      <c r="K439" s="105"/>
    </row>
    <row r="440" spans="7:11" s="19" customFormat="1" x14ac:dyDescent="0.25">
      <c r="G440" s="105"/>
      <c r="I440" s="105"/>
      <c r="J440" s="105"/>
      <c r="K440" s="105"/>
    </row>
    <row r="441" spans="7:11" s="19" customFormat="1" x14ac:dyDescent="0.25">
      <c r="G441" s="105"/>
      <c r="I441" s="105"/>
      <c r="J441" s="105"/>
      <c r="K441" s="105"/>
    </row>
    <row r="442" spans="7:11" s="19" customFormat="1" x14ac:dyDescent="0.25">
      <c r="G442" s="105"/>
      <c r="I442" s="105"/>
      <c r="J442" s="105"/>
      <c r="K442" s="105"/>
    </row>
    <row r="443" spans="7:11" s="19" customFormat="1" x14ac:dyDescent="0.25">
      <c r="G443" s="105"/>
      <c r="I443" s="105"/>
      <c r="J443" s="105"/>
      <c r="K443" s="105"/>
    </row>
    <row r="444" spans="7:11" s="19" customFormat="1" x14ac:dyDescent="0.25">
      <c r="G444" s="105"/>
      <c r="I444" s="105"/>
      <c r="J444" s="105"/>
      <c r="K444" s="105"/>
    </row>
    <row r="445" spans="7:11" s="19" customFormat="1" x14ac:dyDescent="0.25">
      <c r="G445" s="105"/>
      <c r="I445" s="105"/>
      <c r="J445" s="105"/>
      <c r="K445" s="105"/>
    </row>
    <row r="446" spans="7:11" s="19" customFormat="1" x14ac:dyDescent="0.25">
      <c r="G446" s="105"/>
      <c r="I446" s="105"/>
      <c r="J446" s="105"/>
      <c r="K446" s="105"/>
    </row>
    <row r="447" spans="7:11" s="19" customFormat="1" x14ac:dyDescent="0.25">
      <c r="G447" s="105"/>
      <c r="I447" s="105"/>
      <c r="J447" s="105"/>
      <c r="K447" s="105"/>
    </row>
    <row r="448" spans="7:11" s="19" customFormat="1" x14ac:dyDescent="0.25">
      <c r="G448" s="105"/>
      <c r="I448" s="105"/>
      <c r="J448" s="105"/>
      <c r="K448" s="105"/>
    </row>
    <row r="449" spans="7:11" s="19" customFormat="1" x14ac:dyDescent="0.25">
      <c r="G449" s="105"/>
      <c r="I449" s="105"/>
      <c r="J449" s="105"/>
      <c r="K449" s="105"/>
    </row>
    <row r="450" spans="7:11" s="19" customFormat="1" x14ac:dyDescent="0.25">
      <c r="G450" s="105"/>
      <c r="I450" s="105"/>
      <c r="J450" s="105"/>
      <c r="K450" s="105"/>
    </row>
    <row r="451" spans="7:11" s="19" customFormat="1" x14ac:dyDescent="0.25">
      <c r="G451" s="105"/>
      <c r="I451" s="105"/>
      <c r="J451" s="105"/>
      <c r="K451" s="105"/>
    </row>
    <row r="452" spans="7:11" s="19" customFormat="1" x14ac:dyDescent="0.25">
      <c r="G452" s="105"/>
      <c r="I452" s="105"/>
      <c r="J452" s="105"/>
      <c r="K452" s="105"/>
    </row>
    <row r="453" spans="7:11" s="19" customFormat="1" x14ac:dyDescent="0.25">
      <c r="G453" s="105"/>
      <c r="I453" s="105"/>
      <c r="J453" s="105"/>
      <c r="K453" s="105"/>
    </row>
    <row r="454" spans="7:11" s="19" customFormat="1" x14ac:dyDescent="0.25">
      <c r="G454" s="105"/>
      <c r="I454" s="105"/>
      <c r="J454" s="105"/>
      <c r="K454" s="105"/>
    </row>
    <row r="455" spans="7:11" s="19" customFormat="1" x14ac:dyDescent="0.25">
      <c r="G455" s="105"/>
      <c r="I455" s="105"/>
      <c r="J455" s="105"/>
      <c r="K455" s="105"/>
    </row>
    <row r="456" spans="7:11" s="19" customFormat="1" x14ac:dyDescent="0.25">
      <c r="G456" s="105"/>
      <c r="I456" s="105"/>
      <c r="J456" s="105"/>
      <c r="K456" s="105"/>
    </row>
    <row r="457" spans="7:11" s="19" customFormat="1" x14ac:dyDescent="0.25">
      <c r="G457" s="105"/>
      <c r="I457" s="105"/>
      <c r="J457" s="105"/>
      <c r="K457" s="105"/>
    </row>
    <row r="458" spans="7:11" s="19" customFormat="1" x14ac:dyDescent="0.25">
      <c r="G458" s="105"/>
      <c r="I458" s="105"/>
      <c r="J458" s="105"/>
      <c r="K458" s="105"/>
    </row>
    <row r="459" spans="7:11" s="19" customFormat="1" x14ac:dyDescent="0.25">
      <c r="G459" s="105"/>
      <c r="I459" s="105"/>
      <c r="J459" s="105"/>
      <c r="K459" s="105"/>
    </row>
    <row r="460" spans="7:11" s="19" customFormat="1" x14ac:dyDescent="0.25">
      <c r="G460" s="105"/>
      <c r="I460" s="105"/>
      <c r="J460" s="105"/>
      <c r="K460" s="105"/>
    </row>
    <row r="461" spans="7:11" s="19" customFormat="1" x14ac:dyDescent="0.25">
      <c r="G461" s="105"/>
      <c r="I461" s="105"/>
      <c r="J461" s="105"/>
      <c r="K461" s="105"/>
    </row>
    <row r="462" spans="7:11" s="19" customFormat="1" x14ac:dyDescent="0.25">
      <c r="G462" s="105"/>
      <c r="I462" s="105"/>
      <c r="J462" s="105"/>
      <c r="K462" s="105"/>
    </row>
    <row r="463" spans="7:11" s="19" customFormat="1" x14ac:dyDescent="0.25">
      <c r="G463" s="105"/>
      <c r="I463" s="105"/>
      <c r="J463" s="105"/>
      <c r="K463" s="105"/>
    </row>
    <row r="464" spans="7:11" s="19" customFormat="1" x14ac:dyDescent="0.25">
      <c r="G464" s="105"/>
      <c r="I464" s="105"/>
      <c r="J464" s="105"/>
      <c r="K464" s="105"/>
    </row>
    <row r="465" spans="7:11" s="19" customFormat="1" x14ac:dyDescent="0.25">
      <c r="G465" s="105"/>
      <c r="I465" s="105"/>
      <c r="J465" s="105"/>
      <c r="K465" s="105"/>
    </row>
    <row r="466" spans="7:11" s="19" customFormat="1" x14ac:dyDescent="0.25">
      <c r="G466" s="105"/>
      <c r="I466" s="105"/>
      <c r="J466" s="105"/>
      <c r="K466" s="105"/>
    </row>
    <row r="467" spans="7:11" s="19" customFormat="1" x14ac:dyDescent="0.25">
      <c r="G467" s="105"/>
      <c r="I467" s="105"/>
      <c r="J467" s="105"/>
      <c r="K467" s="105"/>
    </row>
    <row r="468" spans="7:11" s="19" customFormat="1" x14ac:dyDescent="0.25">
      <c r="G468" s="105"/>
      <c r="I468" s="105"/>
      <c r="J468" s="105"/>
      <c r="K468" s="105"/>
    </row>
    <row r="469" spans="7:11" s="19" customFormat="1" x14ac:dyDescent="0.25">
      <c r="G469" s="105"/>
      <c r="I469" s="105"/>
      <c r="J469" s="105"/>
      <c r="K469" s="105"/>
    </row>
    <row r="470" spans="7:11" s="19" customFormat="1" x14ac:dyDescent="0.25">
      <c r="G470" s="105"/>
      <c r="I470" s="105"/>
      <c r="J470" s="105"/>
      <c r="K470" s="105"/>
    </row>
    <row r="471" spans="7:11" s="19" customFormat="1" x14ac:dyDescent="0.25">
      <c r="G471" s="105"/>
      <c r="I471" s="105"/>
      <c r="J471" s="105"/>
      <c r="K471" s="105"/>
    </row>
    <row r="472" spans="7:11" s="19" customFormat="1" x14ac:dyDescent="0.25">
      <c r="G472" s="105"/>
      <c r="I472" s="105"/>
      <c r="J472" s="105"/>
      <c r="K472" s="105"/>
    </row>
    <row r="473" spans="7:11" s="19" customFormat="1" x14ac:dyDescent="0.25">
      <c r="G473" s="105"/>
      <c r="I473" s="105"/>
      <c r="J473" s="105"/>
      <c r="K473" s="105"/>
    </row>
    <row r="474" spans="7:11" s="19" customFormat="1" x14ac:dyDescent="0.25">
      <c r="G474" s="105"/>
      <c r="I474" s="105"/>
      <c r="J474" s="105"/>
      <c r="K474" s="105"/>
    </row>
    <row r="475" spans="7:11" s="19" customFormat="1" x14ac:dyDescent="0.25">
      <c r="G475" s="105"/>
      <c r="I475" s="105"/>
      <c r="J475" s="105"/>
      <c r="K475" s="105"/>
    </row>
    <row r="476" spans="7:11" s="19" customFormat="1" x14ac:dyDescent="0.25">
      <c r="G476" s="105"/>
      <c r="I476" s="105"/>
      <c r="J476" s="105"/>
      <c r="K476" s="105"/>
    </row>
    <row r="477" spans="7:11" s="19" customFormat="1" x14ac:dyDescent="0.25">
      <c r="G477" s="105"/>
      <c r="I477" s="105"/>
      <c r="J477" s="105"/>
      <c r="K477" s="105"/>
    </row>
    <row r="478" spans="7:11" s="19" customFormat="1" x14ac:dyDescent="0.25">
      <c r="G478" s="105"/>
      <c r="I478" s="105"/>
      <c r="J478" s="105"/>
      <c r="K478" s="105"/>
    </row>
    <row r="479" spans="7:11" s="19" customFormat="1" x14ac:dyDescent="0.25">
      <c r="G479" s="105"/>
      <c r="I479" s="105"/>
      <c r="J479" s="105"/>
      <c r="K479" s="105"/>
    </row>
    <row r="480" spans="7:11" s="19" customFormat="1" x14ac:dyDescent="0.25">
      <c r="G480" s="105"/>
      <c r="I480" s="105"/>
      <c r="J480" s="105"/>
      <c r="K480" s="105"/>
    </row>
    <row r="481" spans="7:11" s="19" customFormat="1" x14ac:dyDescent="0.25">
      <c r="G481" s="105"/>
      <c r="I481" s="105"/>
      <c r="J481" s="105"/>
      <c r="K481" s="105"/>
    </row>
    <row r="482" spans="7:11" s="19" customFormat="1" x14ac:dyDescent="0.25">
      <c r="G482" s="105"/>
      <c r="I482" s="105"/>
      <c r="J482" s="105"/>
      <c r="K482" s="105"/>
    </row>
    <row r="483" spans="7:11" s="19" customFormat="1" x14ac:dyDescent="0.25">
      <c r="G483" s="105"/>
      <c r="I483" s="105"/>
      <c r="J483" s="105"/>
      <c r="K483" s="105"/>
    </row>
    <row r="484" spans="7:11" s="19" customFormat="1" x14ac:dyDescent="0.25">
      <c r="G484" s="105"/>
      <c r="I484" s="105"/>
      <c r="J484" s="105"/>
      <c r="K484" s="105"/>
    </row>
    <row r="485" spans="7:11" s="19" customFormat="1" x14ac:dyDescent="0.25">
      <c r="G485" s="105"/>
      <c r="I485" s="105"/>
      <c r="J485" s="105"/>
      <c r="K485" s="105"/>
    </row>
    <row r="486" spans="7:11" s="19" customFormat="1" x14ac:dyDescent="0.25">
      <c r="G486" s="105"/>
      <c r="I486" s="105"/>
      <c r="J486" s="105"/>
      <c r="K486" s="105"/>
    </row>
    <row r="487" spans="7:11" s="19" customFormat="1" x14ac:dyDescent="0.25">
      <c r="G487" s="105"/>
      <c r="I487" s="105"/>
      <c r="J487" s="105"/>
      <c r="K487" s="105"/>
    </row>
    <row r="488" spans="7:11" s="19" customFormat="1" x14ac:dyDescent="0.25">
      <c r="G488" s="105"/>
      <c r="I488" s="105"/>
      <c r="J488" s="105"/>
      <c r="K488" s="105"/>
    </row>
    <row r="489" spans="7:11" s="19" customFormat="1" x14ac:dyDescent="0.25">
      <c r="G489" s="105"/>
      <c r="I489" s="105"/>
      <c r="J489" s="105"/>
      <c r="K489" s="105"/>
    </row>
    <row r="490" spans="7:11" s="19" customFormat="1" x14ac:dyDescent="0.25">
      <c r="G490" s="105"/>
      <c r="I490" s="105"/>
      <c r="J490" s="105"/>
      <c r="K490" s="105"/>
    </row>
    <row r="491" spans="7:11" s="19" customFormat="1" x14ac:dyDescent="0.25">
      <c r="G491" s="105"/>
      <c r="I491" s="105"/>
      <c r="J491" s="105"/>
      <c r="K491" s="105"/>
    </row>
    <row r="492" spans="7:11" s="19" customFormat="1" x14ac:dyDescent="0.25">
      <c r="G492" s="105"/>
      <c r="I492" s="105"/>
      <c r="J492" s="105"/>
      <c r="K492" s="105"/>
    </row>
    <row r="493" spans="7:11" s="19" customFormat="1" x14ac:dyDescent="0.25">
      <c r="G493" s="105"/>
      <c r="I493" s="105"/>
      <c r="J493" s="105"/>
      <c r="K493" s="105"/>
    </row>
    <row r="494" spans="7:11" s="19" customFormat="1" x14ac:dyDescent="0.25">
      <c r="G494" s="105"/>
      <c r="I494" s="105"/>
      <c r="J494" s="105"/>
      <c r="K494" s="105"/>
    </row>
    <row r="495" spans="7:11" s="19" customFormat="1" x14ac:dyDescent="0.25">
      <c r="G495" s="105"/>
      <c r="I495" s="105"/>
      <c r="J495" s="105"/>
      <c r="K495" s="105"/>
    </row>
    <row r="496" spans="7:11" s="19" customFormat="1" x14ac:dyDescent="0.25">
      <c r="G496" s="105"/>
      <c r="I496" s="105"/>
      <c r="J496" s="105"/>
      <c r="K496" s="105"/>
    </row>
    <row r="497" spans="7:11" s="19" customFormat="1" x14ac:dyDescent="0.25">
      <c r="G497" s="105"/>
      <c r="I497" s="105"/>
      <c r="J497" s="105"/>
      <c r="K497" s="105"/>
    </row>
    <row r="498" spans="7:11" s="19" customFormat="1" x14ac:dyDescent="0.25">
      <c r="G498" s="105"/>
      <c r="I498" s="105"/>
      <c r="J498" s="105"/>
      <c r="K498" s="105"/>
    </row>
    <row r="499" spans="7:11" s="19" customFormat="1" x14ac:dyDescent="0.25">
      <c r="G499" s="105"/>
      <c r="I499" s="105"/>
      <c r="J499" s="105"/>
      <c r="K499" s="105"/>
    </row>
    <row r="500" spans="7:11" s="19" customFormat="1" x14ac:dyDescent="0.25">
      <c r="G500" s="105"/>
      <c r="I500" s="105"/>
      <c r="J500" s="105"/>
      <c r="K500" s="105"/>
    </row>
    <row r="501" spans="7:11" s="19" customFormat="1" x14ac:dyDescent="0.25">
      <c r="G501" s="105"/>
      <c r="I501" s="105"/>
      <c r="J501" s="105"/>
      <c r="K501" s="105"/>
    </row>
    <row r="502" spans="7:11" s="19" customFormat="1" x14ac:dyDescent="0.25">
      <c r="G502" s="105"/>
      <c r="I502" s="105"/>
      <c r="J502" s="105"/>
      <c r="K502" s="105"/>
    </row>
    <row r="503" spans="7:11" s="19" customFormat="1" x14ac:dyDescent="0.25">
      <c r="G503" s="105"/>
      <c r="I503" s="105"/>
      <c r="J503" s="105"/>
      <c r="K503" s="105"/>
    </row>
    <row r="504" spans="7:11" s="19" customFormat="1" x14ac:dyDescent="0.25">
      <c r="G504" s="105"/>
      <c r="I504" s="105"/>
      <c r="J504" s="105"/>
      <c r="K504" s="105"/>
    </row>
    <row r="505" spans="7:11" s="19" customFormat="1" x14ac:dyDescent="0.25">
      <c r="G505" s="105"/>
      <c r="I505" s="105"/>
      <c r="J505" s="105"/>
      <c r="K505" s="105"/>
    </row>
    <row r="506" spans="7:11" s="19" customFormat="1" x14ac:dyDescent="0.25">
      <c r="G506" s="105"/>
      <c r="I506" s="105"/>
      <c r="J506" s="105"/>
      <c r="K506" s="105"/>
    </row>
    <row r="507" spans="7:11" s="19" customFormat="1" x14ac:dyDescent="0.25">
      <c r="G507" s="105"/>
      <c r="I507" s="105"/>
      <c r="J507" s="105"/>
      <c r="K507" s="105"/>
    </row>
    <row r="508" spans="7:11" s="19" customFormat="1" x14ac:dyDescent="0.25">
      <c r="G508" s="105"/>
      <c r="I508" s="105"/>
      <c r="J508" s="105"/>
      <c r="K508" s="105"/>
    </row>
    <row r="509" spans="7:11" s="19" customFormat="1" x14ac:dyDescent="0.25">
      <c r="G509" s="105"/>
      <c r="I509" s="105"/>
      <c r="J509" s="105"/>
      <c r="K509" s="105"/>
    </row>
    <row r="510" spans="7:11" s="19" customFormat="1" x14ac:dyDescent="0.25">
      <c r="G510" s="105"/>
      <c r="I510" s="105"/>
      <c r="J510" s="105"/>
      <c r="K510" s="105"/>
    </row>
    <row r="511" spans="7:11" s="19" customFormat="1" x14ac:dyDescent="0.25">
      <c r="G511" s="105"/>
      <c r="I511" s="105"/>
      <c r="J511" s="105"/>
      <c r="K511" s="105"/>
    </row>
    <row r="512" spans="7:11" s="19" customFormat="1" x14ac:dyDescent="0.25">
      <c r="G512" s="105"/>
      <c r="I512" s="105"/>
      <c r="J512" s="105"/>
      <c r="K512" s="105"/>
    </row>
    <row r="513" spans="7:11" s="19" customFormat="1" x14ac:dyDescent="0.25">
      <c r="G513" s="105"/>
      <c r="I513" s="105"/>
      <c r="J513" s="105"/>
      <c r="K513" s="105"/>
    </row>
    <row r="514" spans="7:11" s="19" customFormat="1" x14ac:dyDescent="0.25">
      <c r="G514" s="105"/>
      <c r="I514" s="105"/>
      <c r="J514" s="105"/>
      <c r="K514" s="105"/>
    </row>
    <row r="515" spans="7:11" s="19" customFormat="1" x14ac:dyDescent="0.25">
      <c r="G515" s="105"/>
      <c r="I515" s="105"/>
      <c r="J515" s="105"/>
      <c r="K515" s="105"/>
    </row>
    <row r="516" spans="7:11" s="19" customFormat="1" x14ac:dyDescent="0.25">
      <c r="G516" s="105"/>
      <c r="I516" s="105"/>
      <c r="J516" s="105"/>
      <c r="K516" s="105"/>
    </row>
    <row r="517" spans="7:11" s="19" customFormat="1" x14ac:dyDescent="0.25">
      <c r="G517" s="105"/>
      <c r="I517" s="105"/>
      <c r="J517" s="105"/>
      <c r="K517" s="105"/>
    </row>
    <row r="518" spans="7:11" s="19" customFormat="1" x14ac:dyDescent="0.25">
      <c r="G518" s="105"/>
      <c r="I518" s="105"/>
      <c r="J518" s="105"/>
      <c r="K518" s="105"/>
    </row>
    <row r="519" spans="7:11" s="19" customFormat="1" x14ac:dyDescent="0.25">
      <c r="G519" s="105"/>
      <c r="I519" s="105"/>
      <c r="J519" s="105"/>
      <c r="K519" s="105"/>
    </row>
    <row r="520" spans="7:11" s="19" customFormat="1" x14ac:dyDescent="0.25">
      <c r="G520" s="105"/>
      <c r="I520" s="105"/>
      <c r="J520" s="105"/>
      <c r="K520" s="105"/>
    </row>
    <row r="521" spans="7:11" s="19" customFormat="1" x14ac:dyDescent="0.25">
      <c r="G521" s="105"/>
      <c r="I521" s="105"/>
      <c r="J521" s="105"/>
      <c r="K521" s="105"/>
    </row>
    <row r="522" spans="7:11" s="19" customFormat="1" x14ac:dyDescent="0.25">
      <c r="G522" s="105"/>
      <c r="I522" s="105"/>
      <c r="J522" s="105"/>
      <c r="K522" s="105"/>
    </row>
    <row r="523" spans="7:11" s="19" customFormat="1" x14ac:dyDescent="0.25">
      <c r="G523" s="105"/>
      <c r="I523" s="105"/>
      <c r="J523" s="105"/>
      <c r="K523" s="105"/>
    </row>
    <row r="524" spans="7:11" s="19" customFormat="1" x14ac:dyDescent="0.25">
      <c r="G524" s="105"/>
      <c r="I524" s="105"/>
      <c r="J524" s="105"/>
      <c r="K524" s="105"/>
    </row>
    <row r="525" spans="7:11" s="19" customFormat="1" x14ac:dyDescent="0.25">
      <c r="G525" s="105"/>
      <c r="I525" s="105"/>
      <c r="J525" s="105"/>
      <c r="K525" s="105"/>
    </row>
    <row r="526" spans="7:11" s="19" customFormat="1" x14ac:dyDescent="0.25">
      <c r="G526" s="105"/>
      <c r="I526" s="105"/>
      <c r="J526" s="105"/>
      <c r="K526" s="105"/>
    </row>
    <row r="527" spans="7:11" s="19" customFormat="1" x14ac:dyDescent="0.25">
      <c r="G527" s="105"/>
      <c r="I527" s="105"/>
      <c r="J527" s="105"/>
      <c r="K527" s="105"/>
    </row>
    <row r="528" spans="7:11" s="19" customFormat="1" x14ac:dyDescent="0.25">
      <c r="G528" s="105"/>
      <c r="I528" s="105"/>
      <c r="J528" s="105"/>
      <c r="K528" s="105"/>
    </row>
    <row r="529" spans="7:11" s="19" customFormat="1" x14ac:dyDescent="0.25">
      <c r="G529" s="105"/>
      <c r="I529" s="105"/>
      <c r="J529" s="105"/>
      <c r="K529" s="105"/>
    </row>
    <row r="530" spans="7:11" s="19" customFormat="1" x14ac:dyDescent="0.25">
      <c r="G530" s="105"/>
      <c r="I530" s="105"/>
      <c r="J530" s="105"/>
      <c r="K530" s="105"/>
    </row>
    <row r="531" spans="7:11" s="19" customFormat="1" x14ac:dyDescent="0.25">
      <c r="G531" s="105"/>
      <c r="I531" s="105"/>
      <c r="J531" s="105"/>
      <c r="K531" s="105"/>
    </row>
    <row r="532" spans="7:11" s="19" customFormat="1" x14ac:dyDescent="0.25">
      <c r="G532" s="105"/>
      <c r="I532" s="105"/>
      <c r="J532" s="105"/>
      <c r="K532" s="105"/>
    </row>
    <row r="533" spans="7:11" s="19" customFormat="1" x14ac:dyDescent="0.25">
      <c r="G533" s="105"/>
      <c r="I533" s="105"/>
      <c r="J533" s="105"/>
      <c r="K533" s="105"/>
    </row>
    <row r="534" spans="7:11" s="19" customFormat="1" x14ac:dyDescent="0.25">
      <c r="G534" s="105"/>
      <c r="I534" s="105"/>
      <c r="J534" s="105"/>
      <c r="K534" s="105"/>
    </row>
    <row r="535" spans="7:11" s="19" customFormat="1" x14ac:dyDescent="0.25">
      <c r="G535" s="105"/>
      <c r="I535" s="105"/>
      <c r="J535" s="105"/>
      <c r="K535" s="105"/>
    </row>
    <row r="536" spans="7:11" s="19" customFormat="1" x14ac:dyDescent="0.25">
      <c r="G536" s="105"/>
      <c r="I536" s="105"/>
      <c r="J536" s="105"/>
      <c r="K536" s="105"/>
    </row>
    <row r="537" spans="7:11" s="19" customFormat="1" x14ac:dyDescent="0.25">
      <c r="G537" s="105"/>
      <c r="I537" s="105"/>
      <c r="J537" s="105"/>
      <c r="K537" s="105"/>
    </row>
    <row r="538" spans="7:11" s="19" customFormat="1" x14ac:dyDescent="0.25">
      <c r="G538" s="105"/>
      <c r="I538" s="105"/>
      <c r="J538" s="105"/>
      <c r="K538" s="105"/>
    </row>
    <row r="539" spans="7:11" s="19" customFormat="1" x14ac:dyDescent="0.25">
      <c r="G539" s="105"/>
      <c r="I539" s="105"/>
      <c r="J539" s="105"/>
      <c r="K539" s="105"/>
    </row>
    <row r="540" spans="7:11" s="19" customFormat="1" x14ac:dyDescent="0.25">
      <c r="G540" s="105"/>
      <c r="I540" s="105"/>
      <c r="J540" s="105"/>
      <c r="K540" s="105"/>
    </row>
    <row r="541" spans="7:11" s="19" customFormat="1" x14ac:dyDescent="0.25">
      <c r="G541" s="105"/>
      <c r="I541" s="105"/>
      <c r="J541" s="105"/>
      <c r="K541" s="105"/>
    </row>
    <row r="542" spans="7:11" s="19" customFormat="1" x14ac:dyDescent="0.25">
      <c r="G542" s="105"/>
      <c r="I542" s="105"/>
      <c r="J542" s="105"/>
      <c r="K542" s="105"/>
    </row>
    <row r="543" spans="7:11" s="19" customFormat="1" x14ac:dyDescent="0.25">
      <c r="G543" s="105"/>
      <c r="I543" s="105"/>
      <c r="J543" s="105"/>
      <c r="K543" s="105"/>
    </row>
    <row r="544" spans="7:11" s="19" customFormat="1" x14ac:dyDescent="0.25">
      <c r="G544" s="105"/>
      <c r="I544" s="105"/>
      <c r="J544" s="105"/>
      <c r="K544" s="105"/>
    </row>
    <row r="545" spans="7:11" s="19" customFormat="1" x14ac:dyDescent="0.25">
      <c r="G545" s="105"/>
      <c r="I545" s="105"/>
      <c r="J545" s="105"/>
      <c r="K545" s="105"/>
    </row>
    <row r="546" spans="7:11" s="19" customFormat="1" x14ac:dyDescent="0.25">
      <c r="G546" s="105"/>
      <c r="I546" s="105"/>
      <c r="J546" s="105"/>
      <c r="K546" s="105"/>
    </row>
    <row r="547" spans="7:11" s="19" customFormat="1" x14ac:dyDescent="0.25">
      <c r="G547" s="105"/>
      <c r="I547" s="105"/>
      <c r="J547" s="105"/>
      <c r="K547" s="105"/>
    </row>
    <row r="548" spans="7:11" s="19" customFormat="1" x14ac:dyDescent="0.25">
      <c r="G548" s="105"/>
      <c r="I548" s="105"/>
      <c r="J548" s="105"/>
      <c r="K548" s="105"/>
    </row>
    <row r="549" spans="7:11" s="19" customFormat="1" x14ac:dyDescent="0.25">
      <c r="G549" s="105"/>
      <c r="I549" s="105"/>
      <c r="J549" s="105"/>
      <c r="K549" s="105"/>
    </row>
    <row r="550" spans="7:11" s="19" customFormat="1" x14ac:dyDescent="0.25">
      <c r="G550" s="105"/>
      <c r="I550" s="105"/>
      <c r="J550" s="105"/>
      <c r="K550" s="105"/>
    </row>
    <row r="551" spans="7:11" s="19" customFormat="1" x14ac:dyDescent="0.25">
      <c r="G551" s="105"/>
      <c r="I551" s="105"/>
      <c r="J551" s="105"/>
      <c r="K551" s="105"/>
    </row>
    <row r="552" spans="7:11" s="19" customFormat="1" x14ac:dyDescent="0.25">
      <c r="G552" s="105"/>
      <c r="I552" s="105"/>
      <c r="J552" s="105"/>
      <c r="K552" s="105"/>
    </row>
    <row r="553" spans="7:11" s="19" customFormat="1" x14ac:dyDescent="0.25">
      <c r="G553" s="105"/>
      <c r="I553" s="105"/>
      <c r="J553" s="105"/>
      <c r="K553" s="105"/>
    </row>
    <row r="554" spans="7:11" s="19" customFormat="1" x14ac:dyDescent="0.25">
      <c r="G554" s="105"/>
      <c r="I554" s="105"/>
      <c r="J554" s="105"/>
      <c r="K554" s="105"/>
    </row>
    <row r="555" spans="7:11" s="19" customFormat="1" x14ac:dyDescent="0.25">
      <c r="G555" s="105"/>
      <c r="I555" s="105"/>
      <c r="J555" s="105"/>
      <c r="K555" s="105"/>
    </row>
    <row r="556" spans="7:11" s="19" customFormat="1" x14ac:dyDescent="0.25">
      <c r="G556" s="105"/>
      <c r="I556" s="105"/>
      <c r="J556" s="105"/>
      <c r="K556" s="105"/>
    </row>
    <row r="557" spans="7:11" s="19" customFormat="1" x14ac:dyDescent="0.25">
      <c r="G557" s="105"/>
      <c r="I557" s="105"/>
      <c r="J557" s="105"/>
      <c r="K557" s="105"/>
    </row>
    <row r="558" spans="7:11" s="19" customFormat="1" x14ac:dyDescent="0.25">
      <c r="G558" s="105"/>
      <c r="I558" s="105"/>
      <c r="J558" s="105"/>
      <c r="K558" s="105"/>
    </row>
    <row r="559" spans="7:11" s="19" customFormat="1" x14ac:dyDescent="0.25">
      <c r="G559" s="105"/>
      <c r="I559" s="105"/>
      <c r="J559" s="105"/>
      <c r="K559" s="105"/>
    </row>
    <row r="560" spans="7:11" s="19" customFormat="1" x14ac:dyDescent="0.25">
      <c r="G560" s="105"/>
      <c r="I560" s="105"/>
      <c r="J560" s="105"/>
      <c r="K560" s="105"/>
    </row>
    <row r="561" spans="7:11" s="19" customFormat="1" x14ac:dyDescent="0.25">
      <c r="G561" s="105"/>
      <c r="I561" s="105"/>
      <c r="J561" s="105"/>
      <c r="K561" s="105"/>
    </row>
    <row r="562" spans="7:11" s="19" customFormat="1" x14ac:dyDescent="0.25">
      <c r="G562" s="105"/>
      <c r="I562" s="105"/>
      <c r="J562" s="105"/>
      <c r="K562" s="105"/>
    </row>
    <row r="563" spans="7:11" s="19" customFormat="1" x14ac:dyDescent="0.25">
      <c r="G563" s="105"/>
      <c r="I563" s="105"/>
      <c r="J563" s="105"/>
      <c r="K563" s="105"/>
    </row>
    <row r="564" spans="7:11" s="19" customFormat="1" x14ac:dyDescent="0.25">
      <c r="G564" s="105"/>
      <c r="I564" s="105"/>
      <c r="J564" s="105"/>
      <c r="K564" s="105"/>
    </row>
    <row r="565" spans="7:11" s="19" customFormat="1" x14ac:dyDescent="0.25">
      <c r="G565" s="105"/>
      <c r="I565" s="105"/>
      <c r="J565" s="105"/>
      <c r="K565" s="105"/>
    </row>
    <row r="566" spans="7:11" s="19" customFormat="1" x14ac:dyDescent="0.25">
      <c r="G566" s="105"/>
      <c r="I566" s="105"/>
      <c r="J566" s="105"/>
      <c r="K566" s="105"/>
    </row>
    <row r="567" spans="7:11" s="19" customFormat="1" x14ac:dyDescent="0.25">
      <c r="G567" s="105"/>
      <c r="I567" s="105"/>
      <c r="J567" s="105"/>
      <c r="K567" s="105"/>
    </row>
    <row r="568" spans="7:11" s="19" customFormat="1" x14ac:dyDescent="0.25">
      <c r="G568" s="105"/>
      <c r="I568" s="105"/>
      <c r="J568" s="105"/>
      <c r="K568" s="105"/>
    </row>
    <row r="569" spans="7:11" s="19" customFormat="1" x14ac:dyDescent="0.25">
      <c r="G569" s="105"/>
      <c r="I569" s="105"/>
      <c r="J569" s="105"/>
      <c r="K569" s="105"/>
    </row>
    <row r="570" spans="7:11" s="19" customFormat="1" x14ac:dyDescent="0.25">
      <c r="G570" s="105"/>
      <c r="I570" s="105"/>
      <c r="J570" s="105"/>
      <c r="K570" s="105"/>
    </row>
    <row r="571" spans="7:11" s="19" customFormat="1" x14ac:dyDescent="0.25">
      <c r="G571" s="105"/>
      <c r="I571" s="105"/>
      <c r="J571" s="105"/>
      <c r="K571" s="105"/>
    </row>
    <row r="572" spans="7:11" s="19" customFormat="1" x14ac:dyDescent="0.25">
      <c r="G572" s="105"/>
      <c r="I572" s="105"/>
      <c r="J572" s="105"/>
      <c r="K572" s="105"/>
    </row>
    <row r="573" spans="7:11" s="19" customFormat="1" x14ac:dyDescent="0.25">
      <c r="G573" s="105"/>
      <c r="I573" s="105"/>
      <c r="J573" s="105"/>
      <c r="K573" s="105"/>
    </row>
    <row r="574" spans="7:11" s="19" customFormat="1" x14ac:dyDescent="0.25">
      <c r="G574" s="105"/>
      <c r="I574" s="105"/>
      <c r="J574" s="105"/>
      <c r="K574" s="105"/>
    </row>
    <row r="575" spans="7:11" s="19" customFormat="1" x14ac:dyDescent="0.25">
      <c r="G575" s="105"/>
      <c r="I575" s="105"/>
      <c r="J575" s="105"/>
      <c r="K575" s="105"/>
    </row>
    <row r="576" spans="7:11" s="19" customFormat="1" x14ac:dyDescent="0.25">
      <c r="G576" s="105"/>
      <c r="I576" s="105"/>
      <c r="J576" s="105"/>
      <c r="K576" s="105"/>
    </row>
    <row r="577" spans="7:11" s="19" customFormat="1" x14ac:dyDescent="0.25">
      <c r="G577" s="105"/>
      <c r="I577" s="105"/>
      <c r="J577" s="105"/>
      <c r="K577" s="105"/>
    </row>
    <row r="578" spans="7:11" s="19" customFormat="1" x14ac:dyDescent="0.25">
      <c r="G578" s="105"/>
      <c r="I578" s="105"/>
      <c r="J578" s="105"/>
      <c r="K578" s="105"/>
    </row>
    <row r="579" spans="7:11" s="19" customFormat="1" x14ac:dyDescent="0.25">
      <c r="G579" s="105"/>
      <c r="I579" s="105"/>
      <c r="J579" s="105"/>
      <c r="K579" s="105"/>
    </row>
    <row r="580" spans="7:11" s="19" customFormat="1" x14ac:dyDescent="0.25">
      <c r="G580" s="105"/>
      <c r="I580" s="105"/>
      <c r="J580" s="105"/>
      <c r="K580" s="105"/>
    </row>
    <row r="581" spans="7:11" s="19" customFormat="1" x14ac:dyDescent="0.25">
      <c r="G581" s="105"/>
      <c r="I581" s="105"/>
      <c r="J581" s="105"/>
      <c r="K581" s="105"/>
    </row>
    <row r="582" spans="7:11" s="19" customFormat="1" x14ac:dyDescent="0.25">
      <c r="G582" s="105"/>
      <c r="I582" s="105"/>
      <c r="J582" s="105"/>
      <c r="K582" s="105"/>
    </row>
    <row r="583" spans="7:11" s="19" customFormat="1" x14ac:dyDescent="0.25">
      <c r="G583" s="105"/>
      <c r="I583" s="105"/>
      <c r="J583" s="105"/>
      <c r="K583" s="105"/>
    </row>
    <row r="584" spans="7:11" s="19" customFormat="1" x14ac:dyDescent="0.25">
      <c r="G584" s="105"/>
      <c r="I584" s="105"/>
      <c r="J584" s="105"/>
      <c r="K584" s="105"/>
    </row>
    <row r="585" spans="7:11" s="19" customFormat="1" x14ac:dyDescent="0.25">
      <c r="G585" s="105"/>
      <c r="I585" s="105"/>
      <c r="J585" s="105"/>
      <c r="K585" s="105"/>
    </row>
    <row r="586" spans="7:11" s="19" customFormat="1" x14ac:dyDescent="0.25">
      <c r="G586" s="105"/>
      <c r="I586" s="105"/>
      <c r="J586" s="105"/>
      <c r="K586" s="105"/>
    </row>
    <row r="587" spans="7:11" s="19" customFormat="1" x14ac:dyDescent="0.25">
      <c r="G587" s="105"/>
      <c r="I587" s="105"/>
      <c r="J587" s="105"/>
      <c r="K587" s="105"/>
    </row>
    <row r="588" spans="7:11" s="19" customFormat="1" x14ac:dyDescent="0.25">
      <c r="G588" s="105"/>
      <c r="I588" s="105"/>
      <c r="J588" s="105"/>
      <c r="K588" s="105"/>
    </row>
    <row r="589" spans="7:11" s="19" customFormat="1" x14ac:dyDescent="0.25">
      <c r="G589" s="105"/>
      <c r="I589" s="105"/>
      <c r="J589" s="105"/>
      <c r="K589" s="105"/>
    </row>
    <row r="590" spans="7:11" s="19" customFormat="1" x14ac:dyDescent="0.25">
      <c r="G590" s="105"/>
      <c r="I590" s="105"/>
      <c r="J590" s="105"/>
      <c r="K590" s="105"/>
    </row>
    <row r="591" spans="7:11" s="19" customFormat="1" x14ac:dyDescent="0.25">
      <c r="G591" s="105"/>
      <c r="I591" s="105"/>
      <c r="J591" s="105"/>
      <c r="K591" s="105"/>
    </row>
    <row r="592" spans="7:11" s="19" customFormat="1" x14ac:dyDescent="0.25">
      <c r="G592" s="105"/>
      <c r="I592" s="105"/>
      <c r="J592" s="105"/>
      <c r="K592" s="105"/>
    </row>
    <row r="593" spans="7:11" s="19" customFormat="1" x14ac:dyDescent="0.25">
      <c r="G593" s="105"/>
      <c r="I593" s="105"/>
      <c r="J593" s="105"/>
      <c r="K593" s="105"/>
    </row>
    <row r="594" spans="7:11" s="19" customFormat="1" x14ac:dyDescent="0.25">
      <c r="G594" s="105"/>
      <c r="I594" s="105"/>
      <c r="J594" s="105"/>
      <c r="K594" s="105"/>
    </row>
    <row r="595" spans="7:11" s="19" customFormat="1" x14ac:dyDescent="0.25">
      <c r="G595" s="105"/>
      <c r="I595" s="105"/>
      <c r="J595" s="105"/>
      <c r="K595" s="105"/>
    </row>
    <row r="596" spans="7:11" s="19" customFormat="1" x14ac:dyDescent="0.25">
      <c r="G596" s="105"/>
      <c r="I596" s="105"/>
      <c r="J596" s="105"/>
      <c r="K596" s="105"/>
    </row>
    <row r="597" spans="7:11" s="19" customFormat="1" x14ac:dyDescent="0.25">
      <c r="G597" s="105"/>
      <c r="I597" s="105"/>
      <c r="J597" s="105"/>
      <c r="K597" s="105"/>
    </row>
    <row r="598" spans="7:11" s="19" customFormat="1" x14ac:dyDescent="0.25">
      <c r="G598" s="105"/>
      <c r="I598" s="105"/>
      <c r="J598" s="105"/>
      <c r="K598" s="105"/>
    </row>
    <row r="599" spans="7:11" s="19" customFormat="1" x14ac:dyDescent="0.25">
      <c r="G599" s="105"/>
      <c r="I599" s="105"/>
      <c r="J599" s="105"/>
      <c r="K599" s="105"/>
    </row>
    <row r="600" spans="7:11" s="19" customFormat="1" x14ac:dyDescent="0.25">
      <c r="G600" s="105"/>
      <c r="I600" s="105"/>
      <c r="J600" s="105"/>
      <c r="K600" s="105"/>
    </row>
    <row r="601" spans="7:11" s="19" customFormat="1" x14ac:dyDescent="0.25">
      <c r="G601" s="105"/>
      <c r="I601" s="105"/>
      <c r="J601" s="105"/>
      <c r="K601" s="105"/>
    </row>
    <row r="602" spans="7:11" s="19" customFormat="1" x14ac:dyDescent="0.25">
      <c r="G602" s="105"/>
      <c r="I602" s="105"/>
      <c r="J602" s="105"/>
      <c r="K602" s="105"/>
    </row>
    <row r="603" spans="7:11" s="19" customFormat="1" x14ac:dyDescent="0.25">
      <c r="G603" s="105"/>
      <c r="I603" s="105"/>
      <c r="J603" s="105"/>
      <c r="K603" s="105"/>
    </row>
    <row r="604" spans="7:11" s="19" customFormat="1" x14ac:dyDescent="0.25">
      <c r="G604" s="105"/>
      <c r="I604" s="105"/>
      <c r="J604" s="105"/>
      <c r="K604" s="105"/>
    </row>
    <row r="605" spans="7:11" s="19" customFormat="1" x14ac:dyDescent="0.25">
      <c r="G605" s="105"/>
      <c r="I605" s="105"/>
      <c r="J605" s="105"/>
      <c r="K605" s="105"/>
    </row>
    <row r="606" spans="7:11" s="19" customFormat="1" x14ac:dyDescent="0.25">
      <c r="G606" s="105"/>
      <c r="I606" s="105"/>
      <c r="J606" s="105"/>
      <c r="K606" s="105"/>
    </row>
    <row r="607" spans="7:11" s="19" customFormat="1" x14ac:dyDescent="0.25">
      <c r="G607" s="105"/>
      <c r="I607" s="105"/>
      <c r="J607" s="105"/>
      <c r="K607" s="105"/>
    </row>
    <row r="608" spans="7:11" s="19" customFormat="1" x14ac:dyDescent="0.25">
      <c r="G608" s="105"/>
      <c r="I608" s="105"/>
      <c r="J608" s="105"/>
      <c r="K608" s="105"/>
    </row>
    <row r="609" spans="7:11" s="19" customFormat="1" x14ac:dyDescent="0.25">
      <c r="G609" s="105"/>
      <c r="I609" s="105"/>
      <c r="J609" s="105"/>
      <c r="K609" s="105"/>
    </row>
  </sheetData>
  <customSheetViews>
    <customSheetView guid="{6E451F44-8BED-4C13-81F7-2C573D0FBD43}" scale="110" showPageBreaks="1">
      <selection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10" showPageBreaks="1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10" showPageBreaks="1" topLeftCell="B1">
      <pane ySplit="3" topLeftCell="A55" activePane="bottomLeft" state="frozen"/>
      <selection pane="bottomLeft" activeCell="L60" sqref="L60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07091AB-F7D5-402C-83CA-437C0026E668}" scale="110"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10" showPageBreaks="1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10" showPageBreaks="1">
      <pane ySplit="3" topLeftCell="A46" activePane="bottomLeft" state="frozen"/>
      <selection pane="bottomLeft" activeCell="C3" sqref="C3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10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10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10">
      <pane ySplit="3" topLeftCell="A61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10" showPageBreaks="1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10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10" showPageBreaks="1">
      <pane ySplit="3" topLeftCell="A4" activePane="bottomLeft" state="frozen"/>
      <selection pane="bottomLeft" activeCell="L2" sqref="L2"/>
      <pageMargins left="0.51181102362204722" right="0.51181102362204722" top="0.74803149606299213" bottom="0.74803149606299213" header="0.31496062992125984" footer="0.31496062992125984"/>
      <pageSetup paperSize="9" orientation="landscape" r:id="rId11"/>
      <headerFooter>
        <oddHeader>&amp;L&amp;"Arial,Regular"&amp;12Унутрашња трговина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L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2"/>
  <headerFooter>
    <oddHeader>&amp;L&amp;"Arial,Regular"&amp;12Унутрашња трговина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609"/>
  <sheetViews>
    <sheetView zoomScale="120" zoomScaleNormal="120" workbookViewId="0"/>
  </sheetViews>
  <sheetFormatPr defaultRowHeight="12" x14ac:dyDescent="0.2"/>
  <cols>
    <col min="1" max="1" width="7" style="1" customWidth="1"/>
    <col min="2" max="2" width="13.5703125" style="1" customWidth="1"/>
    <col min="3" max="3" width="10.5703125" style="1" customWidth="1"/>
    <col min="4" max="4" width="11.28515625" style="1" customWidth="1"/>
    <col min="5" max="5" width="10.85546875" style="1" customWidth="1"/>
    <col min="6" max="6" width="13.5703125" style="1" customWidth="1"/>
    <col min="7" max="7" width="9.140625" style="1" customWidth="1"/>
    <col min="8" max="8" width="13.140625" style="1" customWidth="1"/>
    <col min="9" max="9" width="12" style="1" customWidth="1"/>
    <col min="10" max="11" width="11.85546875" style="1" customWidth="1"/>
    <col min="12" max="16384" width="9.140625" style="1"/>
  </cols>
  <sheetData>
    <row r="1" spans="1:11" ht="18" customHeight="1" x14ac:dyDescent="0.2">
      <c r="A1" s="13" t="s">
        <v>181</v>
      </c>
      <c r="B1" s="13"/>
      <c r="C1" s="12"/>
      <c r="D1" s="12"/>
      <c r="E1" s="12"/>
      <c r="F1" s="12"/>
      <c r="G1" s="12"/>
      <c r="H1" s="12"/>
      <c r="I1" s="12"/>
      <c r="J1" s="12"/>
      <c r="K1" s="12"/>
    </row>
    <row r="2" spans="1:11" ht="18" customHeight="1" thickBot="1" x14ac:dyDescent="0.25">
      <c r="A2" s="51" t="s">
        <v>182</v>
      </c>
      <c r="B2" s="52"/>
      <c r="C2" s="53"/>
      <c r="D2" s="53"/>
      <c r="E2" s="53"/>
      <c r="F2" s="53"/>
      <c r="G2" s="53"/>
      <c r="H2" s="53"/>
      <c r="I2" s="53"/>
      <c r="J2" s="53"/>
      <c r="K2" s="5" t="s">
        <v>31</v>
      </c>
    </row>
    <row r="3" spans="1:11" s="8" customFormat="1" ht="27.75" customHeight="1" thickTop="1" x14ac:dyDescent="0.2">
      <c r="A3" s="88"/>
      <c r="B3" s="89" t="s">
        <v>173</v>
      </c>
      <c r="C3" s="90" t="s">
        <v>174</v>
      </c>
      <c r="D3" s="91"/>
      <c r="E3" s="91"/>
      <c r="F3" s="92"/>
      <c r="G3" s="90" t="s">
        <v>175</v>
      </c>
      <c r="H3" s="91"/>
      <c r="I3" s="91"/>
      <c r="J3" s="91"/>
      <c r="K3" s="91"/>
    </row>
    <row r="4" spans="1:11" s="8" customFormat="1" ht="18" customHeight="1" x14ac:dyDescent="0.2">
      <c r="A4" s="93"/>
      <c r="B4" s="94"/>
      <c r="C4" s="95" t="s">
        <v>176</v>
      </c>
      <c r="D4" s="95" t="s">
        <v>177</v>
      </c>
      <c r="E4" s="95" t="s">
        <v>178</v>
      </c>
      <c r="F4" s="95" t="s">
        <v>179</v>
      </c>
      <c r="G4" s="95" t="s">
        <v>176</v>
      </c>
      <c r="H4" s="95" t="s">
        <v>226</v>
      </c>
      <c r="I4" s="95" t="s">
        <v>180</v>
      </c>
      <c r="J4" s="95" t="s">
        <v>227</v>
      </c>
      <c r="K4" s="96" t="s">
        <v>228</v>
      </c>
    </row>
    <row r="5" spans="1:11" s="8" customFormat="1" ht="18" customHeight="1" x14ac:dyDescent="0.2">
      <c r="A5" s="34">
        <v>2018</v>
      </c>
      <c r="B5" s="45">
        <v>117.3</v>
      </c>
      <c r="C5" s="45">
        <v>142.6</v>
      </c>
      <c r="D5" s="45">
        <v>147.69999999999999</v>
      </c>
      <c r="E5" s="45">
        <v>200.5</v>
      </c>
      <c r="F5" s="45">
        <v>99.6</v>
      </c>
      <c r="G5" s="45">
        <v>96.8</v>
      </c>
      <c r="H5" s="45">
        <v>95.7</v>
      </c>
      <c r="I5" s="45">
        <v>108.6</v>
      </c>
      <c r="J5" s="45">
        <v>92.4</v>
      </c>
      <c r="K5" s="45">
        <v>86.6</v>
      </c>
    </row>
    <row r="6" spans="1:11" s="8" customFormat="1" ht="18" customHeight="1" x14ac:dyDescent="0.2">
      <c r="A6" s="34">
        <v>2019</v>
      </c>
      <c r="B6" s="45">
        <v>98.1</v>
      </c>
      <c r="C6" s="45">
        <v>93.4</v>
      </c>
      <c r="D6" s="45">
        <v>98.4</v>
      </c>
      <c r="E6" s="45">
        <v>75.3</v>
      </c>
      <c r="F6" s="45">
        <v>101.4</v>
      </c>
      <c r="G6" s="45">
        <v>103.7</v>
      </c>
      <c r="H6" s="45">
        <v>98.8</v>
      </c>
      <c r="I6" s="45">
        <v>112.2</v>
      </c>
      <c r="J6" s="45">
        <v>106.2</v>
      </c>
      <c r="K6" s="45">
        <v>106.2</v>
      </c>
    </row>
    <row r="7" spans="1:11" s="8" customFormat="1" ht="18" customHeight="1" x14ac:dyDescent="0.2">
      <c r="A7" s="34">
        <v>2020</v>
      </c>
      <c r="B7" s="45">
        <v>105.4</v>
      </c>
      <c r="C7" s="45">
        <v>114.1</v>
      </c>
      <c r="D7" s="45">
        <v>118.3</v>
      </c>
      <c r="E7" s="45">
        <v>87.7</v>
      </c>
      <c r="F7" s="45">
        <v>140.5</v>
      </c>
      <c r="G7" s="45">
        <v>99.2</v>
      </c>
      <c r="H7" s="45">
        <v>98.5</v>
      </c>
      <c r="I7" s="45">
        <v>114.53202023690324</v>
      </c>
      <c r="J7" s="45">
        <v>74.112715040252368</v>
      </c>
      <c r="K7" s="45">
        <v>90.587268396321946</v>
      </c>
    </row>
    <row r="8" spans="1:11" s="8" customFormat="1" ht="18" customHeight="1" x14ac:dyDescent="0.2">
      <c r="A8" s="34">
        <v>2021</v>
      </c>
      <c r="B8" s="45">
        <v>84.091383803440294</v>
      </c>
      <c r="C8" s="45">
        <v>68.074512274814396</v>
      </c>
      <c r="D8" s="45">
        <v>69.180583381040321</v>
      </c>
      <c r="E8" s="45">
        <v>59.560481495446325</v>
      </c>
      <c r="F8" s="45">
        <v>76.828531204515286</v>
      </c>
      <c r="G8" s="45">
        <v>98.598131797023782</v>
      </c>
      <c r="H8" s="45">
        <v>99.565454783427199</v>
      </c>
      <c r="I8" s="45">
        <v>90.129743906127928</v>
      </c>
      <c r="J8" s="45">
        <v>124.97993851923432</v>
      </c>
      <c r="K8" s="45">
        <v>105.82960172723752</v>
      </c>
    </row>
    <row r="9" spans="1:11" s="8" customFormat="1" ht="18" customHeight="1" x14ac:dyDescent="0.2">
      <c r="A9" s="34">
        <v>2022</v>
      </c>
      <c r="B9" s="45">
        <v>102.7036074297053</v>
      </c>
      <c r="C9" s="45">
        <v>99.255714143245385</v>
      </c>
      <c r="D9" s="45">
        <v>99.96999158736466</v>
      </c>
      <c r="E9" s="45">
        <v>92.378055271212105</v>
      </c>
      <c r="F9" s="45">
        <v>106.44269239017092</v>
      </c>
      <c r="G9" s="45">
        <v>105.78217861627996</v>
      </c>
      <c r="H9" s="45">
        <v>108.39524947337974</v>
      </c>
      <c r="I9" s="45">
        <v>96.198595435686116</v>
      </c>
      <c r="J9" s="45">
        <v>89.294670036196223</v>
      </c>
      <c r="K9" s="45">
        <v>110.13993201261752</v>
      </c>
    </row>
    <row r="10" spans="1:11" s="8" customFormat="1" ht="18" customHeight="1" x14ac:dyDescent="0.2">
      <c r="A10" s="34">
        <v>2023</v>
      </c>
      <c r="B10" s="45">
        <v>100.6</v>
      </c>
      <c r="C10" s="45">
        <v>103.2</v>
      </c>
      <c r="D10" s="45">
        <v>106.2</v>
      </c>
      <c r="E10" s="45">
        <v>71.3</v>
      </c>
      <c r="F10" s="45">
        <v>85.9675891547909</v>
      </c>
      <c r="G10" s="45">
        <v>98.627441735668526</v>
      </c>
      <c r="H10" s="45">
        <v>100.61158080984953</v>
      </c>
      <c r="I10" s="45">
        <v>100.49807582068209</v>
      </c>
      <c r="J10" s="45">
        <v>106.80318367183173</v>
      </c>
      <c r="K10" s="45">
        <v>95.649443916382509</v>
      </c>
    </row>
    <row r="11" spans="1:11" s="8" customFormat="1" ht="18" customHeight="1" x14ac:dyDescent="0.2">
      <c r="A11" s="34">
        <v>2024</v>
      </c>
      <c r="B11" s="45">
        <v>103.9</v>
      </c>
      <c r="C11" s="45">
        <v>108.5</v>
      </c>
      <c r="D11" s="45">
        <v>108.7</v>
      </c>
      <c r="E11" s="45">
        <v>252.3</v>
      </c>
      <c r="F11" s="45">
        <v>70.099999999999994</v>
      </c>
      <c r="G11" s="45">
        <v>100.1</v>
      </c>
      <c r="H11" s="45">
        <v>116.4</v>
      </c>
      <c r="I11" s="45">
        <v>89.9</v>
      </c>
      <c r="J11" s="45">
        <v>81.8</v>
      </c>
      <c r="K11" s="45">
        <v>111.4</v>
      </c>
    </row>
    <row r="12" spans="1:11" s="8" customFormat="1" ht="18" customHeight="1" x14ac:dyDescent="0.2"/>
    <row r="13" spans="1:11" s="8" customFormat="1" ht="18" customHeight="1" x14ac:dyDescent="0.2">
      <c r="A13" s="97" t="s">
        <v>229</v>
      </c>
      <c r="B13" s="97"/>
      <c r="C13" s="98"/>
      <c r="D13" s="98"/>
      <c r="E13" s="98"/>
      <c r="F13" s="98"/>
      <c r="G13" s="98"/>
      <c r="H13" s="98"/>
    </row>
    <row r="14" spans="1:11" s="8" customFormat="1" ht="18" customHeight="1" x14ac:dyDescent="0.2">
      <c r="A14" s="97" t="s">
        <v>230</v>
      </c>
      <c r="B14" s="97"/>
      <c r="C14" s="98"/>
      <c r="D14" s="98"/>
      <c r="E14" s="98"/>
      <c r="F14" s="98"/>
      <c r="G14" s="98"/>
      <c r="H14" s="98"/>
    </row>
    <row r="15" spans="1:11" s="8" customFormat="1" ht="18" customHeight="1" x14ac:dyDescent="0.2">
      <c r="A15" s="97" t="s">
        <v>231</v>
      </c>
    </row>
    <row r="16" spans="1:11" s="8" customFormat="1" x14ac:dyDescent="0.2"/>
    <row r="17" spans="2:11" s="8" customFormat="1" x14ac:dyDescent="0.2"/>
    <row r="18" spans="2:11" s="8" customFormat="1" x14ac:dyDescent="0.2">
      <c r="B18" s="11"/>
      <c r="C18" s="11"/>
      <c r="D18" s="11"/>
      <c r="E18" s="11"/>
      <c r="F18" s="11"/>
      <c r="G18" s="11"/>
      <c r="H18" s="11"/>
      <c r="I18" s="11"/>
      <c r="J18" s="11"/>
      <c r="K18" s="11"/>
    </row>
    <row r="19" spans="2:11" s="8" customFormat="1" x14ac:dyDescent="0.2">
      <c r="B19" s="11"/>
      <c r="C19" s="11"/>
      <c r="D19" s="11"/>
      <c r="E19" s="11"/>
      <c r="F19" s="11"/>
      <c r="G19" s="11"/>
      <c r="H19" s="11"/>
      <c r="I19" s="11"/>
      <c r="J19" s="11"/>
      <c r="K19" s="11"/>
    </row>
    <row r="20" spans="2:11" s="8" customFormat="1" x14ac:dyDescent="0.2">
      <c r="B20" s="11"/>
      <c r="C20" s="11"/>
      <c r="D20" s="11"/>
      <c r="E20" s="11"/>
      <c r="F20" s="11"/>
      <c r="G20" s="11"/>
      <c r="H20" s="11"/>
      <c r="I20" s="11"/>
      <c r="J20" s="11"/>
      <c r="K20" s="11"/>
    </row>
    <row r="21" spans="2:11" s="8" customFormat="1" x14ac:dyDescent="0.2"/>
    <row r="22" spans="2:11" s="8" customFormat="1" x14ac:dyDescent="0.2"/>
    <row r="23" spans="2:11" s="8" customFormat="1" x14ac:dyDescent="0.2"/>
    <row r="24" spans="2:11" s="8" customFormat="1" x14ac:dyDescent="0.2"/>
    <row r="25" spans="2:11" s="8" customFormat="1" x14ac:dyDescent="0.2"/>
    <row r="26" spans="2:11" s="8" customFormat="1" x14ac:dyDescent="0.2"/>
    <row r="27" spans="2:11" s="8" customFormat="1" x14ac:dyDescent="0.2"/>
    <row r="28" spans="2:11" s="8" customFormat="1" x14ac:dyDescent="0.2"/>
    <row r="29" spans="2:11" s="8" customFormat="1" x14ac:dyDescent="0.2"/>
    <row r="30" spans="2:11" s="8" customFormat="1" x14ac:dyDescent="0.2"/>
    <row r="31" spans="2:11" s="8" customFormat="1" x14ac:dyDescent="0.2"/>
    <row r="32" spans="2:11" s="8" customFormat="1" x14ac:dyDescent="0.2"/>
    <row r="33" s="8" customFormat="1" x14ac:dyDescent="0.2"/>
    <row r="34" s="8" customFormat="1" x14ac:dyDescent="0.2"/>
    <row r="35" s="8" customFormat="1" x14ac:dyDescent="0.2"/>
    <row r="36" s="8" customFormat="1" x14ac:dyDescent="0.2"/>
    <row r="37" s="8" customFormat="1" x14ac:dyDescent="0.2"/>
    <row r="38" s="8" customFormat="1" x14ac:dyDescent="0.2"/>
    <row r="39" s="8" customFormat="1" x14ac:dyDescent="0.2"/>
    <row r="40" s="8" customFormat="1" x14ac:dyDescent="0.2"/>
    <row r="41" s="8" customFormat="1" x14ac:dyDescent="0.2"/>
    <row r="42" s="8" customFormat="1" x14ac:dyDescent="0.2"/>
    <row r="43" s="8" customFormat="1" x14ac:dyDescent="0.2"/>
    <row r="44" s="8" customFormat="1" x14ac:dyDescent="0.2"/>
    <row r="45" s="8" customFormat="1" x14ac:dyDescent="0.2"/>
    <row r="46" s="8" customFormat="1" x14ac:dyDescent="0.2"/>
    <row r="47" s="8" customFormat="1" x14ac:dyDescent="0.2"/>
    <row r="48" s="8" customFormat="1" x14ac:dyDescent="0.2"/>
    <row r="49" s="8" customFormat="1" x14ac:dyDescent="0.2"/>
    <row r="50" s="8" customFormat="1" x14ac:dyDescent="0.2"/>
    <row r="51" s="8" customFormat="1" x14ac:dyDescent="0.2"/>
    <row r="52" s="8" customFormat="1" x14ac:dyDescent="0.2"/>
    <row r="53" s="8" customFormat="1" x14ac:dyDescent="0.2"/>
    <row r="54" s="8" customFormat="1" x14ac:dyDescent="0.2"/>
    <row r="55" s="8" customFormat="1" x14ac:dyDescent="0.2"/>
    <row r="56" s="8" customFormat="1" x14ac:dyDescent="0.2"/>
    <row r="57" s="8" customFormat="1" x14ac:dyDescent="0.2"/>
    <row r="58" s="8" customFormat="1" x14ac:dyDescent="0.2"/>
    <row r="59" s="8" customFormat="1" x14ac:dyDescent="0.2"/>
    <row r="60" s="8" customFormat="1" x14ac:dyDescent="0.2"/>
    <row r="61" s="8" customFormat="1" x14ac:dyDescent="0.2"/>
    <row r="62" s="8" customFormat="1" x14ac:dyDescent="0.2"/>
    <row r="63" s="8" customFormat="1" x14ac:dyDescent="0.2"/>
    <row r="64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  <row r="85" s="8" customFormat="1" x14ac:dyDescent="0.2"/>
    <row r="86" s="8" customFormat="1" x14ac:dyDescent="0.2"/>
    <row r="87" s="8" customFormat="1" x14ac:dyDescent="0.2"/>
    <row r="88" s="8" customFormat="1" x14ac:dyDescent="0.2"/>
    <row r="89" s="8" customFormat="1" x14ac:dyDescent="0.2"/>
    <row r="90" s="8" customFormat="1" x14ac:dyDescent="0.2"/>
    <row r="91" s="8" customFormat="1" x14ac:dyDescent="0.2"/>
    <row r="92" s="8" customFormat="1" x14ac:dyDescent="0.2"/>
    <row r="93" s="8" customFormat="1" x14ac:dyDescent="0.2"/>
    <row r="94" s="8" customFormat="1" x14ac:dyDescent="0.2"/>
    <row r="95" s="8" customFormat="1" x14ac:dyDescent="0.2"/>
    <row r="96" s="8" customFormat="1" x14ac:dyDescent="0.2"/>
    <row r="97" s="8" customFormat="1" x14ac:dyDescent="0.2"/>
    <row r="98" s="8" customFormat="1" x14ac:dyDescent="0.2"/>
    <row r="99" s="8" customFormat="1" x14ac:dyDescent="0.2"/>
    <row r="100" s="8" customFormat="1" x14ac:dyDescent="0.2"/>
    <row r="101" s="8" customFormat="1" x14ac:dyDescent="0.2"/>
    <row r="102" s="8" customFormat="1" x14ac:dyDescent="0.2"/>
    <row r="103" s="8" customFormat="1" x14ac:dyDescent="0.2"/>
    <row r="104" s="8" customFormat="1" x14ac:dyDescent="0.2"/>
    <row r="105" s="8" customFormat="1" x14ac:dyDescent="0.2"/>
    <row r="106" s="8" customFormat="1" x14ac:dyDescent="0.2"/>
    <row r="107" s="8" customFormat="1" x14ac:dyDescent="0.2"/>
    <row r="108" s="8" customFormat="1" x14ac:dyDescent="0.2"/>
    <row r="109" s="8" customFormat="1" x14ac:dyDescent="0.2"/>
    <row r="110" s="8" customFormat="1" x14ac:dyDescent="0.2"/>
    <row r="111" s="8" customFormat="1" x14ac:dyDescent="0.2"/>
    <row r="112" s="8" customFormat="1" x14ac:dyDescent="0.2"/>
    <row r="113" s="8" customFormat="1" x14ac:dyDescent="0.2"/>
    <row r="114" s="8" customFormat="1" x14ac:dyDescent="0.2"/>
    <row r="115" s="8" customFormat="1" x14ac:dyDescent="0.2"/>
    <row r="116" s="8" customFormat="1" x14ac:dyDescent="0.2"/>
    <row r="117" s="8" customFormat="1" x14ac:dyDescent="0.2"/>
    <row r="118" s="8" customFormat="1" x14ac:dyDescent="0.2"/>
    <row r="119" s="8" customFormat="1" x14ac:dyDescent="0.2"/>
    <row r="120" s="8" customFormat="1" x14ac:dyDescent="0.2"/>
    <row r="121" s="8" customFormat="1" x14ac:dyDescent="0.2"/>
    <row r="122" s="8" customFormat="1" x14ac:dyDescent="0.2"/>
    <row r="123" s="8" customFormat="1" x14ac:dyDescent="0.2"/>
    <row r="124" s="8" customFormat="1" x14ac:dyDescent="0.2"/>
    <row r="125" s="8" customFormat="1" x14ac:dyDescent="0.2"/>
    <row r="126" s="8" customFormat="1" x14ac:dyDescent="0.2"/>
    <row r="127" s="8" customFormat="1" x14ac:dyDescent="0.2"/>
    <row r="128" s="8" customFormat="1" x14ac:dyDescent="0.2"/>
    <row r="129" s="8" customFormat="1" x14ac:dyDescent="0.2"/>
    <row r="130" s="8" customFormat="1" x14ac:dyDescent="0.2"/>
    <row r="131" s="8" customFormat="1" x14ac:dyDescent="0.2"/>
    <row r="132" s="8" customFormat="1" x14ac:dyDescent="0.2"/>
    <row r="133" s="8" customFormat="1" x14ac:dyDescent="0.2"/>
    <row r="134" s="8" customFormat="1" x14ac:dyDescent="0.2"/>
    <row r="135" s="8" customFormat="1" x14ac:dyDescent="0.2"/>
    <row r="136" s="8" customFormat="1" x14ac:dyDescent="0.2"/>
    <row r="137" s="8" customFormat="1" x14ac:dyDescent="0.2"/>
    <row r="138" s="8" customFormat="1" x14ac:dyDescent="0.2"/>
    <row r="139" s="8" customFormat="1" x14ac:dyDescent="0.2"/>
    <row r="140" s="8" customFormat="1" x14ac:dyDescent="0.2"/>
    <row r="141" s="8" customFormat="1" x14ac:dyDescent="0.2"/>
    <row r="142" s="8" customFormat="1" x14ac:dyDescent="0.2"/>
    <row r="143" s="8" customFormat="1" x14ac:dyDescent="0.2"/>
    <row r="144" s="8" customFormat="1" x14ac:dyDescent="0.2"/>
    <row r="145" s="8" customFormat="1" x14ac:dyDescent="0.2"/>
    <row r="146" s="8" customFormat="1" x14ac:dyDescent="0.2"/>
    <row r="147" s="8" customFormat="1" x14ac:dyDescent="0.2"/>
    <row r="148" s="8" customFormat="1" x14ac:dyDescent="0.2"/>
    <row r="149" s="8" customFormat="1" x14ac:dyDescent="0.2"/>
    <row r="150" s="8" customFormat="1" x14ac:dyDescent="0.2"/>
    <row r="151" s="8" customFormat="1" x14ac:dyDescent="0.2"/>
    <row r="152" s="8" customFormat="1" x14ac:dyDescent="0.2"/>
    <row r="153" s="8" customFormat="1" x14ac:dyDescent="0.2"/>
    <row r="154" s="8" customFormat="1" x14ac:dyDescent="0.2"/>
    <row r="155" s="8" customFormat="1" x14ac:dyDescent="0.2"/>
    <row r="156" s="8" customFormat="1" x14ac:dyDescent="0.2"/>
    <row r="157" s="8" customFormat="1" x14ac:dyDescent="0.2"/>
    <row r="158" s="8" customFormat="1" x14ac:dyDescent="0.2"/>
    <row r="159" s="8" customFormat="1" x14ac:dyDescent="0.2"/>
    <row r="160" s="8" customFormat="1" x14ac:dyDescent="0.2"/>
    <row r="161" s="8" customFormat="1" x14ac:dyDescent="0.2"/>
    <row r="162" s="8" customFormat="1" x14ac:dyDescent="0.2"/>
    <row r="163" s="8" customFormat="1" x14ac:dyDescent="0.2"/>
    <row r="164" s="8" customFormat="1" x14ac:dyDescent="0.2"/>
    <row r="165" s="8" customFormat="1" x14ac:dyDescent="0.2"/>
    <row r="166" s="8" customFormat="1" x14ac:dyDescent="0.2"/>
    <row r="167" s="8" customFormat="1" x14ac:dyDescent="0.2"/>
    <row r="168" s="8" customFormat="1" x14ac:dyDescent="0.2"/>
    <row r="169" s="8" customFormat="1" x14ac:dyDescent="0.2"/>
    <row r="170" s="8" customFormat="1" x14ac:dyDescent="0.2"/>
    <row r="171" s="8" customFormat="1" x14ac:dyDescent="0.2"/>
    <row r="172" s="8" customFormat="1" x14ac:dyDescent="0.2"/>
    <row r="173" s="8" customFormat="1" x14ac:dyDescent="0.2"/>
    <row r="174" s="8" customFormat="1" x14ac:dyDescent="0.2"/>
    <row r="175" s="8" customFormat="1" x14ac:dyDescent="0.2"/>
    <row r="176" s="8" customFormat="1" x14ac:dyDescent="0.2"/>
    <row r="177" s="8" customFormat="1" x14ac:dyDescent="0.2"/>
    <row r="178" s="8" customFormat="1" x14ac:dyDescent="0.2"/>
    <row r="179" s="8" customFormat="1" x14ac:dyDescent="0.2"/>
    <row r="180" s="8" customFormat="1" x14ac:dyDescent="0.2"/>
    <row r="181" s="8" customFormat="1" x14ac:dyDescent="0.2"/>
    <row r="182" s="8" customFormat="1" x14ac:dyDescent="0.2"/>
    <row r="183" s="8" customFormat="1" x14ac:dyDescent="0.2"/>
    <row r="184" s="8" customFormat="1" x14ac:dyDescent="0.2"/>
    <row r="185" s="8" customFormat="1" x14ac:dyDescent="0.2"/>
    <row r="186" s="8" customFormat="1" x14ac:dyDescent="0.2"/>
    <row r="187" s="8" customFormat="1" x14ac:dyDescent="0.2"/>
    <row r="188" s="8" customFormat="1" x14ac:dyDescent="0.2"/>
    <row r="189" s="8" customFormat="1" x14ac:dyDescent="0.2"/>
    <row r="190" s="8" customFormat="1" x14ac:dyDescent="0.2"/>
    <row r="191" s="8" customFormat="1" x14ac:dyDescent="0.2"/>
    <row r="192" s="8" customFormat="1" x14ac:dyDescent="0.2"/>
    <row r="193" s="8" customFormat="1" x14ac:dyDescent="0.2"/>
    <row r="194" s="8" customFormat="1" x14ac:dyDescent="0.2"/>
    <row r="195" s="8" customFormat="1" x14ac:dyDescent="0.2"/>
    <row r="196" s="8" customFormat="1" x14ac:dyDescent="0.2"/>
    <row r="197" s="8" customFormat="1" x14ac:dyDescent="0.2"/>
    <row r="198" s="8" customFormat="1" x14ac:dyDescent="0.2"/>
    <row r="199" s="8" customFormat="1" x14ac:dyDescent="0.2"/>
    <row r="200" s="8" customFormat="1" x14ac:dyDescent="0.2"/>
    <row r="201" s="8" customFormat="1" x14ac:dyDescent="0.2"/>
    <row r="202" s="8" customFormat="1" x14ac:dyDescent="0.2"/>
    <row r="203" s="8" customFormat="1" x14ac:dyDescent="0.2"/>
    <row r="204" s="8" customFormat="1" x14ac:dyDescent="0.2"/>
    <row r="205" s="8" customFormat="1" x14ac:dyDescent="0.2"/>
    <row r="206" s="8" customFormat="1" x14ac:dyDescent="0.2"/>
    <row r="207" s="8" customFormat="1" x14ac:dyDescent="0.2"/>
    <row r="208" s="8" customFormat="1" x14ac:dyDescent="0.2"/>
    <row r="209" s="8" customFormat="1" x14ac:dyDescent="0.2"/>
    <row r="210" s="8" customFormat="1" x14ac:dyDescent="0.2"/>
    <row r="211" s="8" customFormat="1" x14ac:dyDescent="0.2"/>
    <row r="212" s="8" customFormat="1" x14ac:dyDescent="0.2"/>
    <row r="213" s="8" customFormat="1" x14ac:dyDescent="0.2"/>
    <row r="214" s="8" customFormat="1" x14ac:dyDescent="0.2"/>
    <row r="215" s="8" customFormat="1" x14ac:dyDescent="0.2"/>
    <row r="216" s="8" customFormat="1" x14ac:dyDescent="0.2"/>
    <row r="217" s="8" customFormat="1" x14ac:dyDescent="0.2"/>
    <row r="218" s="8" customFormat="1" x14ac:dyDescent="0.2"/>
    <row r="219" s="8" customFormat="1" x14ac:dyDescent="0.2"/>
    <row r="220" s="8" customFormat="1" x14ac:dyDescent="0.2"/>
    <row r="221" s="8" customFormat="1" x14ac:dyDescent="0.2"/>
    <row r="222" s="8" customFormat="1" x14ac:dyDescent="0.2"/>
    <row r="223" s="8" customFormat="1" x14ac:dyDescent="0.2"/>
    <row r="224" s="8" customFormat="1" x14ac:dyDescent="0.2"/>
    <row r="225" s="8" customFormat="1" x14ac:dyDescent="0.2"/>
    <row r="226" s="8" customFormat="1" x14ac:dyDescent="0.2"/>
    <row r="227" s="8" customFormat="1" x14ac:dyDescent="0.2"/>
    <row r="228" s="8" customFormat="1" x14ac:dyDescent="0.2"/>
    <row r="229" s="8" customFormat="1" x14ac:dyDescent="0.2"/>
    <row r="230" s="8" customFormat="1" x14ac:dyDescent="0.2"/>
    <row r="231" s="8" customFormat="1" x14ac:dyDescent="0.2"/>
    <row r="232" s="8" customFormat="1" x14ac:dyDescent="0.2"/>
    <row r="233" s="8" customFormat="1" x14ac:dyDescent="0.2"/>
    <row r="234" s="8" customFormat="1" x14ac:dyDescent="0.2"/>
    <row r="235" s="8" customFormat="1" x14ac:dyDescent="0.2"/>
    <row r="236" s="8" customFormat="1" x14ac:dyDescent="0.2"/>
    <row r="237" s="8" customFormat="1" x14ac:dyDescent="0.2"/>
    <row r="238" s="8" customFormat="1" x14ac:dyDescent="0.2"/>
    <row r="239" s="8" customFormat="1" x14ac:dyDescent="0.2"/>
    <row r="240" s="8" customFormat="1" x14ac:dyDescent="0.2"/>
    <row r="241" s="8" customFormat="1" x14ac:dyDescent="0.2"/>
    <row r="242" s="8" customFormat="1" x14ac:dyDescent="0.2"/>
    <row r="243" s="8" customFormat="1" x14ac:dyDescent="0.2"/>
    <row r="244" s="8" customFormat="1" x14ac:dyDescent="0.2"/>
    <row r="245" s="8" customFormat="1" x14ac:dyDescent="0.2"/>
    <row r="246" s="8" customFormat="1" x14ac:dyDescent="0.2"/>
    <row r="247" s="8" customFormat="1" x14ac:dyDescent="0.2"/>
    <row r="248" s="8" customFormat="1" x14ac:dyDescent="0.2"/>
    <row r="249" s="8" customFormat="1" x14ac:dyDescent="0.2"/>
    <row r="250" s="8" customFormat="1" x14ac:dyDescent="0.2"/>
    <row r="251" s="8" customFormat="1" x14ac:dyDescent="0.2"/>
    <row r="252" s="8" customFormat="1" x14ac:dyDescent="0.2"/>
    <row r="253" s="8" customFormat="1" x14ac:dyDescent="0.2"/>
    <row r="254" s="8" customFormat="1" x14ac:dyDescent="0.2"/>
    <row r="255" s="8" customFormat="1" x14ac:dyDescent="0.2"/>
    <row r="256" s="8" customFormat="1" x14ac:dyDescent="0.2"/>
    <row r="257" s="8" customFormat="1" x14ac:dyDescent="0.2"/>
    <row r="258" s="8" customFormat="1" x14ac:dyDescent="0.2"/>
    <row r="259" s="8" customFormat="1" x14ac:dyDescent="0.2"/>
    <row r="260" s="8" customFormat="1" x14ac:dyDescent="0.2"/>
    <row r="261" s="8" customFormat="1" x14ac:dyDescent="0.2"/>
    <row r="262" s="8" customFormat="1" x14ac:dyDescent="0.2"/>
    <row r="263" s="8" customFormat="1" x14ac:dyDescent="0.2"/>
    <row r="264" s="8" customFormat="1" x14ac:dyDescent="0.2"/>
    <row r="265" s="8" customFormat="1" x14ac:dyDescent="0.2"/>
    <row r="266" s="8" customFormat="1" x14ac:dyDescent="0.2"/>
    <row r="267" s="8" customFormat="1" x14ac:dyDescent="0.2"/>
    <row r="268" s="8" customFormat="1" x14ac:dyDescent="0.2"/>
    <row r="269" s="8" customFormat="1" x14ac:dyDescent="0.2"/>
    <row r="270" s="8" customFormat="1" x14ac:dyDescent="0.2"/>
    <row r="271" s="8" customFormat="1" x14ac:dyDescent="0.2"/>
    <row r="272" s="8" customFormat="1" x14ac:dyDescent="0.2"/>
    <row r="273" s="8" customFormat="1" x14ac:dyDescent="0.2"/>
    <row r="274" s="8" customFormat="1" x14ac:dyDescent="0.2"/>
    <row r="275" s="8" customFormat="1" x14ac:dyDescent="0.2"/>
    <row r="276" s="8" customFormat="1" x14ac:dyDescent="0.2"/>
    <row r="277" s="8" customFormat="1" x14ac:dyDescent="0.2"/>
    <row r="278" s="8" customFormat="1" x14ac:dyDescent="0.2"/>
    <row r="279" s="8" customFormat="1" x14ac:dyDescent="0.2"/>
    <row r="280" s="8" customFormat="1" x14ac:dyDescent="0.2"/>
    <row r="281" s="8" customFormat="1" x14ac:dyDescent="0.2"/>
    <row r="282" s="8" customFormat="1" x14ac:dyDescent="0.2"/>
    <row r="283" s="8" customFormat="1" x14ac:dyDescent="0.2"/>
    <row r="284" s="8" customFormat="1" x14ac:dyDescent="0.2"/>
    <row r="285" s="8" customFormat="1" x14ac:dyDescent="0.2"/>
    <row r="286" s="8" customFormat="1" x14ac:dyDescent="0.2"/>
    <row r="287" s="8" customFormat="1" x14ac:dyDescent="0.2"/>
    <row r="288" s="8" customFormat="1" x14ac:dyDescent="0.2"/>
    <row r="289" s="8" customFormat="1" x14ac:dyDescent="0.2"/>
    <row r="290" s="8" customFormat="1" x14ac:dyDescent="0.2"/>
    <row r="291" s="8" customFormat="1" x14ac:dyDescent="0.2"/>
    <row r="292" s="8" customFormat="1" x14ac:dyDescent="0.2"/>
    <row r="293" s="8" customFormat="1" x14ac:dyDescent="0.2"/>
    <row r="294" s="8" customFormat="1" x14ac:dyDescent="0.2"/>
    <row r="295" s="8" customFormat="1" x14ac:dyDescent="0.2"/>
    <row r="296" s="8" customFormat="1" x14ac:dyDescent="0.2"/>
    <row r="297" s="8" customFormat="1" x14ac:dyDescent="0.2"/>
    <row r="298" s="8" customFormat="1" x14ac:dyDescent="0.2"/>
    <row r="299" s="8" customFormat="1" x14ac:dyDescent="0.2"/>
    <row r="300" s="8" customFormat="1" x14ac:dyDescent="0.2"/>
    <row r="301" s="8" customFormat="1" x14ac:dyDescent="0.2"/>
    <row r="302" s="8" customFormat="1" x14ac:dyDescent="0.2"/>
    <row r="303" s="8" customFormat="1" x14ac:dyDescent="0.2"/>
    <row r="304" s="8" customFormat="1" x14ac:dyDescent="0.2"/>
    <row r="305" s="8" customFormat="1" x14ac:dyDescent="0.2"/>
    <row r="306" s="8" customFormat="1" x14ac:dyDescent="0.2"/>
    <row r="307" s="8" customFormat="1" x14ac:dyDescent="0.2"/>
    <row r="308" s="8" customFormat="1" x14ac:dyDescent="0.2"/>
    <row r="309" s="8" customFormat="1" x14ac:dyDescent="0.2"/>
    <row r="310" s="8" customFormat="1" x14ac:dyDescent="0.2"/>
    <row r="311" s="8" customFormat="1" x14ac:dyDescent="0.2"/>
    <row r="312" s="8" customFormat="1" x14ac:dyDescent="0.2"/>
    <row r="313" s="8" customFormat="1" x14ac:dyDescent="0.2"/>
    <row r="314" s="8" customFormat="1" x14ac:dyDescent="0.2"/>
    <row r="315" s="8" customFormat="1" x14ac:dyDescent="0.2"/>
    <row r="316" s="8" customFormat="1" x14ac:dyDescent="0.2"/>
    <row r="317" s="8" customFormat="1" x14ac:dyDescent="0.2"/>
    <row r="318" s="8" customFormat="1" x14ac:dyDescent="0.2"/>
    <row r="319" s="8" customFormat="1" x14ac:dyDescent="0.2"/>
    <row r="320" s="8" customFormat="1" x14ac:dyDescent="0.2"/>
    <row r="321" s="8" customFormat="1" x14ac:dyDescent="0.2"/>
    <row r="322" s="8" customFormat="1" x14ac:dyDescent="0.2"/>
    <row r="323" s="8" customFormat="1" x14ac:dyDescent="0.2"/>
    <row r="324" s="8" customFormat="1" x14ac:dyDescent="0.2"/>
    <row r="325" s="8" customFormat="1" x14ac:dyDescent="0.2"/>
    <row r="326" s="8" customFormat="1" x14ac:dyDescent="0.2"/>
    <row r="327" s="8" customFormat="1" x14ac:dyDescent="0.2"/>
    <row r="328" s="8" customFormat="1" x14ac:dyDescent="0.2"/>
    <row r="329" s="8" customFormat="1" x14ac:dyDescent="0.2"/>
    <row r="330" s="8" customFormat="1" x14ac:dyDescent="0.2"/>
    <row r="331" s="8" customFormat="1" x14ac:dyDescent="0.2"/>
    <row r="332" s="8" customFormat="1" x14ac:dyDescent="0.2"/>
    <row r="333" s="8" customFormat="1" x14ac:dyDescent="0.2"/>
    <row r="334" s="8" customFormat="1" x14ac:dyDescent="0.2"/>
    <row r="335" s="8" customFormat="1" x14ac:dyDescent="0.2"/>
    <row r="336" s="8" customFormat="1" x14ac:dyDescent="0.2"/>
    <row r="337" s="8" customFormat="1" x14ac:dyDescent="0.2"/>
    <row r="338" s="8" customFormat="1" x14ac:dyDescent="0.2"/>
    <row r="339" s="8" customFormat="1" x14ac:dyDescent="0.2"/>
    <row r="340" s="8" customFormat="1" x14ac:dyDescent="0.2"/>
    <row r="341" s="8" customFormat="1" x14ac:dyDescent="0.2"/>
    <row r="342" s="8" customFormat="1" x14ac:dyDescent="0.2"/>
    <row r="343" s="8" customFormat="1" x14ac:dyDescent="0.2"/>
    <row r="344" s="8" customFormat="1" x14ac:dyDescent="0.2"/>
    <row r="345" s="8" customFormat="1" x14ac:dyDescent="0.2"/>
    <row r="346" s="8" customFormat="1" x14ac:dyDescent="0.2"/>
    <row r="347" s="8" customFormat="1" x14ac:dyDescent="0.2"/>
    <row r="348" s="8" customFormat="1" x14ac:dyDescent="0.2"/>
    <row r="349" s="8" customFormat="1" x14ac:dyDescent="0.2"/>
    <row r="350" s="8" customFormat="1" x14ac:dyDescent="0.2"/>
    <row r="351" s="8" customFormat="1" x14ac:dyDescent="0.2"/>
    <row r="352" s="8" customFormat="1" x14ac:dyDescent="0.2"/>
    <row r="353" s="8" customFormat="1" x14ac:dyDescent="0.2"/>
    <row r="354" s="8" customFormat="1" x14ac:dyDescent="0.2"/>
    <row r="355" s="8" customFormat="1" x14ac:dyDescent="0.2"/>
    <row r="356" s="8" customFormat="1" x14ac:dyDescent="0.2"/>
    <row r="357" s="8" customFormat="1" x14ac:dyDescent="0.2"/>
    <row r="358" s="8" customFormat="1" x14ac:dyDescent="0.2"/>
    <row r="359" s="8" customFormat="1" x14ac:dyDescent="0.2"/>
    <row r="360" s="8" customFormat="1" x14ac:dyDescent="0.2"/>
    <row r="361" s="8" customFormat="1" x14ac:dyDescent="0.2"/>
    <row r="362" s="8" customFormat="1" x14ac:dyDescent="0.2"/>
    <row r="363" s="8" customFormat="1" x14ac:dyDescent="0.2"/>
    <row r="364" s="8" customFormat="1" x14ac:dyDescent="0.2"/>
    <row r="365" s="8" customFormat="1" x14ac:dyDescent="0.2"/>
    <row r="366" s="8" customFormat="1" x14ac:dyDescent="0.2"/>
    <row r="367" s="8" customFormat="1" x14ac:dyDescent="0.2"/>
    <row r="368" s="8" customFormat="1" x14ac:dyDescent="0.2"/>
    <row r="369" s="8" customFormat="1" x14ac:dyDescent="0.2"/>
    <row r="370" s="8" customFormat="1" x14ac:dyDescent="0.2"/>
    <row r="371" s="8" customFormat="1" x14ac:dyDescent="0.2"/>
    <row r="372" s="8" customFormat="1" x14ac:dyDescent="0.2"/>
    <row r="373" s="8" customFormat="1" x14ac:dyDescent="0.2"/>
    <row r="374" s="8" customFormat="1" x14ac:dyDescent="0.2"/>
    <row r="375" s="8" customFormat="1" x14ac:dyDescent="0.2"/>
    <row r="376" s="8" customFormat="1" x14ac:dyDescent="0.2"/>
    <row r="377" s="8" customFormat="1" x14ac:dyDescent="0.2"/>
    <row r="378" s="8" customFormat="1" x14ac:dyDescent="0.2"/>
    <row r="379" s="8" customFormat="1" x14ac:dyDescent="0.2"/>
    <row r="380" s="8" customFormat="1" x14ac:dyDescent="0.2"/>
    <row r="381" s="8" customFormat="1" x14ac:dyDescent="0.2"/>
    <row r="382" s="8" customFormat="1" x14ac:dyDescent="0.2"/>
    <row r="383" s="8" customFormat="1" x14ac:dyDescent="0.2"/>
    <row r="384" s="8" customFormat="1" x14ac:dyDescent="0.2"/>
    <row r="385" s="8" customFormat="1" x14ac:dyDescent="0.2"/>
    <row r="386" s="8" customFormat="1" x14ac:dyDescent="0.2"/>
    <row r="387" s="8" customFormat="1" x14ac:dyDescent="0.2"/>
    <row r="388" s="8" customFormat="1" x14ac:dyDescent="0.2"/>
    <row r="389" s="8" customFormat="1" x14ac:dyDescent="0.2"/>
    <row r="390" s="8" customFormat="1" x14ac:dyDescent="0.2"/>
    <row r="391" s="8" customFormat="1" x14ac:dyDescent="0.2"/>
    <row r="392" s="8" customFormat="1" x14ac:dyDescent="0.2"/>
    <row r="393" s="8" customFormat="1" x14ac:dyDescent="0.2"/>
    <row r="394" s="8" customFormat="1" x14ac:dyDescent="0.2"/>
    <row r="395" s="8" customFormat="1" x14ac:dyDescent="0.2"/>
    <row r="396" s="8" customFormat="1" x14ac:dyDescent="0.2"/>
    <row r="397" s="8" customFormat="1" x14ac:dyDescent="0.2"/>
    <row r="398" s="8" customFormat="1" x14ac:dyDescent="0.2"/>
    <row r="399" s="8" customFormat="1" x14ac:dyDescent="0.2"/>
    <row r="400" s="8" customFormat="1" x14ac:dyDescent="0.2"/>
    <row r="401" s="8" customFormat="1" x14ac:dyDescent="0.2"/>
    <row r="402" s="8" customFormat="1" x14ac:dyDescent="0.2"/>
    <row r="403" s="8" customFormat="1" x14ac:dyDescent="0.2"/>
    <row r="404" s="8" customFormat="1" x14ac:dyDescent="0.2"/>
    <row r="405" s="8" customFormat="1" x14ac:dyDescent="0.2"/>
    <row r="406" s="8" customFormat="1" x14ac:dyDescent="0.2"/>
    <row r="407" s="8" customFormat="1" x14ac:dyDescent="0.2"/>
    <row r="408" s="8" customFormat="1" x14ac:dyDescent="0.2"/>
    <row r="409" s="8" customFormat="1" x14ac:dyDescent="0.2"/>
    <row r="410" s="8" customFormat="1" x14ac:dyDescent="0.2"/>
    <row r="411" s="8" customFormat="1" x14ac:dyDescent="0.2"/>
    <row r="412" s="8" customFormat="1" x14ac:dyDescent="0.2"/>
    <row r="413" s="8" customFormat="1" x14ac:dyDescent="0.2"/>
    <row r="414" s="8" customFormat="1" x14ac:dyDescent="0.2"/>
    <row r="415" s="8" customFormat="1" x14ac:dyDescent="0.2"/>
    <row r="416" s="8" customFormat="1" x14ac:dyDescent="0.2"/>
    <row r="417" s="8" customFormat="1" x14ac:dyDescent="0.2"/>
    <row r="418" s="8" customFormat="1" x14ac:dyDescent="0.2"/>
    <row r="419" s="8" customFormat="1" x14ac:dyDescent="0.2"/>
    <row r="420" s="8" customFormat="1" x14ac:dyDescent="0.2"/>
    <row r="421" s="8" customFormat="1" x14ac:dyDescent="0.2"/>
    <row r="422" s="8" customFormat="1" x14ac:dyDescent="0.2"/>
    <row r="423" s="8" customFormat="1" x14ac:dyDescent="0.2"/>
    <row r="424" s="8" customFormat="1" x14ac:dyDescent="0.2"/>
    <row r="425" s="8" customFormat="1" x14ac:dyDescent="0.2"/>
    <row r="426" s="8" customFormat="1" x14ac:dyDescent="0.2"/>
    <row r="427" s="8" customFormat="1" x14ac:dyDescent="0.2"/>
    <row r="428" s="8" customFormat="1" x14ac:dyDescent="0.2"/>
    <row r="429" s="8" customFormat="1" x14ac:dyDescent="0.2"/>
    <row r="430" s="8" customFormat="1" x14ac:dyDescent="0.2"/>
    <row r="431" s="8" customFormat="1" x14ac:dyDescent="0.2"/>
    <row r="432" s="8" customFormat="1" x14ac:dyDescent="0.2"/>
    <row r="433" s="8" customFormat="1" x14ac:dyDescent="0.2"/>
    <row r="434" s="8" customFormat="1" x14ac:dyDescent="0.2"/>
    <row r="435" s="8" customFormat="1" x14ac:dyDescent="0.2"/>
    <row r="436" s="8" customFormat="1" x14ac:dyDescent="0.2"/>
    <row r="437" s="8" customFormat="1" x14ac:dyDescent="0.2"/>
    <row r="438" s="8" customFormat="1" x14ac:dyDescent="0.2"/>
    <row r="439" s="8" customFormat="1" x14ac:dyDescent="0.2"/>
    <row r="440" s="8" customFormat="1" x14ac:dyDescent="0.2"/>
    <row r="441" s="8" customFormat="1" x14ac:dyDescent="0.2"/>
    <row r="442" s="8" customFormat="1" x14ac:dyDescent="0.2"/>
    <row r="443" s="8" customFormat="1" x14ac:dyDescent="0.2"/>
    <row r="444" s="8" customFormat="1" x14ac:dyDescent="0.2"/>
    <row r="445" s="8" customFormat="1" x14ac:dyDescent="0.2"/>
    <row r="446" s="8" customFormat="1" x14ac:dyDescent="0.2"/>
    <row r="447" s="8" customFormat="1" x14ac:dyDescent="0.2"/>
    <row r="448" s="8" customFormat="1" x14ac:dyDescent="0.2"/>
    <row r="449" s="8" customFormat="1" x14ac:dyDescent="0.2"/>
    <row r="450" s="8" customFormat="1" x14ac:dyDescent="0.2"/>
    <row r="451" s="8" customFormat="1" x14ac:dyDescent="0.2"/>
    <row r="452" s="8" customFormat="1" x14ac:dyDescent="0.2"/>
    <row r="453" s="8" customFormat="1" x14ac:dyDescent="0.2"/>
    <row r="454" s="8" customFormat="1" x14ac:dyDescent="0.2"/>
    <row r="455" s="8" customFormat="1" x14ac:dyDescent="0.2"/>
    <row r="456" s="8" customFormat="1" x14ac:dyDescent="0.2"/>
    <row r="457" s="8" customFormat="1" x14ac:dyDescent="0.2"/>
    <row r="458" s="8" customFormat="1" x14ac:dyDescent="0.2"/>
    <row r="459" s="8" customFormat="1" x14ac:dyDescent="0.2"/>
    <row r="460" s="8" customFormat="1" x14ac:dyDescent="0.2"/>
    <row r="461" s="8" customFormat="1" x14ac:dyDescent="0.2"/>
    <row r="462" s="8" customFormat="1" x14ac:dyDescent="0.2"/>
    <row r="463" s="8" customFormat="1" x14ac:dyDescent="0.2"/>
    <row r="464" s="8" customFormat="1" x14ac:dyDescent="0.2"/>
    <row r="465" s="8" customFormat="1" x14ac:dyDescent="0.2"/>
    <row r="466" s="8" customFormat="1" x14ac:dyDescent="0.2"/>
    <row r="467" s="8" customFormat="1" x14ac:dyDescent="0.2"/>
    <row r="468" s="8" customFormat="1" x14ac:dyDescent="0.2"/>
    <row r="469" s="8" customFormat="1" x14ac:dyDescent="0.2"/>
    <row r="470" s="8" customFormat="1" x14ac:dyDescent="0.2"/>
    <row r="471" s="8" customFormat="1" x14ac:dyDescent="0.2"/>
    <row r="472" s="8" customFormat="1" x14ac:dyDescent="0.2"/>
    <row r="473" s="8" customFormat="1" x14ac:dyDescent="0.2"/>
    <row r="474" s="8" customFormat="1" x14ac:dyDescent="0.2"/>
    <row r="475" s="8" customFormat="1" x14ac:dyDescent="0.2"/>
    <row r="476" s="8" customFormat="1" x14ac:dyDescent="0.2"/>
    <row r="477" s="8" customFormat="1" x14ac:dyDescent="0.2"/>
    <row r="478" s="8" customFormat="1" x14ac:dyDescent="0.2"/>
    <row r="479" s="8" customFormat="1" x14ac:dyDescent="0.2"/>
    <row r="480" s="8" customFormat="1" x14ac:dyDescent="0.2"/>
    <row r="481" s="8" customFormat="1" x14ac:dyDescent="0.2"/>
    <row r="482" s="8" customFormat="1" x14ac:dyDescent="0.2"/>
    <row r="483" s="8" customFormat="1" x14ac:dyDescent="0.2"/>
    <row r="484" s="8" customFormat="1" x14ac:dyDescent="0.2"/>
    <row r="485" s="8" customFormat="1" x14ac:dyDescent="0.2"/>
    <row r="486" s="8" customFormat="1" x14ac:dyDescent="0.2"/>
    <row r="487" s="8" customFormat="1" x14ac:dyDescent="0.2"/>
    <row r="488" s="8" customFormat="1" x14ac:dyDescent="0.2"/>
    <row r="489" s="8" customFormat="1" x14ac:dyDescent="0.2"/>
    <row r="490" s="8" customFormat="1" x14ac:dyDescent="0.2"/>
    <row r="491" s="8" customFormat="1" x14ac:dyDescent="0.2"/>
    <row r="492" s="8" customFormat="1" x14ac:dyDescent="0.2"/>
    <row r="493" s="8" customFormat="1" x14ac:dyDescent="0.2"/>
    <row r="494" s="8" customFormat="1" x14ac:dyDescent="0.2"/>
    <row r="495" s="8" customFormat="1" x14ac:dyDescent="0.2"/>
    <row r="496" s="8" customFormat="1" x14ac:dyDescent="0.2"/>
    <row r="497" s="8" customFormat="1" x14ac:dyDescent="0.2"/>
    <row r="498" s="8" customFormat="1" x14ac:dyDescent="0.2"/>
    <row r="499" s="8" customFormat="1" x14ac:dyDescent="0.2"/>
    <row r="500" s="8" customFormat="1" x14ac:dyDescent="0.2"/>
    <row r="501" s="8" customFormat="1" x14ac:dyDescent="0.2"/>
    <row r="502" s="8" customFormat="1" x14ac:dyDescent="0.2"/>
    <row r="503" s="8" customFormat="1" x14ac:dyDescent="0.2"/>
    <row r="504" s="8" customFormat="1" x14ac:dyDescent="0.2"/>
    <row r="505" s="8" customFormat="1" x14ac:dyDescent="0.2"/>
    <row r="506" s="8" customFormat="1" x14ac:dyDescent="0.2"/>
    <row r="507" s="8" customFormat="1" x14ac:dyDescent="0.2"/>
    <row r="508" s="8" customFormat="1" x14ac:dyDescent="0.2"/>
    <row r="509" s="8" customFormat="1" x14ac:dyDescent="0.2"/>
    <row r="510" s="8" customFormat="1" x14ac:dyDescent="0.2"/>
    <row r="511" s="8" customFormat="1" x14ac:dyDescent="0.2"/>
    <row r="512" s="8" customFormat="1" x14ac:dyDescent="0.2"/>
    <row r="513" s="8" customFormat="1" x14ac:dyDescent="0.2"/>
    <row r="514" s="8" customFormat="1" x14ac:dyDescent="0.2"/>
    <row r="515" s="8" customFormat="1" x14ac:dyDescent="0.2"/>
    <row r="516" s="8" customFormat="1" x14ac:dyDescent="0.2"/>
    <row r="517" s="8" customFormat="1" x14ac:dyDescent="0.2"/>
    <row r="518" s="8" customFormat="1" x14ac:dyDescent="0.2"/>
    <row r="519" s="8" customFormat="1" x14ac:dyDescent="0.2"/>
    <row r="520" s="8" customFormat="1" x14ac:dyDescent="0.2"/>
    <row r="521" s="8" customFormat="1" x14ac:dyDescent="0.2"/>
    <row r="522" s="8" customFormat="1" x14ac:dyDescent="0.2"/>
    <row r="523" s="8" customFormat="1" x14ac:dyDescent="0.2"/>
    <row r="524" s="8" customFormat="1" x14ac:dyDescent="0.2"/>
    <row r="525" s="8" customFormat="1" x14ac:dyDescent="0.2"/>
    <row r="526" s="8" customFormat="1" x14ac:dyDescent="0.2"/>
    <row r="527" s="8" customFormat="1" x14ac:dyDescent="0.2"/>
    <row r="528" s="8" customFormat="1" x14ac:dyDescent="0.2"/>
    <row r="529" s="8" customFormat="1" x14ac:dyDescent="0.2"/>
    <row r="530" s="8" customFormat="1" x14ac:dyDescent="0.2"/>
    <row r="531" s="8" customFormat="1" x14ac:dyDescent="0.2"/>
    <row r="532" s="8" customFormat="1" x14ac:dyDescent="0.2"/>
    <row r="533" s="8" customFormat="1" x14ac:dyDescent="0.2"/>
    <row r="534" s="8" customFormat="1" x14ac:dyDescent="0.2"/>
    <row r="535" s="8" customFormat="1" x14ac:dyDescent="0.2"/>
    <row r="536" s="8" customFormat="1" x14ac:dyDescent="0.2"/>
    <row r="537" s="8" customFormat="1" x14ac:dyDescent="0.2"/>
    <row r="538" s="8" customFormat="1" x14ac:dyDescent="0.2"/>
    <row r="539" s="8" customFormat="1" x14ac:dyDescent="0.2"/>
    <row r="540" s="8" customFormat="1" x14ac:dyDescent="0.2"/>
    <row r="541" s="8" customFormat="1" x14ac:dyDescent="0.2"/>
    <row r="542" s="8" customFormat="1" x14ac:dyDescent="0.2"/>
    <row r="543" s="8" customFormat="1" x14ac:dyDescent="0.2"/>
    <row r="544" s="8" customFormat="1" x14ac:dyDescent="0.2"/>
    <row r="545" s="8" customFormat="1" x14ac:dyDescent="0.2"/>
    <row r="546" s="8" customFormat="1" x14ac:dyDescent="0.2"/>
    <row r="547" s="8" customFormat="1" x14ac:dyDescent="0.2"/>
    <row r="548" s="8" customFormat="1" x14ac:dyDescent="0.2"/>
    <row r="549" s="8" customFormat="1" x14ac:dyDescent="0.2"/>
    <row r="550" s="8" customFormat="1" x14ac:dyDescent="0.2"/>
    <row r="551" s="8" customFormat="1" x14ac:dyDescent="0.2"/>
    <row r="552" s="8" customFormat="1" x14ac:dyDescent="0.2"/>
    <row r="553" s="8" customFormat="1" x14ac:dyDescent="0.2"/>
    <row r="554" s="8" customFormat="1" x14ac:dyDescent="0.2"/>
    <row r="555" s="8" customFormat="1" x14ac:dyDescent="0.2"/>
    <row r="556" s="8" customFormat="1" x14ac:dyDescent="0.2"/>
    <row r="557" s="8" customFormat="1" x14ac:dyDescent="0.2"/>
    <row r="558" s="8" customFormat="1" x14ac:dyDescent="0.2"/>
    <row r="559" s="8" customFormat="1" x14ac:dyDescent="0.2"/>
    <row r="560" s="8" customFormat="1" x14ac:dyDescent="0.2"/>
    <row r="561" s="8" customFormat="1" x14ac:dyDescent="0.2"/>
    <row r="562" s="8" customFormat="1" x14ac:dyDescent="0.2"/>
    <row r="563" s="8" customFormat="1" x14ac:dyDescent="0.2"/>
    <row r="564" s="8" customFormat="1" x14ac:dyDescent="0.2"/>
    <row r="565" s="8" customFormat="1" x14ac:dyDescent="0.2"/>
    <row r="566" s="8" customFormat="1" x14ac:dyDescent="0.2"/>
    <row r="567" s="8" customFormat="1" x14ac:dyDescent="0.2"/>
    <row r="568" s="8" customFormat="1" x14ac:dyDescent="0.2"/>
    <row r="569" s="8" customFormat="1" x14ac:dyDescent="0.2"/>
    <row r="570" s="8" customFormat="1" x14ac:dyDescent="0.2"/>
    <row r="571" s="8" customFormat="1" x14ac:dyDescent="0.2"/>
    <row r="572" s="8" customFormat="1" x14ac:dyDescent="0.2"/>
    <row r="573" s="8" customFormat="1" x14ac:dyDescent="0.2"/>
    <row r="574" s="8" customFormat="1" x14ac:dyDescent="0.2"/>
    <row r="575" s="8" customFormat="1" x14ac:dyDescent="0.2"/>
    <row r="576" s="8" customFormat="1" x14ac:dyDescent="0.2"/>
    <row r="577" s="8" customFormat="1" x14ac:dyDescent="0.2"/>
    <row r="578" s="8" customFormat="1" x14ac:dyDescent="0.2"/>
    <row r="579" s="8" customFormat="1" x14ac:dyDescent="0.2"/>
    <row r="580" s="8" customFormat="1" x14ac:dyDescent="0.2"/>
    <row r="581" s="8" customFormat="1" x14ac:dyDescent="0.2"/>
    <row r="582" s="8" customFormat="1" x14ac:dyDescent="0.2"/>
    <row r="583" s="8" customFormat="1" x14ac:dyDescent="0.2"/>
    <row r="584" s="8" customFormat="1" x14ac:dyDescent="0.2"/>
    <row r="585" s="8" customFormat="1" x14ac:dyDescent="0.2"/>
    <row r="586" s="8" customFormat="1" x14ac:dyDescent="0.2"/>
    <row r="587" s="8" customFormat="1" x14ac:dyDescent="0.2"/>
    <row r="588" s="8" customFormat="1" x14ac:dyDescent="0.2"/>
    <row r="589" s="8" customFormat="1" x14ac:dyDescent="0.2"/>
    <row r="590" s="8" customFormat="1" x14ac:dyDescent="0.2"/>
    <row r="591" s="8" customFormat="1" x14ac:dyDescent="0.2"/>
    <row r="592" s="8" customFormat="1" x14ac:dyDescent="0.2"/>
    <row r="593" s="8" customFormat="1" x14ac:dyDescent="0.2"/>
    <row r="594" s="8" customFormat="1" x14ac:dyDescent="0.2"/>
    <row r="595" s="8" customFormat="1" x14ac:dyDescent="0.2"/>
    <row r="596" s="8" customFormat="1" x14ac:dyDescent="0.2"/>
    <row r="597" s="8" customFormat="1" x14ac:dyDescent="0.2"/>
    <row r="598" s="8" customFormat="1" x14ac:dyDescent="0.2"/>
    <row r="599" s="8" customFormat="1" x14ac:dyDescent="0.2"/>
    <row r="600" s="8" customFormat="1" x14ac:dyDescent="0.2"/>
    <row r="601" s="8" customFormat="1" x14ac:dyDescent="0.2"/>
    <row r="602" s="8" customFormat="1" x14ac:dyDescent="0.2"/>
    <row r="603" s="8" customFormat="1" x14ac:dyDescent="0.2"/>
    <row r="604" s="8" customFormat="1" x14ac:dyDescent="0.2"/>
    <row r="605" s="8" customFormat="1" x14ac:dyDescent="0.2"/>
    <row r="606" s="8" customFormat="1" x14ac:dyDescent="0.2"/>
    <row r="607" s="8" customFormat="1" x14ac:dyDescent="0.2"/>
    <row r="608" s="8" customFormat="1" x14ac:dyDescent="0.2"/>
    <row r="609" s="8" customFormat="1" x14ac:dyDescent="0.2"/>
  </sheetData>
  <customSheetViews>
    <customSheetView guid="{6E451F44-8BED-4C13-81F7-2C573D0FBD43}" scale="120">
      <selection activeCell="I15" sqref="I1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20">
      <pane ySplit="4" topLeftCell="A8" activePane="bottomLeft" state="frozen"/>
      <selection pane="bottomLeft" activeCell="A27" sqref="A27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2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07091AB-F7D5-402C-83CA-437C0026E668}" scale="120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20">
      <selection activeCell="B31" sqref="B3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20">
      <pane ySplit="4" topLeftCell="A5" activePane="bottomLeft" state="frozen"/>
      <selection pane="bottomLeft" activeCell="B28" sqref="B28:L28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20">
      <pane ySplit="4" topLeftCell="A5" activePane="bottomLeft" state="frozen"/>
      <selection pane="bottomLeft" activeCell="A25" sqref="A25:L2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20">
      <pane ySplit="4" topLeftCell="A5" activePane="bottomLeft" state="frozen"/>
      <selection pane="bottomLeft" activeCell="A26" sqref="A26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2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20">
      <pane ySplit="4" topLeftCell="A8" activePane="bottomLeft" state="frozen"/>
      <selection pane="bottomLeft" activeCell="A27" sqref="A27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20">
      <pane ySplit="4" topLeftCell="A5" activePane="bottomLeft" state="frozen"/>
      <selection pane="bottomLeft" activeCell="I15" sqref="I15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B3:B4"/>
  </mergeCells>
  <phoneticPr fontId="12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2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3"/>
  <sheetViews>
    <sheetView zoomScale="130" zoomScaleNormal="90" workbookViewId="0"/>
  </sheetViews>
  <sheetFormatPr defaultRowHeight="12" x14ac:dyDescent="0.2"/>
  <cols>
    <col min="1" max="1" width="6.28515625" style="8" customWidth="1"/>
    <col min="2" max="2" width="9.42578125" style="8" customWidth="1"/>
    <col min="3" max="7" width="13.7109375" style="8" customWidth="1"/>
    <col min="8" max="16384" width="9.140625" style="8"/>
  </cols>
  <sheetData>
    <row r="1" spans="1:7" ht="14.25" customHeight="1" x14ac:dyDescent="0.2">
      <c r="A1" s="7" t="s">
        <v>197</v>
      </c>
    </row>
    <row r="2" spans="1:7" ht="15" customHeight="1" thickBot="1" x14ac:dyDescent="0.25">
      <c r="A2" s="61" t="s">
        <v>4</v>
      </c>
      <c r="G2" s="5" t="s">
        <v>31</v>
      </c>
    </row>
    <row r="3" spans="1:7" ht="37.5" customHeight="1" thickTop="1" x14ac:dyDescent="0.2">
      <c r="A3" s="62"/>
      <c r="B3" s="63" t="s">
        <v>190</v>
      </c>
      <c r="C3" s="63" t="s">
        <v>191</v>
      </c>
      <c r="D3" s="72" t="s">
        <v>216</v>
      </c>
      <c r="E3" s="72" t="s">
        <v>215</v>
      </c>
      <c r="F3" s="63" t="s">
        <v>192</v>
      </c>
      <c r="G3" s="64" t="s">
        <v>217</v>
      </c>
    </row>
    <row r="4" spans="1:7" s="32" customFormat="1" ht="17.100000000000001" customHeight="1" x14ac:dyDescent="0.2">
      <c r="A4" s="31">
        <v>2018</v>
      </c>
      <c r="B4" s="76">
        <v>380174</v>
      </c>
      <c r="C4" s="59">
        <v>189062</v>
      </c>
      <c r="D4" s="59">
        <v>32162</v>
      </c>
      <c r="E4" s="59">
        <v>527</v>
      </c>
      <c r="F4" s="59">
        <v>123225</v>
      </c>
      <c r="G4" s="59">
        <v>35198</v>
      </c>
    </row>
    <row r="5" spans="1:7" s="32" customFormat="1" ht="17.100000000000001" customHeight="1" x14ac:dyDescent="0.2">
      <c r="A5" s="31">
        <v>2019</v>
      </c>
      <c r="B5" s="76">
        <v>393317</v>
      </c>
      <c r="C5" s="59">
        <v>187486</v>
      </c>
      <c r="D5" s="59">
        <v>31038</v>
      </c>
      <c r="E5" s="59">
        <v>484</v>
      </c>
      <c r="F5" s="59">
        <v>122212</v>
      </c>
      <c r="G5" s="59">
        <v>52097</v>
      </c>
    </row>
    <row r="6" spans="1:7" s="32" customFormat="1" ht="17.100000000000001" customHeight="1" x14ac:dyDescent="0.2">
      <c r="A6" s="31">
        <v>2020</v>
      </c>
      <c r="B6" s="76">
        <v>372352</v>
      </c>
      <c r="C6" s="76">
        <v>204301</v>
      </c>
      <c r="D6" s="59">
        <v>33221</v>
      </c>
      <c r="E6" s="59">
        <v>673</v>
      </c>
      <c r="F6" s="59">
        <v>93216</v>
      </c>
      <c r="G6" s="59">
        <v>40941</v>
      </c>
    </row>
    <row r="7" spans="1:7" s="32" customFormat="1" ht="17.100000000000001" customHeight="1" x14ac:dyDescent="0.2">
      <c r="A7" s="31">
        <v>2021</v>
      </c>
      <c r="B7" s="76">
        <v>377819</v>
      </c>
      <c r="C7" s="59">
        <v>201428</v>
      </c>
      <c r="D7" s="59">
        <v>30776</v>
      </c>
      <c r="E7" s="59">
        <v>604</v>
      </c>
      <c r="F7" s="59">
        <v>94338</v>
      </c>
      <c r="G7" s="59">
        <v>50673</v>
      </c>
    </row>
    <row r="8" spans="1:7" s="32" customFormat="1" ht="17.100000000000001" customHeight="1" x14ac:dyDescent="0.2">
      <c r="A8" s="31">
        <v>2022</v>
      </c>
      <c r="B8" s="76">
        <v>396584</v>
      </c>
      <c r="C8" s="59">
        <v>199637</v>
      </c>
      <c r="D8" s="59">
        <v>27163</v>
      </c>
      <c r="E8" s="59">
        <v>624</v>
      </c>
      <c r="F8" s="59">
        <v>102488</v>
      </c>
      <c r="G8" s="59">
        <v>66672</v>
      </c>
    </row>
    <row r="9" spans="1:7" s="32" customFormat="1" ht="17.100000000000001" customHeight="1" x14ac:dyDescent="0.2">
      <c r="A9" s="31">
        <v>2023</v>
      </c>
      <c r="B9" s="76">
        <v>370367</v>
      </c>
      <c r="C9" s="59">
        <v>203648</v>
      </c>
      <c r="D9" s="59">
        <v>22733</v>
      </c>
      <c r="E9" s="59">
        <v>609</v>
      </c>
      <c r="F9" s="59">
        <v>83408</v>
      </c>
      <c r="G9" s="59">
        <v>59969</v>
      </c>
    </row>
    <row r="10" spans="1:7" s="32" customFormat="1" ht="17.100000000000001" customHeight="1" x14ac:dyDescent="0.2">
      <c r="A10" s="31">
        <v>2024</v>
      </c>
      <c r="B10" s="76">
        <v>401269</v>
      </c>
      <c r="C10" s="59">
        <v>190771</v>
      </c>
      <c r="D10" s="59">
        <v>21682</v>
      </c>
      <c r="E10" s="59">
        <v>647</v>
      </c>
      <c r="F10" s="59">
        <v>115747</v>
      </c>
      <c r="G10" s="59">
        <v>72422</v>
      </c>
    </row>
    <row r="12" spans="1:7" x14ac:dyDescent="0.2">
      <c r="A12" s="75" t="s">
        <v>218</v>
      </c>
      <c r="B12" s="9"/>
      <c r="C12" s="9"/>
      <c r="D12" s="9"/>
    </row>
    <row r="13" spans="1:7" x14ac:dyDescent="0.2">
      <c r="A13" s="97" t="s">
        <v>239</v>
      </c>
    </row>
  </sheetData>
  <customSheetViews>
    <customSheetView guid="{6E451F44-8BED-4C13-81F7-2C573D0FBD43}" scale="130" showPageBreaks="1">
      <selection activeCell="B10" sqref="B10:G10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 showPageBreaks="1">
      <pane ySplit="4" topLeftCell="A26" activePane="bottomLeft" state="frozen"/>
      <selection pane="bottomLeft" activeCell="A37" sqref="A37:XFD37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90" showPageBreaks="1">
      <pane ySplit="4" topLeftCell="A5" activePane="bottomLeft" state="frozen"/>
      <selection pane="bottomLeft" activeCell="B44" sqref="B44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07091AB-F7D5-402C-83CA-437C0026E668}" scale="130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90" showPageBreaks="1">
      <pane ySplit="4" topLeftCell="A5" activePane="bottomLeft" state="frozen"/>
      <selection pane="bottomLeft" activeCell="B44" sqref="B44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>
      <pane ySplit="3" topLeftCell="A4" activePane="bottomLeft" state="frozen"/>
      <selection pane="bottomLeft" activeCell="I18" sqref="I18:I1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pane ySplit="4" topLeftCell="A20" activePane="bottomLeft" state="frozen"/>
      <selection pane="bottomLeft" activeCell="H40" sqref="H40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>
      <pane ySplit="4" topLeftCell="A5" activePane="bottomLeft" state="frozen"/>
      <selection pane="bottomLeft" activeCell="D41" sqref="D41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4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 showPageBreaks="1">
      <pane ySplit="4" topLeftCell="A26" activePane="bottomLeft" state="frozen"/>
      <selection pane="bottomLeft" activeCell="A37" sqref="A37:XFD37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 showPageBreaks="1">
      <pane ySplit="3" topLeftCell="A4" activePane="bottomLeft" state="frozen"/>
      <selection pane="bottomLeft" activeCell="B10" sqref="B10:G10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2" type="noConversion"/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2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609"/>
  <sheetViews>
    <sheetView zoomScale="130" zoomScaleNormal="120" workbookViewId="0"/>
  </sheetViews>
  <sheetFormatPr defaultRowHeight="12" x14ac:dyDescent="0.2"/>
  <cols>
    <col min="1" max="1" width="7.42578125" style="1" customWidth="1"/>
    <col min="2" max="2" width="11.5703125" style="1" customWidth="1"/>
    <col min="3" max="3" width="9.7109375" style="1" customWidth="1"/>
    <col min="4" max="4" width="13" style="1" customWidth="1"/>
    <col min="5" max="5" width="10.85546875" style="1" customWidth="1"/>
    <col min="6" max="6" width="9.42578125" style="1" bestFit="1" customWidth="1"/>
    <col min="7" max="7" width="17" style="1" customWidth="1"/>
    <col min="8" max="8" width="11.42578125" style="1" customWidth="1"/>
    <col min="9" max="16384" width="9.140625" style="1"/>
  </cols>
  <sheetData>
    <row r="1" spans="1:10" x14ac:dyDescent="0.2">
      <c r="A1" s="58" t="s">
        <v>214</v>
      </c>
    </row>
    <row r="2" spans="1:10" ht="12.75" thickBot="1" x14ac:dyDescent="0.25">
      <c r="A2" s="47" t="s">
        <v>4</v>
      </c>
      <c r="B2" s="46"/>
      <c r="C2" s="46"/>
      <c r="D2" s="46"/>
      <c r="E2" s="46"/>
      <c r="F2" s="46"/>
      <c r="G2" s="46"/>
      <c r="H2" s="60" t="s">
        <v>31</v>
      </c>
    </row>
    <row r="3" spans="1:10" s="8" customFormat="1" ht="37.5" customHeight="1" thickTop="1" x14ac:dyDescent="0.2">
      <c r="A3" s="62"/>
      <c r="B3" s="63" t="s">
        <v>190</v>
      </c>
      <c r="C3" s="63" t="s">
        <v>47</v>
      </c>
      <c r="D3" s="63" t="s">
        <v>46</v>
      </c>
      <c r="E3" s="63" t="s">
        <v>194</v>
      </c>
      <c r="F3" s="63" t="s">
        <v>195</v>
      </c>
      <c r="G3" s="63" t="s">
        <v>193</v>
      </c>
      <c r="H3" s="65" t="s">
        <v>196</v>
      </c>
    </row>
    <row r="4" spans="1:10" s="32" customFormat="1" ht="17.25" customHeight="1" x14ac:dyDescent="0.2">
      <c r="A4" s="31">
        <v>2018</v>
      </c>
      <c r="B4" s="23">
        <v>189062</v>
      </c>
      <c r="C4" s="23">
        <v>145914</v>
      </c>
      <c r="D4" s="23">
        <v>7708</v>
      </c>
      <c r="E4" s="23">
        <v>16348</v>
      </c>
      <c r="F4" s="23">
        <v>13666</v>
      </c>
      <c r="G4" s="23">
        <v>233</v>
      </c>
      <c r="H4" s="23">
        <v>5193</v>
      </c>
    </row>
    <row r="5" spans="1:10" s="32" customFormat="1" ht="17.25" customHeight="1" x14ac:dyDescent="0.2">
      <c r="A5" s="31">
        <v>2019</v>
      </c>
      <c r="B5" s="23">
        <v>187486</v>
      </c>
      <c r="C5" s="23">
        <v>147087</v>
      </c>
      <c r="D5" s="23">
        <v>9438</v>
      </c>
      <c r="E5" s="23">
        <v>12105</v>
      </c>
      <c r="F5" s="23">
        <v>11492</v>
      </c>
      <c r="G5" s="23">
        <v>230</v>
      </c>
      <c r="H5" s="23">
        <v>7134</v>
      </c>
      <c r="J5" s="59"/>
    </row>
    <row r="6" spans="1:10" s="32" customFormat="1" ht="17.25" customHeight="1" x14ac:dyDescent="0.2">
      <c r="A6" s="31">
        <v>2020</v>
      </c>
      <c r="B6" s="23">
        <v>204301</v>
      </c>
      <c r="C6" s="23">
        <v>163967</v>
      </c>
      <c r="D6" s="23">
        <v>8610</v>
      </c>
      <c r="E6" s="23">
        <v>12438</v>
      </c>
      <c r="F6" s="23">
        <v>13427</v>
      </c>
      <c r="G6" s="23">
        <v>305</v>
      </c>
      <c r="H6" s="23">
        <v>5554</v>
      </c>
      <c r="J6" s="59"/>
    </row>
    <row r="7" spans="1:10" s="32" customFormat="1" ht="17.25" customHeight="1" x14ac:dyDescent="0.2">
      <c r="A7" s="31">
        <v>2021</v>
      </c>
      <c r="B7" s="23">
        <v>201428</v>
      </c>
      <c r="C7" s="23">
        <v>153698</v>
      </c>
      <c r="D7" s="23">
        <v>9987</v>
      </c>
      <c r="E7" s="23">
        <v>12069</v>
      </c>
      <c r="F7" s="23">
        <v>24734</v>
      </c>
      <c r="G7" s="23">
        <v>183</v>
      </c>
      <c r="H7" s="23">
        <v>757</v>
      </c>
      <c r="J7" s="59"/>
    </row>
    <row r="8" spans="1:10" s="32" customFormat="1" ht="17.25" customHeight="1" x14ac:dyDescent="0.2">
      <c r="A8" s="31">
        <v>2022</v>
      </c>
      <c r="B8" s="23">
        <v>199637</v>
      </c>
      <c r="C8" s="23">
        <v>144099</v>
      </c>
      <c r="D8" s="23">
        <v>11710</v>
      </c>
      <c r="E8" s="23">
        <v>13587</v>
      </c>
      <c r="F8" s="23">
        <v>29482</v>
      </c>
      <c r="G8" s="23">
        <v>161</v>
      </c>
      <c r="H8" s="23">
        <v>598</v>
      </c>
      <c r="J8" s="59"/>
    </row>
    <row r="9" spans="1:10" s="32" customFormat="1" ht="17.25" customHeight="1" x14ac:dyDescent="0.2">
      <c r="A9" s="31">
        <v>2023</v>
      </c>
      <c r="B9" s="23">
        <v>203648</v>
      </c>
      <c r="C9" s="23">
        <v>140931</v>
      </c>
      <c r="D9" s="23">
        <v>11982</v>
      </c>
      <c r="E9" s="23">
        <v>15807</v>
      </c>
      <c r="F9" s="23">
        <v>34165</v>
      </c>
      <c r="G9" s="23">
        <v>162</v>
      </c>
      <c r="H9" s="23">
        <v>601</v>
      </c>
      <c r="J9" s="59"/>
    </row>
    <row r="10" spans="1:10" s="32" customFormat="1" ht="17.25" customHeight="1" x14ac:dyDescent="0.2">
      <c r="A10" s="31">
        <v>2024</v>
      </c>
      <c r="B10" s="23">
        <v>190771</v>
      </c>
      <c r="C10" s="23">
        <v>130099</v>
      </c>
      <c r="D10" s="23">
        <v>12532</v>
      </c>
      <c r="E10" s="23">
        <v>14212</v>
      </c>
      <c r="F10" s="23">
        <v>31655</v>
      </c>
      <c r="G10" s="23">
        <v>139</v>
      </c>
      <c r="H10" s="23">
        <v>2134</v>
      </c>
      <c r="J10" s="59"/>
    </row>
    <row r="11" spans="1:10" s="8" customFormat="1" x14ac:dyDescent="0.2"/>
    <row r="12" spans="1:10" s="8" customFormat="1" x14ac:dyDescent="0.2"/>
    <row r="13" spans="1:10" s="8" customFormat="1" x14ac:dyDescent="0.2"/>
    <row r="14" spans="1:10" s="8" customFormat="1" x14ac:dyDescent="0.2"/>
    <row r="15" spans="1:10" s="8" customFormat="1" x14ac:dyDescent="0.2"/>
    <row r="16" spans="1:10" s="8" customFormat="1" x14ac:dyDescent="0.2"/>
    <row r="17" s="8" customFormat="1" x14ac:dyDescent="0.2"/>
    <row r="18" s="8" customFormat="1" x14ac:dyDescent="0.2"/>
    <row r="19" s="8" customFormat="1" x14ac:dyDescent="0.2"/>
    <row r="20" s="8" customFormat="1" x14ac:dyDescent="0.2"/>
    <row r="21" s="8" customFormat="1" x14ac:dyDescent="0.2"/>
    <row r="22" s="8" customFormat="1" x14ac:dyDescent="0.2"/>
    <row r="23" s="8" customFormat="1" x14ac:dyDescent="0.2"/>
    <row r="24" s="8" customFormat="1" x14ac:dyDescent="0.2"/>
    <row r="25" s="8" customFormat="1" x14ac:dyDescent="0.2"/>
    <row r="26" s="8" customFormat="1" x14ac:dyDescent="0.2"/>
    <row r="27" s="8" customFormat="1" x14ac:dyDescent="0.2"/>
    <row r="28" s="8" customFormat="1" x14ac:dyDescent="0.2"/>
    <row r="29" s="8" customFormat="1" x14ac:dyDescent="0.2"/>
    <row r="30" s="8" customFormat="1" x14ac:dyDescent="0.2"/>
    <row r="31" s="8" customFormat="1" x14ac:dyDescent="0.2"/>
    <row r="32" s="8" customFormat="1" x14ac:dyDescent="0.2"/>
    <row r="33" s="8" customFormat="1" x14ac:dyDescent="0.2"/>
    <row r="34" s="8" customFormat="1" x14ac:dyDescent="0.2"/>
    <row r="35" s="8" customFormat="1" x14ac:dyDescent="0.2"/>
    <row r="36" s="8" customFormat="1" x14ac:dyDescent="0.2"/>
    <row r="37" s="8" customFormat="1" x14ac:dyDescent="0.2"/>
    <row r="38" s="8" customFormat="1" x14ac:dyDescent="0.2"/>
    <row r="39" s="8" customFormat="1" x14ac:dyDescent="0.2"/>
    <row r="40" s="8" customFormat="1" x14ac:dyDescent="0.2"/>
    <row r="41" s="8" customFormat="1" x14ac:dyDescent="0.2"/>
    <row r="42" s="8" customFormat="1" x14ac:dyDescent="0.2"/>
    <row r="43" s="8" customFormat="1" x14ac:dyDescent="0.2"/>
    <row r="44" s="8" customFormat="1" x14ac:dyDescent="0.2"/>
    <row r="45" s="8" customFormat="1" x14ac:dyDescent="0.2"/>
    <row r="46" s="8" customFormat="1" x14ac:dyDescent="0.2"/>
    <row r="47" s="8" customFormat="1" x14ac:dyDescent="0.2"/>
    <row r="48" s="8" customFormat="1" x14ac:dyDescent="0.2"/>
    <row r="49" s="8" customFormat="1" x14ac:dyDescent="0.2"/>
    <row r="50" s="8" customFormat="1" x14ac:dyDescent="0.2"/>
    <row r="51" s="8" customFormat="1" x14ac:dyDescent="0.2"/>
    <row r="52" s="8" customFormat="1" x14ac:dyDescent="0.2"/>
    <row r="53" s="8" customFormat="1" x14ac:dyDescent="0.2"/>
    <row r="54" s="8" customFormat="1" x14ac:dyDescent="0.2"/>
    <row r="55" s="8" customFormat="1" x14ac:dyDescent="0.2"/>
    <row r="56" s="8" customFormat="1" x14ac:dyDescent="0.2"/>
    <row r="57" s="8" customFormat="1" x14ac:dyDescent="0.2"/>
    <row r="58" s="8" customFormat="1" x14ac:dyDescent="0.2"/>
    <row r="59" s="8" customFormat="1" x14ac:dyDescent="0.2"/>
    <row r="60" s="8" customFormat="1" x14ac:dyDescent="0.2"/>
    <row r="61" s="8" customFormat="1" x14ac:dyDescent="0.2"/>
    <row r="62" s="8" customFormat="1" x14ac:dyDescent="0.2"/>
    <row r="63" s="8" customFormat="1" x14ac:dyDescent="0.2"/>
    <row r="64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  <row r="85" s="8" customFormat="1" x14ac:dyDescent="0.2"/>
    <row r="86" s="8" customFormat="1" x14ac:dyDescent="0.2"/>
    <row r="87" s="8" customFormat="1" x14ac:dyDescent="0.2"/>
    <row r="88" s="8" customFormat="1" x14ac:dyDescent="0.2"/>
    <row r="89" s="8" customFormat="1" x14ac:dyDescent="0.2"/>
    <row r="90" s="8" customFormat="1" x14ac:dyDescent="0.2"/>
    <row r="91" s="8" customFormat="1" x14ac:dyDescent="0.2"/>
    <row r="92" s="8" customFormat="1" x14ac:dyDescent="0.2"/>
    <row r="93" s="8" customFormat="1" x14ac:dyDescent="0.2"/>
    <row r="94" s="8" customFormat="1" x14ac:dyDescent="0.2"/>
    <row r="95" s="8" customFormat="1" x14ac:dyDescent="0.2"/>
    <row r="96" s="8" customFormat="1" x14ac:dyDescent="0.2"/>
    <row r="97" s="8" customFormat="1" x14ac:dyDescent="0.2"/>
    <row r="98" s="8" customFormat="1" x14ac:dyDescent="0.2"/>
    <row r="99" s="8" customFormat="1" x14ac:dyDescent="0.2"/>
    <row r="100" s="8" customFormat="1" x14ac:dyDescent="0.2"/>
    <row r="101" s="8" customFormat="1" x14ac:dyDescent="0.2"/>
    <row r="102" s="8" customFormat="1" x14ac:dyDescent="0.2"/>
    <row r="103" s="8" customFormat="1" x14ac:dyDescent="0.2"/>
    <row r="104" s="8" customFormat="1" x14ac:dyDescent="0.2"/>
    <row r="105" s="8" customFormat="1" x14ac:dyDescent="0.2"/>
    <row r="106" s="8" customFormat="1" x14ac:dyDescent="0.2"/>
    <row r="107" s="8" customFormat="1" x14ac:dyDescent="0.2"/>
    <row r="108" s="8" customFormat="1" x14ac:dyDescent="0.2"/>
    <row r="109" s="8" customFormat="1" x14ac:dyDescent="0.2"/>
    <row r="110" s="8" customFormat="1" x14ac:dyDescent="0.2"/>
    <row r="111" s="8" customFormat="1" x14ac:dyDescent="0.2"/>
    <row r="112" s="8" customFormat="1" x14ac:dyDescent="0.2"/>
    <row r="113" s="8" customFormat="1" x14ac:dyDescent="0.2"/>
    <row r="114" s="8" customFormat="1" x14ac:dyDescent="0.2"/>
    <row r="115" s="8" customFormat="1" x14ac:dyDescent="0.2"/>
    <row r="116" s="8" customFormat="1" x14ac:dyDescent="0.2"/>
    <row r="117" s="8" customFormat="1" x14ac:dyDescent="0.2"/>
    <row r="118" s="8" customFormat="1" x14ac:dyDescent="0.2"/>
    <row r="119" s="8" customFormat="1" x14ac:dyDescent="0.2"/>
    <row r="120" s="8" customFormat="1" x14ac:dyDescent="0.2"/>
    <row r="121" s="8" customFormat="1" x14ac:dyDescent="0.2"/>
    <row r="122" s="8" customFormat="1" x14ac:dyDescent="0.2"/>
    <row r="123" s="8" customFormat="1" x14ac:dyDescent="0.2"/>
    <row r="124" s="8" customFormat="1" x14ac:dyDescent="0.2"/>
    <row r="125" s="8" customFormat="1" x14ac:dyDescent="0.2"/>
    <row r="126" s="8" customFormat="1" x14ac:dyDescent="0.2"/>
    <row r="127" s="8" customFormat="1" x14ac:dyDescent="0.2"/>
    <row r="128" s="8" customFormat="1" x14ac:dyDescent="0.2"/>
    <row r="129" s="8" customFormat="1" x14ac:dyDescent="0.2"/>
    <row r="130" s="8" customFormat="1" x14ac:dyDescent="0.2"/>
    <row r="131" s="8" customFormat="1" x14ac:dyDescent="0.2"/>
    <row r="132" s="8" customFormat="1" x14ac:dyDescent="0.2"/>
    <row r="133" s="8" customFormat="1" x14ac:dyDescent="0.2"/>
    <row r="134" s="8" customFormat="1" x14ac:dyDescent="0.2"/>
    <row r="135" s="8" customFormat="1" x14ac:dyDescent="0.2"/>
    <row r="136" s="8" customFormat="1" x14ac:dyDescent="0.2"/>
    <row r="137" s="8" customFormat="1" x14ac:dyDescent="0.2"/>
    <row r="138" s="8" customFormat="1" x14ac:dyDescent="0.2"/>
    <row r="139" s="8" customFormat="1" x14ac:dyDescent="0.2"/>
    <row r="140" s="8" customFormat="1" x14ac:dyDescent="0.2"/>
    <row r="141" s="8" customFormat="1" x14ac:dyDescent="0.2"/>
    <row r="142" s="8" customFormat="1" x14ac:dyDescent="0.2"/>
    <row r="143" s="8" customFormat="1" x14ac:dyDescent="0.2"/>
    <row r="144" s="8" customFormat="1" x14ac:dyDescent="0.2"/>
    <row r="145" s="8" customFormat="1" x14ac:dyDescent="0.2"/>
    <row r="146" s="8" customFormat="1" x14ac:dyDescent="0.2"/>
    <row r="147" s="8" customFormat="1" x14ac:dyDescent="0.2"/>
    <row r="148" s="8" customFormat="1" x14ac:dyDescent="0.2"/>
    <row r="149" s="8" customFormat="1" x14ac:dyDescent="0.2"/>
    <row r="150" s="8" customFormat="1" x14ac:dyDescent="0.2"/>
    <row r="151" s="8" customFormat="1" x14ac:dyDescent="0.2"/>
    <row r="152" s="8" customFormat="1" x14ac:dyDescent="0.2"/>
    <row r="153" s="8" customFormat="1" x14ac:dyDescent="0.2"/>
    <row r="154" s="8" customFormat="1" x14ac:dyDescent="0.2"/>
    <row r="155" s="8" customFormat="1" x14ac:dyDescent="0.2"/>
    <row r="156" s="8" customFormat="1" x14ac:dyDescent="0.2"/>
    <row r="157" s="8" customFormat="1" x14ac:dyDescent="0.2"/>
    <row r="158" s="8" customFormat="1" x14ac:dyDescent="0.2"/>
    <row r="159" s="8" customFormat="1" x14ac:dyDescent="0.2"/>
    <row r="160" s="8" customFormat="1" x14ac:dyDescent="0.2"/>
    <row r="161" s="8" customFormat="1" x14ac:dyDescent="0.2"/>
    <row r="162" s="8" customFormat="1" x14ac:dyDescent="0.2"/>
    <row r="163" s="8" customFormat="1" x14ac:dyDescent="0.2"/>
    <row r="164" s="8" customFormat="1" x14ac:dyDescent="0.2"/>
    <row r="165" s="8" customFormat="1" x14ac:dyDescent="0.2"/>
    <row r="166" s="8" customFormat="1" x14ac:dyDescent="0.2"/>
    <row r="167" s="8" customFormat="1" x14ac:dyDescent="0.2"/>
    <row r="168" s="8" customFormat="1" x14ac:dyDescent="0.2"/>
    <row r="169" s="8" customFormat="1" x14ac:dyDescent="0.2"/>
    <row r="170" s="8" customFormat="1" x14ac:dyDescent="0.2"/>
    <row r="171" s="8" customFormat="1" x14ac:dyDescent="0.2"/>
    <row r="172" s="8" customFormat="1" x14ac:dyDescent="0.2"/>
    <row r="173" s="8" customFormat="1" x14ac:dyDescent="0.2"/>
    <row r="174" s="8" customFormat="1" x14ac:dyDescent="0.2"/>
    <row r="175" s="8" customFormat="1" x14ac:dyDescent="0.2"/>
    <row r="176" s="8" customFormat="1" x14ac:dyDescent="0.2"/>
    <row r="177" s="8" customFormat="1" x14ac:dyDescent="0.2"/>
    <row r="178" s="8" customFormat="1" x14ac:dyDescent="0.2"/>
    <row r="179" s="8" customFormat="1" x14ac:dyDescent="0.2"/>
    <row r="180" s="8" customFormat="1" x14ac:dyDescent="0.2"/>
    <row r="181" s="8" customFormat="1" x14ac:dyDescent="0.2"/>
    <row r="182" s="8" customFormat="1" x14ac:dyDescent="0.2"/>
    <row r="183" s="8" customFormat="1" x14ac:dyDescent="0.2"/>
    <row r="184" s="8" customFormat="1" x14ac:dyDescent="0.2"/>
    <row r="185" s="8" customFormat="1" x14ac:dyDescent="0.2"/>
    <row r="186" s="8" customFormat="1" x14ac:dyDescent="0.2"/>
    <row r="187" s="8" customFormat="1" x14ac:dyDescent="0.2"/>
    <row r="188" s="8" customFormat="1" x14ac:dyDescent="0.2"/>
    <row r="189" s="8" customFormat="1" x14ac:dyDescent="0.2"/>
    <row r="190" s="8" customFormat="1" x14ac:dyDescent="0.2"/>
    <row r="191" s="8" customFormat="1" x14ac:dyDescent="0.2"/>
    <row r="192" s="8" customFormat="1" x14ac:dyDescent="0.2"/>
    <row r="193" s="8" customFormat="1" x14ac:dyDescent="0.2"/>
    <row r="194" s="8" customFormat="1" x14ac:dyDescent="0.2"/>
    <row r="195" s="8" customFormat="1" x14ac:dyDescent="0.2"/>
    <row r="196" s="8" customFormat="1" x14ac:dyDescent="0.2"/>
    <row r="197" s="8" customFormat="1" x14ac:dyDescent="0.2"/>
    <row r="198" s="8" customFormat="1" x14ac:dyDescent="0.2"/>
    <row r="199" s="8" customFormat="1" x14ac:dyDescent="0.2"/>
    <row r="200" s="8" customFormat="1" x14ac:dyDescent="0.2"/>
    <row r="201" s="8" customFormat="1" x14ac:dyDescent="0.2"/>
    <row r="202" s="8" customFormat="1" x14ac:dyDescent="0.2"/>
    <row r="203" s="8" customFormat="1" x14ac:dyDescent="0.2"/>
    <row r="204" s="8" customFormat="1" x14ac:dyDescent="0.2"/>
    <row r="205" s="8" customFormat="1" x14ac:dyDescent="0.2"/>
    <row r="206" s="8" customFormat="1" x14ac:dyDescent="0.2"/>
    <row r="207" s="8" customFormat="1" x14ac:dyDescent="0.2"/>
    <row r="208" s="8" customFormat="1" x14ac:dyDescent="0.2"/>
    <row r="209" s="8" customFormat="1" x14ac:dyDescent="0.2"/>
    <row r="210" s="8" customFormat="1" x14ac:dyDescent="0.2"/>
    <row r="211" s="8" customFormat="1" x14ac:dyDescent="0.2"/>
    <row r="212" s="8" customFormat="1" x14ac:dyDescent="0.2"/>
    <row r="213" s="8" customFormat="1" x14ac:dyDescent="0.2"/>
    <row r="214" s="8" customFormat="1" x14ac:dyDescent="0.2"/>
    <row r="215" s="8" customFormat="1" x14ac:dyDescent="0.2"/>
    <row r="216" s="8" customFormat="1" x14ac:dyDescent="0.2"/>
    <row r="217" s="8" customFormat="1" x14ac:dyDescent="0.2"/>
    <row r="218" s="8" customFormat="1" x14ac:dyDescent="0.2"/>
    <row r="219" s="8" customFormat="1" x14ac:dyDescent="0.2"/>
    <row r="220" s="8" customFormat="1" x14ac:dyDescent="0.2"/>
    <row r="221" s="8" customFormat="1" x14ac:dyDescent="0.2"/>
    <row r="222" s="8" customFormat="1" x14ac:dyDescent="0.2"/>
    <row r="223" s="8" customFormat="1" x14ac:dyDescent="0.2"/>
    <row r="224" s="8" customFormat="1" x14ac:dyDescent="0.2"/>
    <row r="225" s="8" customFormat="1" x14ac:dyDescent="0.2"/>
    <row r="226" s="8" customFormat="1" x14ac:dyDescent="0.2"/>
    <row r="227" s="8" customFormat="1" x14ac:dyDescent="0.2"/>
    <row r="228" s="8" customFormat="1" x14ac:dyDescent="0.2"/>
    <row r="229" s="8" customFormat="1" x14ac:dyDescent="0.2"/>
    <row r="230" s="8" customFormat="1" x14ac:dyDescent="0.2"/>
    <row r="231" s="8" customFormat="1" x14ac:dyDescent="0.2"/>
    <row r="232" s="8" customFormat="1" x14ac:dyDescent="0.2"/>
    <row r="233" s="8" customFormat="1" x14ac:dyDescent="0.2"/>
    <row r="234" s="8" customFormat="1" x14ac:dyDescent="0.2"/>
    <row r="235" s="8" customFormat="1" x14ac:dyDescent="0.2"/>
    <row r="236" s="8" customFormat="1" x14ac:dyDescent="0.2"/>
    <row r="237" s="8" customFormat="1" x14ac:dyDescent="0.2"/>
    <row r="238" s="8" customFormat="1" x14ac:dyDescent="0.2"/>
    <row r="239" s="8" customFormat="1" x14ac:dyDescent="0.2"/>
    <row r="240" s="8" customFormat="1" x14ac:dyDescent="0.2"/>
    <row r="241" s="8" customFormat="1" x14ac:dyDescent="0.2"/>
    <row r="242" s="8" customFormat="1" x14ac:dyDescent="0.2"/>
    <row r="243" s="8" customFormat="1" x14ac:dyDescent="0.2"/>
    <row r="244" s="8" customFormat="1" x14ac:dyDescent="0.2"/>
    <row r="245" s="8" customFormat="1" x14ac:dyDescent="0.2"/>
    <row r="246" s="8" customFormat="1" x14ac:dyDescent="0.2"/>
    <row r="247" s="8" customFormat="1" x14ac:dyDescent="0.2"/>
    <row r="248" s="8" customFormat="1" x14ac:dyDescent="0.2"/>
    <row r="249" s="8" customFormat="1" x14ac:dyDescent="0.2"/>
    <row r="250" s="8" customFormat="1" x14ac:dyDescent="0.2"/>
    <row r="251" s="8" customFormat="1" x14ac:dyDescent="0.2"/>
    <row r="252" s="8" customFormat="1" x14ac:dyDescent="0.2"/>
    <row r="253" s="8" customFormat="1" x14ac:dyDescent="0.2"/>
    <row r="254" s="8" customFormat="1" x14ac:dyDescent="0.2"/>
    <row r="255" s="8" customFormat="1" x14ac:dyDescent="0.2"/>
    <row r="256" s="8" customFormat="1" x14ac:dyDescent="0.2"/>
    <row r="257" s="8" customFormat="1" x14ac:dyDescent="0.2"/>
    <row r="258" s="8" customFormat="1" x14ac:dyDescent="0.2"/>
    <row r="259" s="8" customFormat="1" x14ac:dyDescent="0.2"/>
    <row r="260" s="8" customFormat="1" x14ac:dyDescent="0.2"/>
    <row r="261" s="8" customFormat="1" x14ac:dyDescent="0.2"/>
    <row r="262" s="8" customFormat="1" x14ac:dyDescent="0.2"/>
    <row r="263" s="8" customFormat="1" x14ac:dyDescent="0.2"/>
    <row r="264" s="8" customFormat="1" x14ac:dyDescent="0.2"/>
    <row r="265" s="8" customFormat="1" x14ac:dyDescent="0.2"/>
    <row r="266" s="8" customFormat="1" x14ac:dyDescent="0.2"/>
    <row r="267" s="8" customFormat="1" x14ac:dyDescent="0.2"/>
    <row r="268" s="8" customFormat="1" x14ac:dyDescent="0.2"/>
    <row r="269" s="8" customFormat="1" x14ac:dyDescent="0.2"/>
    <row r="270" s="8" customFormat="1" x14ac:dyDescent="0.2"/>
    <row r="271" s="8" customFormat="1" x14ac:dyDescent="0.2"/>
    <row r="272" s="8" customFormat="1" x14ac:dyDescent="0.2"/>
    <row r="273" s="8" customFormat="1" x14ac:dyDescent="0.2"/>
    <row r="274" s="8" customFormat="1" x14ac:dyDescent="0.2"/>
    <row r="275" s="8" customFormat="1" x14ac:dyDescent="0.2"/>
    <row r="276" s="8" customFormat="1" x14ac:dyDescent="0.2"/>
    <row r="277" s="8" customFormat="1" x14ac:dyDescent="0.2"/>
    <row r="278" s="8" customFormat="1" x14ac:dyDescent="0.2"/>
    <row r="279" s="8" customFormat="1" x14ac:dyDescent="0.2"/>
    <row r="280" s="8" customFormat="1" x14ac:dyDescent="0.2"/>
    <row r="281" s="8" customFormat="1" x14ac:dyDescent="0.2"/>
    <row r="282" s="8" customFormat="1" x14ac:dyDescent="0.2"/>
    <row r="283" s="8" customFormat="1" x14ac:dyDescent="0.2"/>
    <row r="284" s="8" customFormat="1" x14ac:dyDescent="0.2"/>
    <row r="285" s="8" customFormat="1" x14ac:dyDescent="0.2"/>
    <row r="286" s="8" customFormat="1" x14ac:dyDescent="0.2"/>
    <row r="287" s="8" customFormat="1" x14ac:dyDescent="0.2"/>
    <row r="288" s="8" customFormat="1" x14ac:dyDescent="0.2"/>
    <row r="289" s="8" customFormat="1" x14ac:dyDescent="0.2"/>
    <row r="290" s="8" customFormat="1" x14ac:dyDescent="0.2"/>
    <row r="291" s="8" customFormat="1" x14ac:dyDescent="0.2"/>
    <row r="292" s="8" customFormat="1" x14ac:dyDescent="0.2"/>
    <row r="293" s="8" customFormat="1" x14ac:dyDescent="0.2"/>
    <row r="294" s="8" customFormat="1" x14ac:dyDescent="0.2"/>
    <row r="295" s="8" customFormat="1" x14ac:dyDescent="0.2"/>
    <row r="296" s="8" customFormat="1" x14ac:dyDescent="0.2"/>
    <row r="297" s="8" customFormat="1" x14ac:dyDescent="0.2"/>
    <row r="298" s="8" customFormat="1" x14ac:dyDescent="0.2"/>
    <row r="299" s="8" customFormat="1" x14ac:dyDescent="0.2"/>
    <row r="300" s="8" customFormat="1" x14ac:dyDescent="0.2"/>
    <row r="301" s="8" customFormat="1" x14ac:dyDescent="0.2"/>
    <row r="302" s="8" customFormat="1" x14ac:dyDescent="0.2"/>
    <row r="303" s="8" customFormat="1" x14ac:dyDescent="0.2"/>
    <row r="304" s="8" customFormat="1" x14ac:dyDescent="0.2"/>
    <row r="305" s="8" customFormat="1" x14ac:dyDescent="0.2"/>
    <row r="306" s="8" customFormat="1" x14ac:dyDescent="0.2"/>
    <row r="307" s="8" customFormat="1" x14ac:dyDescent="0.2"/>
    <row r="308" s="8" customFormat="1" x14ac:dyDescent="0.2"/>
    <row r="309" s="8" customFormat="1" x14ac:dyDescent="0.2"/>
    <row r="310" s="8" customFormat="1" x14ac:dyDescent="0.2"/>
    <row r="311" s="8" customFormat="1" x14ac:dyDescent="0.2"/>
    <row r="312" s="8" customFormat="1" x14ac:dyDescent="0.2"/>
    <row r="313" s="8" customFormat="1" x14ac:dyDescent="0.2"/>
    <row r="314" s="8" customFormat="1" x14ac:dyDescent="0.2"/>
    <row r="315" s="8" customFormat="1" x14ac:dyDescent="0.2"/>
    <row r="316" s="8" customFormat="1" x14ac:dyDescent="0.2"/>
    <row r="317" s="8" customFormat="1" x14ac:dyDescent="0.2"/>
    <row r="318" s="8" customFormat="1" x14ac:dyDescent="0.2"/>
    <row r="319" s="8" customFormat="1" x14ac:dyDescent="0.2"/>
    <row r="320" s="8" customFormat="1" x14ac:dyDescent="0.2"/>
    <row r="321" s="8" customFormat="1" x14ac:dyDescent="0.2"/>
    <row r="322" s="8" customFormat="1" x14ac:dyDescent="0.2"/>
    <row r="323" s="8" customFormat="1" x14ac:dyDescent="0.2"/>
    <row r="324" s="8" customFormat="1" x14ac:dyDescent="0.2"/>
    <row r="325" s="8" customFormat="1" x14ac:dyDescent="0.2"/>
    <row r="326" s="8" customFormat="1" x14ac:dyDescent="0.2"/>
    <row r="327" s="8" customFormat="1" x14ac:dyDescent="0.2"/>
    <row r="328" s="8" customFormat="1" x14ac:dyDescent="0.2"/>
    <row r="329" s="8" customFormat="1" x14ac:dyDescent="0.2"/>
    <row r="330" s="8" customFormat="1" x14ac:dyDescent="0.2"/>
    <row r="331" s="8" customFormat="1" x14ac:dyDescent="0.2"/>
    <row r="332" s="8" customFormat="1" x14ac:dyDescent="0.2"/>
    <row r="333" s="8" customFormat="1" x14ac:dyDescent="0.2"/>
    <row r="334" s="8" customFormat="1" x14ac:dyDescent="0.2"/>
    <row r="335" s="8" customFormat="1" x14ac:dyDescent="0.2"/>
    <row r="336" s="8" customFormat="1" x14ac:dyDescent="0.2"/>
    <row r="337" s="8" customFormat="1" x14ac:dyDescent="0.2"/>
    <row r="338" s="8" customFormat="1" x14ac:dyDescent="0.2"/>
    <row r="339" s="8" customFormat="1" x14ac:dyDescent="0.2"/>
    <row r="340" s="8" customFormat="1" x14ac:dyDescent="0.2"/>
    <row r="341" s="8" customFormat="1" x14ac:dyDescent="0.2"/>
    <row r="342" s="8" customFormat="1" x14ac:dyDescent="0.2"/>
    <row r="343" s="8" customFormat="1" x14ac:dyDescent="0.2"/>
    <row r="344" s="8" customFormat="1" x14ac:dyDescent="0.2"/>
    <row r="345" s="8" customFormat="1" x14ac:dyDescent="0.2"/>
    <row r="346" s="8" customFormat="1" x14ac:dyDescent="0.2"/>
    <row r="347" s="8" customFormat="1" x14ac:dyDescent="0.2"/>
    <row r="348" s="8" customFormat="1" x14ac:dyDescent="0.2"/>
    <row r="349" s="8" customFormat="1" x14ac:dyDescent="0.2"/>
    <row r="350" s="8" customFormat="1" x14ac:dyDescent="0.2"/>
    <row r="351" s="8" customFormat="1" x14ac:dyDescent="0.2"/>
    <row r="352" s="8" customFormat="1" x14ac:dyDescent="0.2"/>
    <row r="353" s="8" customFormat="1" x14ac:dyDescent="0.2"/>
    <row r="354" s="8" customFormat="1" x14ac:dyDescent="0.2"/>
    <row r="355" s="8" customFormat="1" x14ac:dyDescent="0.2"/>
    <row r="356" s="8" customFormat="1" x14ac:dyDescent="0.2"/>
    <row r="357" s="8" customFormat="1" x14ac:dyDescent="0.2"/>
    <row r="358" s="8" customFormat="1" x14ac:dyDescent="0.2"/>
    <row r="359" s="8" customFormat="1" x14ac:dyDescent="0.2"/>
    <row r="360" s="8" customFormat="1" x14ac:dyDescent="0.2"/>
    <row r="361" s="8" customFormat="1" x14ac:dyDescent="0.2"/>
    <row r="362" s="8" customFormat="1" x14ac:dyDescent="0.2"/>
    <row r="363" s="8" customFormat="1" x14ac:dyDescent="0.2"/>
    <row r="364" s="8" customFormat="1" x14ac:dyDescent="0.2"/>
    <row r="365" s="8" customFormat="1" x14ac:dyDescent="0.2"/>
    <row r="366" s="8" customFormat="1" x14ac:dyDescent="0.2"/>
    <row r="367" s="8" customFormat="1" x14ac:dyDescent="0.2"/>
    <row r="368" s="8" customFormat="1" x14ac:dyDescent="0.2"/>
    <row r="369" s="8" customFormat="1" x14ac:dyDescent="0.2"/>
    <row r="370" s="8" customFormat="1" x14ac:dyDescent="0.2"/>
    <row r="371" s="8" customFormat="1" x14ac:dyDescent="0.2"/>
    <row r="372" s="8" customFormat="1" x14ac:dyDescent="0.2"/>
    <row r="373" s="8" customFormat="1" x14ac:dyDescent="0.2"/>
    <row r="374" s="8" customFormat="1" x14ac:dyDescent="0.2"/>
    <row r="375" s="8" customFormat="1" x14ac:dyDescent="0.2"/>
    <row r="376" s="8" customFormat="1" x14ac:dyDescent="0.2"/>
    <row r="377" s="8" customFormat="1" x14ac:dyDescent="0.2"/>
    <row r="378" s="8" customFormat="1" x14ac:dyDescent="0.2"/>
    <row r="379" s="8" customFormat="1" x14ac:dyDescent="0.2"/>
    <row r="380" s="8" customFormat="1" x14ac:dyDescent="0.2"/>
    <row r="381" s="8" customFormat="1" x14ac:dyDescent="0.2"/>
    <row r="382" s="8" customFormat="1" x14ac:dyDescent="0.2"/>
    <row r="383" s="8" customFormat="1" x14ac:dyDescent="0.2"/>
    <row r="384" s="8" customFormat="1" x14ac:dyDescent="0.2"/>
    <row r="385" s="8" customFormat="1" x14ac:dyDescent="0.2"/>
    <row r="386" s="8" customFormat="1" x14ac:dyDescent="0.2"/>
    <row r="387" s="8" customFormat="1" x14ac:dyDescent="0.2"/>
    <row r="388" s="8" customFormat="1" x14ac:dyDescent="0.2"/>
    <row r="389" s="8" customFormat="1" x14ac:dyDescent="0.2"/>
    <row r="390" s="8" customFormat="1" x14ac:dyDescent="0.2"/>
    <row r="391" s="8" customFormat="1" x14ac:dyDescent="0.2"/>
    <row r="392" s="8" customFormat="1" x14ac:dyDescent="0.2"/>
    <row r="393" s="8" customFormat="1" x14ac:dyDescent="0.2"/>
    <row r="394" s="8" customFormat="1" x14ac:dyDescent="0.2"/>
    <row r="395" s="8" customFormat="1" x14ac:dyDescent="0.2"/>
    <row r="396" s="8" customFormat="1" x14ac:dyDescent="0.2"/>
    <row r="397" s="8" customFormat="1" x14ac:dyDescent="0.2"/>
    <row r="398" s="8" customFormat="1" x14ac:dyDescent="0.2"/>
    <row r="399" s="8" customFormat="1" x14ac:dyDescent="0.2"/>
    <row r="400" s="8" customFormat="1" x14ac:dyDescent="0.2"/>
    <row r="401" s="8" customFormat="1" x14ac:dyDescent="0.2"/>
    <row r="402" s="8" customFormat="1" x14ac:dyDescent="0.2"/>
    <row r="403" s="8" customFormat="1" x14ac:dyDescent="0.2"/>
    <row r="404" s="8" customFormat="1" x14ac:dyDescent="0.2"/>
    <row r="405" s="8" customFormat="1" x14ac:dyDescent="0.2"/>
    <row r="406" s="8" customFormat="1" x14ac:dyDescent="0.2"/>
    <row r="407" s="8" customFormat="1" x14ac:dyDescent="0.2"/>
    <row r="408" s="8" customFormat="1" x14ac:dyDescent="0.2"/>
    <row r="409" s="8" customFormat="1" x14ac:dyDescent="0.2"/>
    <row r="410" s="8" customFormat="1" x14ac:dyDescent="0.2"/>
    <row r="411" s="8" customFormat="1" x14ac:dyDescent="0.2"/>
    <row r="412" s="8" customFormat="1" x14ac:dyDescent="0.2"/>
    <row r="413" s="8" customFormat="1" x14ac:dyDescent="0.2"/>
    <row r="414" s="8" customFormat="1" x14ac:dyDescent="0.2"/>
    <row r="415" s="8" customFormat="1" x14ac:dyDescent="0.2"/>
    <row r="416" s="8" customFormat="1" x14ac:dyDescent="0.2"/>
    <row r="417" s="8" customFormat="1" x14ac:dyDescent="0.2"/>
    <row r="418" s="8" customFormat="1" x14ac:dyDescent="0.2"/>
    <row r="419" s="8" customFormat="1" x14ac:dyDescent="0.2"/>
    <row r="420" s="8" customFormat="1" x14ac:dyDescent="0.2"/>
    <row r="421" s="8" customFormat="1" x14ac:dyDescent="0.2"/>
    <row r="422" s="8" customFormat="1" x14ac:dyDescent="0.2"/>
    <row r="423" s="8" customFormat="1" x14ac:dyDescent="0.2"/>
    <row r="424" s="8" customFormat="1" x14ac:dyDescent="0.2"/>
    <row r="425" s="8" customFormat="1" x14ac:dyDescent="0.2"/>
    <row r="426" s="8" customFormat="1" x14ac:dyDescent="0.2"/>
    <row r="427" s="8" customFormat="1" x14ac:dyDescent="0.2"/>
    <row r="428" s="8" customFormat="1" x14ac:dyDescent="0.2"/>
    <row r="429" s="8" customFormat="1" x14ac:dyDescent="0.2"/>
    <row r="430" s="8" customFormat="1" x14ac:dyDescent="0.2"/>
    <row r="431" s="8" customFormat="1" x14ac:dyDescent="0.2"/>
    <row r="432" s="8" customFormat="1" x14ac:dyDescent="0.2"/>
    <row r="433" s="8" customFormat="1" x14ac:dyDescent="0.2"/>
    <row r="434" s="8" customFormat="1" x14ac:dyDescent="0.2"/>
    <row r="435" s="8" customFormat="1" x14ac:dyDescent="0.2"/>
    <row r="436" s="8" customFormat="1" x14ac:dyDescent="0.2"/>
    <row r="437" s="8" customFormat="1" x14ac:dyDescent="0.2"/>
    <row r="438" s="8" customFormat="1" x14ac:dyDescent="0.2"/>
    <row r="439" s="8" customFormat="1" x14ac:dyDescent="0.2"/>
    <row r="440" s="8" customFormat="1" x14ac:dyDescent="0.2"/>
    <row r="441" s="8" customFormat="1" x14ac:dyDescent="0.2"/>
    <row r="442" s="8" customFormat="1" x14ac:dyDescent="0.2"/>
    <row r="443" s="8" customFormat="1" x14ac:dyDescent="0.2"/>
    <row r="444" s="8" customFormat="1" x14ac:dyDescent="0.2"/>
    <row r="445" s="8" customFormat="1" x14ac:dyDescent="0.2"/>
    <row r="446" s="8" customFormat="1" x14ac:dyDescent="0.2"/>
    <row r="447" s="8" customFormat="1" x14ac:dyDescent="0.2"/>
    <row r="448" s="8" customFormat="1" x14ac:dyDescent="0.2"/>
    <row r="449" s="8" customFormat="1" x14ac:dyDescent="0.2"/>
    <row r="450" s="8" customFormat="1" x14ac:dyDescent="0.2"/>
    <row r="451" s="8" customFormat="1" x14ac:dyDescent="0.2"/>
    <row r="452" s="8" customFormat="1" x14ac:dyDescent="0.2"/>
    <row r="453" s="8" customFormat="1" x14ac:dyDescent="0.2"/>
    <row r="454" s="8" customFormat="1" x14ac:dyDescent="0.2"/>
    <row r="455" s="8" customFormat="1" x14ac:dyDescent="0.2"/>
    <row r="456" s="8" customFormat="1" x14ac:dyDescent="0.2"/>
    <row r="457" s="8" customFormat="1" x14ac:dyDescent="0.2"/>
    <row r="458" s="8" customFormat="1" x14ac:dyDescent="0.2"/>
    <row r="459" s="8" customFormat="1" x14ac:dyDescent="0.2"/>
    <row r="460" s="8" customFormat="1" x14ac:dyDescent="0.2"/>
    <row r="461" s="8" customFormat="1" x14ac:dyDescent="0.2"/>
    <row r="462" s="8" customFormat="1" x14ac:dyDescent="0.2"/>
    <row r="463" s="8" customFormat="1" x14ac:dyDescent="0.2"/>
    <row r="464" s="8" customFormat="1" x14ac:dyDescent="0.2"/>
    <row r="465" s="8" customFormat="1" x14ac:dyDescent="0.2"/>
    <row r="466" s="8" customFormat="1" x14ac:dyDescent="0.2"/>
    <row r="467" s="8" customFormat="1" x14ac:dyDescent="0.2"/>
    <row r="468" s="8" customFormat="1" x14ac:dyDescent="0.2"/>
    <row r="469" s="8" customFormat="1" x14ac:dyDescent="0.2"/>
    <row r="470" s="8" customFormat="1" x14ac:dyDescent="0.2"/>
    <row r="471" s="8" customFormat="1" x14ac:dyDescent="0.2"/>
    <row r="472" s="8" customFormat="1" x14ac:dyDescent="0.2"/>
    <row r="473" s="8" customFormat="1" x14ac:dyDescent="0.2"/>
    <row r="474" s="8" customFormat="1" x14ac:dyDescent="0.2"/>
    <row r="475" s="8" customFormat="1" x14ac:dyDescent="0.2"/>
    <row r="476" s="8" customFormat="1" x14ac:dyDescent="0.2"/>
    <row r="477" s="8" customFormat="1" x14ac:dyDescent="0.2"/>
    <row r="478" s="8" customFormat="1" x14ac:dyDescent="0.2"/>
    <row r="479" s="8" customFormat="1" x14ac:dyDescent="0.2"/>
    <row r="480" s="8" customFormat="1" x14ac:dyDescent="0.2"/>
    <row r="481" s="8" customFormat="1" x14ac:dyDescent="0.2"/>
    <row r="482" s="8" customFormat="1" x14ac:dyDescent="0.2"/>
    <row r="483" s="8" customFormat="1" x14ac:dyDescent="0.2"/>
    <row r="484" s="8" customFormat="1" x14ac:dyDescent="0.2"/>
    <row r="485" s="8" customFormat="1" x14ac:dyDescent="0.2"/>
    <row r="486" s="8" customFormat="1" x14ac:dyDescent="0.2"/>
    <row r="487" s="8" customFormat="1" x14ac:dyDescent="0.2"/>
    <row r="488" s="8" customFormat="1" x14ac:dyDescent="0.2"/>
    <row r="489" s="8" customFormat="1" x14ac:dyDescent="0.2"/>
    <row r="490" s="8" customFormat="1" x14ac:dyDescent="0.2"/>
    <row r="491" s="8" customFormat="1" x14ac:dyDescent="0.2"/>
    <row r="492" s="8" customFormat="1" x14ac:dyDescent="0.2"/>
    <row r="493" s="8" customFormat="1" x14ac:dyDescent="0.2"/>
    <row r="494" s="8" customFormat="1" x14ac:dyDescent="0.2"/>
    <row r="495" s="8" customFormat="1" x14ac:dyDescent="0.2"/>
    <row r="496" s="8" customFormat="1" x14ac:dyDescent="0.2"/>
    <row r="497" s="8" customFormat="1" x14ac:dyDescent="0.2"/>
    <row r="498" s="8" customFormat="1" x14ac:dyDescent="0.2"/>
    <row r="499" s="8" customFormat="1" x14ac:dyDescent="0.2"/>
    <row r="500" s="8" customFormat="1" x14ac:dyDescent="0.2"/>
    <row r="501" s="8" customFormat="1" x14ac:dyDescent="0.2"/>
    <row r="502" s="8" customFormat="1" x14ac:dyDescent="0.2"/>
    <row r="503" s="8" customFormat="1" x14ac:dyDescent="0.2"/>
    <row r="504" s="8" customFormat="1" x14ac:dyDescent="0.2"/>
    <row r="505" s="8" customFormat="1" x14ac:dyDescent="0.2"/>
    <row r="506" s="8" customFormat="1" x14ac:dyDescent="0.2"/>
    <row r="507" s="8" customFormat="1" x14ac:dyDescent="0.2"/>
    <row r="508" s="8" customFormat="1" x14ac:dyDescent="0.2"/>
    <row r="509" s="8" customFormat="1" x14ac:dyDescent="0.2"/>
    <row r="510" s="8" customFormat="1" x14ac:dyDescent="0.2"/>
    <row r="511" s="8" customFormat="1" x14ac:dyDescent="0.2"/>
    <row r="512" s="8" customFormat="1" x14ac:dyDescent="0.2"/>
    <row r="513" s="8" customFormat="1" x14ac:dyDescent="0.2"/>
    <row r="514" s="8" customFormat="1" x14ac:dyDescent="0.2"/>
    <row r="515" s="8" customFormat="1" x14ac:dyDescent="0.2"/>
    <row r="516" s="8" customFormat="1" x14ac:dyDescent="0.2"/>
    <row r="517" s="8" customFormat="1" x14ac:dyDescent="0.2"/>
    <row r="518" s="8" customFormat="1" x14ac:dyDescent="0.2"/>
    <row r="519" s="8" customFormat="1" x14ac:dyDescent="0.2"/>
    <row r="520" s="8" customFormat="1" x14ac:dyDescent="0.2"/>
    <row r="521" s="8" customFormat="1" x14ac:dyDescent="0.2"/>
    <row r="522" s="8" customFormat="1" x14ac:dyDescent="0.2"/>
    <row r="523" s="8" customFormat="1" x14ac:dyDescent="0.2"/>
    <row r="524" s="8" customFormat="1" x14ac:dyDescent="0.2"/>
    <row r="525" s="8" customFormat="1" x14ac:dyDescent="0.2"/>
    <row r="526" s="8" customFormat="1" x14ac:dyDescent="0.2"/>
    <row r="527" s="8" customFormat="1" x14ac:dyDescent="0.2"/>
    <row r="528" s="8" customFormat="1" x14ac:dyDescent="0.2"/>
    <row r="529" s="8" customFormat="1" x14ac:dyDescent="0.2"/>
    <row r="530" s="8" customFormat="1" x14ac:dyDescent="0.2"/>
    <row r="531" s="8" customFormat="1" x14ac:dyDescent="0.2"/>
    <row r="532" s="8" customFormat="1" x14ac:dyDescent="0.2"/>
    <row r="533" s="8" customFormat="1" x14ac:dyDescent="0.2"/>
    <row r="534" s="8" customFormat="1" x14ac:dyDescent="0.2"/>
    <row r="535" s="8" customFormat="1" x14ac:dyDescent="0.2"/>
    <row r="536" s="8" customFormat="1" x14ac:dyDescent="0.2"/>
    <row r="537" s="8" customFormat="1" x14ac:dyDescent="0.2"/>
    <row r="538" s="8" customFormat="1" x14ac:dyDescent="0.2"/>
    <row r="539" s="8" customFormat="1" x14ac:dyDescent="0.2"/>
    <row r="540" s="8" customFormat="1" x14ac:dyDescent="0.2"/>
    <row r="541" s="8" customFormat="1" x14ac:dyDescent="0.2"/>
    <row r="542" s="8" customFormat="1" x14ac:dyDescent="0.2"/>
    <row r="543" s="8" customFormat="1" x14ac:dyDescent="0.2"/>
    <row r="544" s="8" customFormat="1" x14ac:dyDescent="0.2"/>
    <row r="545" s="8" customFormat="1" x14ac:dyDescent="0.2"/>
    <row r="546" s="8" customFormat="1" x14ac:dyDescent="0.2"/>
    <row r="547" s="8" customFormat="1" x14ac:dyDescent="0.2"/>
    <row r="548" s="8" customFormat="1" x14ac:dyDescent="0.2"/>
    <row r="549" s="8" customFormat="1" x14ac:dyDescent="0.2"/>
    <row r="550" s="8" customFormat="1" x14ac:dyDescent="0.2"/>
    <row r="551" s="8" customFormat="1" x14ac:dyDescent="0.2"/>
    <row r="552" s="8" customFormat="1" x14ac:dyDescent="0.2"/>
    <row r="553" s="8" customFormat="1" x14ac:dyDescent="0.2"/>
    <row r="554" s="8" customFormat="1" x14ac:dyDescent="0.2"/>
    <row r="555" s="8" customFormat="1" x14ac:dyDescent="0.2"/>
    <row r="556" s="8" customFormat="1" x14ac:dyDescent="0.2"/>
    <row r="557" s="8" customFormat="1" x14ac:dyDescent="0.2"/>
    <row r="558" s="8" customFormat="1" x14ac:dyDescent="0.2"/>
    <row r="559" s="8" customFormat="1" x14ac:dyDescent="0.2"/>
    <row r="560" s="8" customFormat="1" x14ac:dyDescent="0.2"/>
    <row r="561" s="8" customFormat="1" x14ac:dyDescent="0.2"/>
    <row r="562" s="8" customFormat="1" x14ac:dyDescent="0.2"/>
    <row r="563" s="8" customFormat="1" x14ac:dyDescent="0.2"/>
    <row r="564" s="8" customFormat="1" x14ac:dyDescent="0.2"/>
    <row r="565" s="8" customFormat="1" x14ac:dyDescent="0.2"/>
    <row r="566" s="8" customFormat="1" x14ac:dyDescent="0.2"/>
    <row r="567" s="8" customFormat="1" x14ac:dyDescent="0.2"/>
    <row r="568" s="8" customFormat="1" x14ac:dyDescent="0.2"/>
    <row r="569" s="8" customFormat="1" x14ac:dyDescent="0.2"/>
    <row r="570" s="8" customFormat="1" x14ac:dyDescent="0.2"/>
    <row r="571" s="8" customFormat="1" x14ac:dyDescent="0.2"/>
    <row r="572" s="8" customFormat="1" x14ac:dyDescent="0.2"/>
    <row r="573" s="8" customFormat="1" x14ac:dyDescent="0.2"/>
    <row r="574" s="8" customFormat="1" x14ac:dyDescent="0.2"/>
    <row r="575" s="8" customFormat="1" x14ac:dyDescent="0.2"/>
    <row r="576" s="8" customFormat="1" x14ac:dyDescent="0.2"/>
    <row r="577" s="8" customFormat="1" x14ac:dyDescent="0.2"/>
    <row r="578" s="8" customFormat="1" x14ac:dyDescent="0.2"/>
    <row r="579" s="8" customFormat="1" x14ac:dyDescent="0.2"/>
    <row r="580" s="8" customFormat="1" x14ac:dyDescent="0.2"/>
    <row r="581" s="8" customFormat="1" x14ac:dyDescent="0.2"/>
    <row r="582" s="8" customFormat="1" x14ac:dyDescent="0.2"/>
    <row r="583" s="8" customFormat="1" x14ac:dyDescent="0.2"/>
    <row r="584" s="8" customFormat="1" x14ac:dyDescent="0.2"/>
    <row r="585" s="8" customFormat="1" x14ac:dyDescent="0.2"/>
    <row r="586" s="8" customFormat="1" x14ac:dyDescent="0.2"/>
    <row r="587" s="8" customFormat="1" x14ac:dyDescent="0.2"/>
    <row r="588" s="8" customFormat="1" x14ac:dyDescent="0.2"/>
    <row r="589" s="8" customFormat="1" x14ac:dyDescent="0.2"/>
    <row r="590" s="8" customFormat="1" x14ac:dyDescent="0.2"/>
    <row r="591" s="8" customFormat="1" x14ac:dyDescent="0.2"/>
    <row r="592" s="8" customFormat="1" x14ac:dyDescent="0.2"/>
    <row r="593" s="8" customFormat="1" x14ac:dyDescent="0.2"/>
    <row r="594" s="8" customFormat="1" x14ac:dyDescent="0.2"/>
    <row r="595" s="8" customFormat="1" x14ac:dyDescent="0.2"/>
    <row r="596" s="8" customFormat="1" x14ac:dyDescent="0.2"/>
    <row r="597" s="8" customFormat="1" x14ac:dyDescent="0.2"/>
    <row r="598" s="8" customFormat="1" x14ac:dyDescent="0.2"/>
    <row r="599" s="8" customFormat="1" x14ac:dyDescent="0.2"/>
    <row r="600" s="8" customFormat="1" x14ac:dyDescent="0.2"/>
    <row r="601" s="8" customFormat="1" x14ac:dyDescent="0.2"/>
    <row r="602" s="8" customFormat="1" x14ac:dyDescent="0.2"/>
    <row r="603" s="8" customFormat="1" x14ac:dyDescent="0.2"/>
    <row r="604" s="8" customFormat="1" x14ac:dyDescent="0.2"/>
    <row r="605" s="8" customFormat="1" x14ac:dyDescent="0.2"/>
    <row r="606" s="8" customFormat="1" x14ac:dyDescent="0.2"/>
    <row r="607" s="8" customFormat="1" x14ac:dyDescent="0.2"/>
    <row r="608" s="8" customFormat="1" x14ac:dyDescent="0.2"/>
    <row r="609" s="8" customFormat="1" x14ac:dyDescent="0.2"/>
  </sheetData>
  <customSheetViews>
    <customSheetView guid="{6E451F44-8BED-4C13-81F7-2C573D0FBD43}" scale="130" showPageBreaks="1">
      <selection activeCell="B10" sqref="B10:H10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 showPageBreaks="1">
      <pane ySplit="4" topLeftCell="A5" activePane="bottomLeft" state="frozen"/>
      <selection pane="bottomLeft" activeCell="E41" sqref="E41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 showPageBreaks="1">
      <pane ySplit="4" topLeftCell="A5" activePane="bottomLeft" state="frozen"/>
      <selection pane="bottomLeft" activeCell="D38" sqref="D38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07091AB-F7D5-402C-83CA-437C0026E668}" scale="130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 showPageBreaks="1">
      <pane ySplit="4" topLeftCell="A5" activePane="bottomLeft" state="frozen"/>
      <selection pane="bottomLeft" activeCell="D38" sqref="D38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 showPageBreaks="1">
      <pane ySplit="3" topLeftCell="A4" activePane="bottomLeft" state="frozen"/>
      <selection pane="bottomLeft" activeCell="D15" sqref="D1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pane ySplit="4" topLeftCell="A23" activePane="bottomLeft" state="frozen"/>
      <selection pane="bottomLeft" activeCell="H40" sqref="H40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>
      <pane ySplit="4" topLeftCell="A5" activePane="bottomLeft" state="frozen"/>
      <selection pane="bottomLeft" activeCell="E42" sqref="E42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30"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 showPageBreaks="1">
      <pane ySplit="4" topLeftCell="A5" activePane="bottomLeft" state="frozen"/>
      <selection pane="bottomLeft" activeCell="E41" sqref="E41"/>
      <rowBreaks count="1" manualBreakCount="1">
        <brk id="26" max="16383" man="1"/>
      </rowBreaks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 showPageBreaks="1">
      <pane ySplit="3" topLeftCell="A4" activePane="bottomLeft" state="frozen"/>
      <selection pane="bottomLeft" activeCell="B10" sqref="B10:H10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2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2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J31"/>
  <sheetViews>
    <sheetView zoomScale="130" zoomScaleNormal="95" workbookViewId="0"/>
  </sheetViews>
  <sheetFormatPr defaultRowHeight="12" x14ac:dyDescent="0.2"/>
  <cols>
    <col min="1" max="1" width="22.5703125" style="8" customWidth="1"/>
    <col min="2" max="2" width="8.140625" style="8" customWidth="1"/>
    <col min="3" max="4" width="8.140625" style="32" customWidth="1"/>
    <col min="5" max="5" width="8.140625" style="8" customWidth="1"/>
    <col min="6" max="6" width="8.140625" style="11" customWidth="1"/>
    <col min="7" max="10" width="8.140625" style="8" customWidth="1"/>
    <col min="11" max="16384" width="9.140625" style="8"/>
  </cols>
  <sheetData>
    <row r="1" spans="1:10" x14ac:dyDescent="0.2">
      <c r="A1" s="35" t="s">
        <v>147</v>
      </c>
    </row>
    <row r="2" spans="1:10" s="9" customFormat="1" ht="11.25" customHeight="1" thickBot="1" x14ac:dyDescent="0.25">
      <c r="A2" s="36"/>
      <c r="C2" s="33"/>
      <c r="D2" s="33"/>
      <c r="F2" s="37"/>
      <c r="J2" s="67" t="s">
        <v>31</v>
      </c>
    </row>
    <row r="3" spans="1:10" s="82" customFormat="1" ht="31.5" customHeight="1" thickTop="1" x14ac:dyDescent="0.25">
      <c r="A3" s="87"/>
      <c r="B3" s="63" t="s">
        <v>5</v>
      </c>
      <c r="C3" s="63" t="s">
        <v>6</v>
      </c>
      <c r="D3" s="63" t="s">
        <v>7</v>
      </c>
      <c r="E3" s="63" t="s">
        <v>8</v>
      </c>
      <c r="F3" s="63" t="s">
        <v>9</v>
      </c>
      <c r="G3" s="63" t="s">
        <v>10</v>
      </c>
      <c r="H3" s="63" t="s">
        <v>11</v>
      </c>
      <c r="I3" s="63" t="s">
        <v>189</v>
      </c>
      <c r="J3" s="64" t="s">
        <v>188</v>
      </c>
    </row>
    <row r="4" spans="1:10" ht="15" customHeight="1" x14ac:dyDescent="0.2">
      <c r="A4" s="83">
        <v>2018</v>
      </c>
      <c r="B4" s="78"/>
      <c r="C4" s="78"/>
      <c r="D4" s="78"/>
      <c r="E4" s="78"/>
      <c r="F4" s="78"/>
      <c r="G4" s="78"/>
      <c r="H4" s="78"/>
      <c r="I4" s="78"/>
      <c r="J4" s="78"/>
    </row>
    <row r="5" spans="1:10" ht="15" customHeight="1" x14ac:dyDescent="0.2">
      <c r="A5" s="84" t="s">
        <v>221</v>
      </c>
      <c r="B5" s="39">
        <v>38875.123</v>
      </c>
      <c r="C5" s="39">
        <v>1448.1889999999999</v>
      </c>
      <c r="D5" s="39">
        <v>11415.742</v>
      </c>
      <c r="E5" s="39">
        <v>7451.1130000000003</v>
      </c>
      <c r="F5" s="39">
        <v>4614.6279999999997</v>
      </c>
      <c r="G5" s="39">
        <v>75846.160999999993</v>
      </c>
      <c r="H5" s="39">
        <v>5356.3289999999997</v>
      </c>
      <c r="I5" s="39">
        <v>513.63199999999995</v>
      </c>
      <c r="J5" s="39">
        <v>1279.875</v>
      </c>
    </row>
    <row r="6" spans="1:10" ht="15" customHeight="1" x14ac:dyDescent="0.2">
      <c r="A6" s="85" t="s">
        <v>222</v>
      </c>
      <c r="B6" s="86">
        <v>4.8489780984101323</v>
      </c>
      <c r="C6" s="86">
        <v>3.5809000068361243</v>
      </c>
      <c r="D6" s="86">
        <v>4.6304042260240292</v>
      </c>
      <c r="E6" s="86">
        <v>3.6022819678080307</v>
      </c>
      <c r="F6" s="86">
        <v>3.0661301409344373</v>
      </c>
      <c r="G6" s="86">
        <v>7.7783690330747275</v>
      </c>
      <c r="H6" s="86">
        <v>18.776766699730356</v>
      </c>
      <c r="I6" s="86">
        <v>3.5586762507008909</v>
      </c>
      <c r="J6" s="86">
        <v>27.842609629846663</v>
      </c>
    </row>
    <row r="7" spans="1:10" ht="15" customHeight="1" x14ac:dyDescent="0.2">
      <c r="A7" s="85" t="s">
        <v>223</v>
      </c>
      <c r="B7" s="144">
        <v>188505</v>
      </c>
      <c r="C7" s="39">
        <v>5186</v>
      </c>
      <c r="D7" s="39">
        <v>52860</v>
      </c>
      <c r="E7" s="39">
        <v>26841</v>
      </c>
      <c r="F7" s="39">
        <v>14149</v>
      </c>
      <c r="G7" s="144">
        <v>589959</v>
      </c>
      <c r="H7" s="39">
        <v>100575</v>
      </c>
      <c r="I7" s="39">
        <v>1828</v>
      </c>
      <c r="J7" s="39">
        <v>35635</v>
      </c>
    </row>
    <row r="8" spans="1:10" ht="15" customHeight="1" x14ac:dyDescent="0.2">
      <c r="A8" s="31">
        <v>2019</v>
      </c>
      <c r="B8" s="79"/>
      <c r="C8" s="144"/>
      <c r="D8" s="39"/>
      <c r="E8" s="39"/>
      <c r="F8" s="39"/>
      <c r="G8" s="39"/>
      <c r="H8" s="144"/>
      <c r="I8" s="39"/>
      <c r="J8" s="39"/>
    </row>
    <row r="9" spans="1:10" ht="15" customHeight="1" x14ac:dyDescent="0.2">
      <c r="A9" s="84" t="s">
        <v>221</v>
      </c>
      <c r="B9" s="39">
        <v>40057.517999999996</v>
      </c>
      <c r="C9" s="39">
        <v>1394.6990000000001</v>
      </c>
      <c r="D9" s="39">
        <v>10775.454</v>
      </c>
      <c r="E9" s="39">
        <v>7359.8619999999992</v>
      </c>
      <c r="F9" s="39">
        <v>6061.4570000000003</v>
      </c>
      <c r="G9" s="39">
        <v>82035.475000000006</v>
      </c>
      <c r="H9" s="39">
        <v>5379.1419999999998</v>
      </c>
      <c r="I9" s="39">
        <v>420.99099999999999</v>
      </c>
      <c r="J9" s="39">
        <v>1152.5219999999999</v>
      </c>
    </row>
    <row r="10" spans="1:10" ht="15" customHeight="1" x14ac:dyDescent="0.2">
      <c r="A10" s="85" t="s">
        <v>222</v>
      </c>
      <c r="B10" s="86">
        <v>4.7231810518065549</v>
      </c>
      <c r="C10" s="86">
        <v>3.0967757200657631</v>
      </c>
      <c r="D10" s="86">
        <v>4.1942121417807545</v>
      </c>
      <c r="E10" s="86">
        <v>3.3571064240063202</v>
      </c>
      <c r="F10" s="86">
        <v>2.779623776923601</v>
      </c>
      <c r="G10" s="86">
        <v>6.9487700290636454</v>
      </c>
      <c r="H10" s="86">
        <v>18.165025202904108</v>
      </c>
      <c r="I10" s="86">
        <v>2.8727217446453728</v>
      </c>
      <c r="J10" s="86">
        <v>37.805438854963292</v>
      </c>
    </row>
    <row r="11" spans="1:10" ht="15" customHeight="1" x14ac:dyDescent="0.2">
      <c r="A11" s="85" t="s">
        <v>223</v>
      </c>
      <c r="B11" s="144">
        <v>189199</v>
      </c>
      <c r="C11" s="39">
        <v>4319</v>
      </c>
      <c r="D11" s="39">
        <v>45195</v>
      </c>
      <c r="E11" s="39">
        <v>24708</v>
      </c>
      <c r="F11" s="39">
        <v>16849</v>
      </c>
      <c r="G11" s="144">
        <v>570046</v>
      </c>
      <c r="H11" s="39">
        <v>97712</v>
      </c>
      <c r="I11" s="39">
        <v>1209</v>
      </c>
      <c r="J11" s="39">
        <v>43572</v>
      </c>
    </row>
    <row r="12" spans="1:10" ht="15" customHeight="1" x14ac:dyDescent="0.2">
      <c r="A12" s="31">
        <v>2020</v>
      </c>
      <c r="B12" s="79"/>
      <c r="C12" s="144"/>
      <c r="D12" s="39"/>
      <c r="E12" s="39"/>
      <c r="F12" s="39"/>
      <c r="G12" s="39"/>
      <c r="H12" s="144"/>
      <c r="I12" s="39"/>
      <c r="J12" s="39"/>
    </row>
    <row r="13" spans="1:10" ht="15" customHeight="1" x14ac:dyDescent="0.2">
      <c r="A13" s="84" t="s">
        <v>221</v>
      </c>
      <c r="B13" s="39">
        <v>43415.865000000005</v>
      </c>
      <c r="C13" s="39">
        <v>1215.7040000000002</v>
      </c>
      <c r="D13" s="39">
        <v>11382.813</v>
      </c>
      <c r="E13" s="39">
        <v>9399.1360000000004</v>
      </c>
      <c r="F13" s="39">
        <v>5859.51</v>
      </c>
      <c r="G13" s="39">
        <v>94543.181000000011</v>
      </c>
      <c r="H13" s="39">
        <v>5842.2939999999999</v>
      </c>
      <c r="I13" s="39">
        <v>456.18799999999999</v>
      </c>
      <c r="J13" s="39">
        <v>1298.588</v>
      </c>
    </row>
    <row r="14" spans="1:10" ht="15" customHeight="1" x14ac:dyDescent="0.2">
      <c r="A14" s="85" t="s">
        <v>222</v>
      </c>
      <c r="B14" s="86">
        <v>5.8525419221752228</v>
      </c>
      <c r="C14" s="86">
        <v>4.0229282785941303</v>
      </c>
      <c r="D14" s="86">
        <v>5.1888992641801277</v>
      </c>
      <c r="E14" s="86">
        <v>4.2187537237465227</v>
      </c>
      <c r="F14" s="86">
        <v>3.0295331862220563</v>
      </c>
      <c r="G14" s="86">
        <v>8.5678830713343554</v>
      </c>
      <c r="H14" s="86">
        <v>21.415620302572929</v>
      </c>
      <c r="I14" s="86">
        <v>5.6736257858602155</v>
      </c>
      <c r="J14" s="86">
        <v>38.590730855359823</v>
      </c>
    </row>
    <row r="15" spans="1:10" ht="15" customHeight="1" x14ac:dyDescent="0.2">
      <c r="A15" s="85" t="s">
        <v>223</v>
      </c>
      <c r="B15" s="144">
        <v>254093</v>
      </c>
      <c r="C15" s="39">
        <v>4891</v>
      </c>
      <c r="D15" s="39">
        <v>59064</v>
      </c>
      <c r="E15" s="39">
        <v>39653</v>
      </c>
      <c r="F15" s="39">
        <v>17752</v>
      </c>
      <c r="G15" s="144">
        <v>810035</v>
      </c>
      <c r="H15" s="39">
        <v>125116</v>
      </c>
      <c r="I15" s="39">
        <v>2588</v>
      </c>
      <c r="J15" s="39">
        <v>50113</v>
      </c>
    </row>
    <row r="16" spans="1:10" ht="15" customHeight="1" x14ac:dyDescent="0.2">
      <c r="A16" s="31">
        <v>2021</v>
      </c>
      <c r="B16" s="79"/>
      <c r="C16" s="144"/>
      <c r="D16" s="39"/>
      <c r="E16" s="39"/>
      <c r="F16" s="39"/>
      <c r="G16" s="39"/>
      <c r="H16" s="144"/>
      <c r="I16" s="39"/>
      <c r="J16" s="39"/>
    </row>
    <row r="17" spans="1:10" ht="15" customHeight="1" x14ac:dyDescent="0.2">
      <c r="A17" s="84" t="s">
        <v>221</v>
      </c>
      <c r="B17" s="39">
        <v>36350</v>
      </c>
      <c r="C17" s="39">
        <v>1009</v>
      </c>
      <c r="D17" s="39">
        <v>9702</v>
      </c>
      <c r="E17" s="39">
        <v>8022</v>
      </c>
      <c r="F17" s="39">
        <v>7991</v>
      </c>
      <c r="G17" s="39">
        <v>93916</v>
      </c>
      <c r="H17" s="39">
        <v>4467</v>
      </c>
      <c r="I17" s="39">
        <v>775</v>
      </c>
      <c r="J17" s="39">
        <v>814</v>
      </c>
    </row>
    <row r="18" spans="1:10" ht="15" customHeight="1" x14ac:dyDescent="0.2">
      <c r="A18" s="85" t="s">
        <v>222</v>
      </c>
      <c r="B18" s="86">
        <v>5.0234387895460797</v>
      </c>
      <c r="C18" s="86">
        <v>3.2527254707631319</v>
      </c>
      <c r="D18" s="86">
        <v>4.5359719645433927</v>
      </c>
      <c r="E18" s="86">
        <v>3.5892545499875341</v>
      </c>
      <c r="F18" s="86">
        <v>1.8027781253910649</v>
      </c>
      <c r="G18" s="86">
        <v>4.5759508496954728</v>
      </c>
      <c r="H18" s="86">
        <v>11.246250279829864</v>
      </c>
      <c r="I18" s="86">
        <v>2.3290322580645162</v>
      </c>
      <c r="J18" s="86">
        <v>25.393120393120395</v>
      </c>
    </row>
    <row r="19" spans="1:10" ht="15" customHeight="1" x14ac:dyDescent="0.2">
      <c r="A19" s="85" t="s">
        <v>223</v>
      </c>
      <c r="B19" s="144">
        <v>182602</v>
      </c>
      <c r="C19" s="144">
        <v>3282</v>
      </c>
      <c r="D19" s="144">
        <v>44008</v>
      </c>
      <c r="E19" s="144">
        <v>28793</v>
      </c>
      <c r="F19" s="144">
        <v>14406</v>
      </c>
      <c r="G19" s="144">
        <v>429755</v>
      </c>
      <c r="H19" s="144">
        <v>50237</v>
      </c>
      <c r="I19" s="144">
        <v>1805</v>
      </c>
      <c r="J19" s="144">
        <v>20670</v>
      </c>
    </row>
    <row r="20" spans="1:10" ht="15" customHeight="1" x14ac:dyDescent="0.2">
      <c r="A20" s="31">
        <v>2022</v>
      </c>
      <c r="B20" s="79"/>
      <c r="C20" s="144"/>
      <c r="D20" s="144"/>
      <c r="E20" s="144"/>
      <c r="F20" s="144"/>
      <c r="G20" s="144"/>
      <c r="H20" s="144"/>
      <c r="I20" s="144"/>
      <c r="J20" s="144"/>
    </row>
    <row r="21" spans="1:10" ht="15" customHeight="1" x14ac:dyDescent="0.2">
      <c r="A21" s="84" t="s">
        <v>221</v>
      </c>
      <c r="B21" s="39">
        <v>39235</v>
      </c>
      <c r="C21" s="39">
        <v>1309</v>
      </c>
      <c r="D21" s="39">
        <v>9532</v>
      </c>
      <c r="E21" s="39">
        <v>9511</v>
      </c>
      <c r="F21" s="39">
        <v>9101</v>
      </c>
      <c r="G21" s="39">
        <v>81321</v>
      </c>
      <c r="H21" s="39">
        <v>5152</v>
      </c>
      <c r="I21" s="39">
        <v>852</v>
      </c>
      <c r="J21" s="39">
        <v>1064</v>
      </c>
    </row>
    <row r="22" spans="1:10" ht="15" customHeight="1" x14ac:dyDescent="0.2">
      <c r="A22" s="85" t="s">
        <v>222</v>
      </c>
      <c r="B22" s="86">
        <v>4.9201733146425388</v>
      </c>
      <c r="C22" s="86">
        <v>3.0084033613445378</v>
      </c>
      <c r="D22" s="86">
        <v>4.1775073436844314</v>
      </c>
      <c r="E22" s="86">
        <v>3.4442224792345706</v>
      </c>
      <c r="F22" s="86">
        <v>2.1633886386111416</v>
      </c>
      <c r="G22" s="86">
        <v>4.5754848071223915</v>
      </c>
      <c r="H22" s="86">
        <v>11.15139751552795</v>
      </c>
      <c r="I22" s="86">
        <v>4.410798122065728</v>
      </c>
      <c r="J22" s="86">
        <v>23.128759398496239</v>
      </c>
    </row>
    <row r="23" spans="1:10" ht="15" customHeight="1" x14ac:dyDescent="0.2">
      <c r="A23" s="85" t="s">
        <v>223</v>
      </c>
      <c r="B23" s="144">
        <v>193043</v>
      </c>
      <c r="C23" s="144">
        <v>3938</v>
      </c>
      <c r="D23" s="144">
        <v>39820</v>
      </c>
      <c r="E23" s="144">
        <v>32758</v>
      </c>
      <c r="F23" s="144">
        <v>19689</v>
      </c>
      <c r="G23" s="144">
        <v>372083</v>
      </c>
      <c r="H23" s="144">
        <v>57452</v>
      </c>
      <c r="I23" s="144">
        <v>3758</v>
      </c>
      <c r="J23" s="144">
        <v>24609</v>
      </c>
    </row>
    <row r="24" spans="1:10" ht="15" customHeight="1" x14ac:dyDescent="0.2">
      <c r="A24" s="31">
        <v>2023</v>
      </c>
      <c r="B24" s="79"/>
      <c r="C24" s="144"/>
      <c r="D24" s="144"/>
      <c r="E24" s="144"/>
      <c r="F24" s="144"/>
      <c r="G24" s="144"/>
      <c r="H24" s="144"/>
      <c r="I24" s="144"/>
      <c r="J24" s="144"/>
    </row>
    <row r="25" spans="1:10" ht="15" customHeight="1" x14ac:dyDescent="0.2">
      <c r="A25" s="84" t="s">
        <v>221</v>
      </c>
      <c r="B25" s="39">
        <v>46170.876000000004</v>
      </c>
      <c r="C25" s="39">
        <v>794.27499999999998</v>
      </c>
      <c r="D25" s="39">
        <v>7472.1530000000002</v>
      </c>
      <c r="E25" s="39">
        <v>8380.5149999999994</v>
      </c>
      <c r="F25" s="39">
        <v>9098.4480000000003</v>
      </c>
      <c r="G25" s="39">
        <v>75635.262000000002</v>
      </c>
      <c r="H25" s="39">
        <v>4887.5839999999998</v>
      </c>
      <c r="I25" s="39">
        <v>574</v>
      </c>
      <c r="J25" s="39">
        <v>1099.9389999999999</v>
      </c>
    </row>
    <row r="26" spans="1:10" ht="15" customHeight="1" x14ac:dyDescent="0.2">
      <c r="A26" s="85" t="s">
        <v>222</v>
      </c>
      <c r="B26" s="86">
        <v>3.6583590053608686</v>
      </c>
      <c r="C26" s="86">
        <v>2.5279279846400806</v>
      </c>
      <c r="D26" s="86">
        <v>3.1716454414142752</v>
      </c>
      <c r="E26" s="86">
        <v>3.0984229489476487</v>
      </c>
      <c r="F26" s="86">
        <v>2.1112194079693589</v>
      </c>
      <c r="G26" s="86">
        <v>5.9184295547227688</v>
      </c>
      <c r="H26" s="86">
        <v>13.24700711026143</v>
      </c>
      <c r="I26" s="86">
        <v>9.4</v>
      </c>
      <c r="J26" s="86">
        <v>18.04004585708844</v>
      </c>
    </row>
    <row r="27" spans="1:10" ht="15" customHeight="1" x14ac:dyDescent="0.2">
      <c r="A27" s="85" t="s">
        <v>223</v>
      </c>
      <c r="B27" s="39">
        <v>168909.64</v>
      </c>
      <c r="C27" s="39">
        <v>2007.87</v>
      </c>
      <c r="D27" s="39">
        <v>23699.02</v>
      </c>
      <c r="E27" s="39">
        <v>25966.38</v>
      </c>
      <c r="F27" s="39">
        <v>19208.82</v>
      </c>
      <c r="G27" s="39">
        <v>447641.97</v>
      </c>
      <c r="H27" s="39">
        <v>64745.86</v>
      </c>
      <c r="I27" s="39">
        <v>2018</v>
      </c>
      <c r="J27" s="39">
        <v>19842.95</v>
      </c>
    </row>
    <row r="28" spans="1:10" ht="15" customHeight="1" x14ac:dyDescent="0.2">
      <c r="A28" s="31">
        <v>2024</v>
      </c>
      <c r="B28" s="66"/>
      <c r="C28" s="80"/>
      <c r="D28" s="80"/>
      <c r="E28" s="66"/>
      <c r="F28" s="81"/>
      <c r="G28" s="66"/>
      <c r="H28" s="66"/>
      <c r="I28" s="66"/>
      <c r="J28" s="66"/>
    </row>
    <row r="29" spans="1:10" ht="15" customHeight="1" x14ac:dyDescent="0.2">
      <c r="A29" s="84" t="s">
        <v>221</v>
      </c>
      <c r="B29" s="80">
        <v>36771</v>
      </c>
      <c r="C29" s="80">
        <v>938</v>
      </c>
      <c r="D29" s="66">
        <v>6509</v>
      </c>
      <c r="E29" s="66">
        <v>8377</v>
      </c>
      <c r="F29" s="66">
        <v>8551</v>
      </c>
      <c r="G29" s="66">
        <v>75113</v>
      </c>
      <c r="H29" s="66">
        <v>5466</v>
      </c>
      <c r="I29" s="66">
        <v>817</v>
      </c>
      <c r="J29" s="66">
        <v>967</v>
      </c>
    </row>
    <row r="30" spans="1:10" ht="15" customHeight="1" x14ac:dyDescent="0.2">
      <c r="A30" s="85" t="s">
        <v>222</v>
      </c>
      <c r="B30" s="145">
        <v>5</v>
      </c>
      <c r="C30" s="80">
        <v>3.5</v>
      </c>
      <c r="D30" s="145">
        <v>4</v>
      </c>
      <c r="E30" s="81">
        <v>4</v>
      </c>
      <c r="F30" s="81">
        <v>2</v>
      </c>
      <c r="G30" s="66">
        <v>6.2</v>
      </c>
      <c r="H30" s="81">
        <v>19</v>
      </c>
      <c r="I30" s="66">
        <v>4.8</v>
      </c>
      <c r="J30" s="66">
        <v>16.600000000000001</v>
      </c>
    </row>
    <row r="31" spans="1:10" ht="15" customHeight="1" x14ac:dyDescent="0.2">
      <c r="A31" s="85" t="s">
        <v>223</v>
      </c>
      <c r="B31" s="80">
        <v>185178</v>
      </c>
      <c r="C31" s="80">
        <v>3314</v>
      </c>
      <c r="D31" s="66">
        <v>26228</v>
      </c>
      <c r="E31" s="66">
        <v>33521</v>
      </c>
      <c r="F31" s="66">
        <v>17461</v>
      </c>
      <c r="G31" s="66">
        <v>468612</v>
      </c>
      <c r="H31" s="66">
        <v>103848</v>
      </c>
      <c r="I31" s="66">
        <v>3931</v>
      </c>
      <c r="J31" s="66">
        <v>16042</v>
      </c>
    </row>
  </sheetData>
  <customSheetViews>
    <customSheetView guid="{6E451F44-8BED-4C13-81F7-2C573D0FBD43}" scale="130" showPageBreaks="1" printArea="1">
      <selection activeCell="E34" sqref="E34"/>
      <pageMargins left="0.19685039370078741" right="0.19685039370078741" top="0.74803149606299213" bottom="0.74803149606299213" header="0.31496062992125984" footer="0.31496062992125984"/>
      <pageSetup paperSize="9" orientation="portrait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 showPageBreaks="1" printArea="1">
      <pane ySplit="4" topLeftCell="A5" activePane="bottomLeft" state="frozen"/>
      <selection pane="bottomLeft" activeCell="B38" sqref="B38"/>
      <pageMargins left="0.19685039370078741" right="0.19685039370078741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 showPageBreaks="1" printArea="1">
      <pane ySplit="4" topLeftCell="A5" activePane="bottomLeft" state="frozen"/>
      <selection pane="bottomLeft" activeCell="A41" sqref="A41"/>
      <pageMargins left="0.19685039370078741" right="0.19685039370078741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07091AB-F7D5-402C-83CA-437C0026E668}" scale="130">
      <pageMargins left="0.19685039370078741" right="0.19685039370078741" top="0.74803149606299213" bottom="0.74803149606299213" header="0.31496062992125984" footer="0.31496062992125984"/>
      <pageSetup paperSize="9" orientation="portrait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 showPageBreaks="1" printArea="1">
      <pane ySplit="4" topLeftCell="A5" activePane="bottomLeft" state="frozen"/>
      <selection pane="bottomLeft" activeCell="A41" sqref="A41"/>
      <pageMargins left="0.19685039370078741" right="0.19685039370078741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 showPageBreaks="1" printArea="1">
      <pane ySplit="4" topLeftCell="A5" activePane="bottomLeft" state="frozen"/>
      <selection pane="bottomLeft" activeCell="K13" sqref="K13"/>
      <pageMargins left="0.19685039370078741" right="0.19685039370078741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pane ySplit="5" topLeftCell="A6" activePane="bottomLeft" state="frozen"/>
      <selection pane="bottomLeft" activeCell="F42" sqref="F42"/>
      <pageMargins left="0.19685039370078741" right="0.19685039370078741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 printArea="1">
      <pane ySplit="5" topLeftCell="A6" activePane="bottomLeft" state="frozen"/>
      <selection pane="bottomLeft" activeCell="C41" sqref="C41"/>
      <pageMargins left="0.19685039370078741" right="0.19685039370078741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95" printArea="1">
      <pageMargins left="0.19685039370078741" right="0.19685039370078741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 showPageBreaks="1" printArea="1">
      <pane ySplit="4" topLeftCell="A5" activePane="bottomLeft" state="frozen"/>
      <selection pane="bottomLeft" activeCell="B38" sqref="B38"/>
      <pageMargins left="0.19685039370078741" right="0.19685039370078741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 showPageBreaks="1" printArea="1">
      <pane ySplit="4" topLeftCell="A20" activePane="bottomLeft" state="frozen"/>
      <selection pane="bottomLeft" activeCell="E34" sqref="E34"/>
      <pageMargins left="0.19685039370078741" right="0.19685039370078741" top="0.74803149606299213" bottom="0.74803149606299213" header="0.31496062992125984" footer="0.31496062992125984"/>
      <pageSetup paperSize="9" orientation="landscape" r:id="rId1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2" type="noConversion"/>
  <hyperlinks>
    <hyperlink ref="J2" location="'Листа табела'!A1" display="Листа табела"/>
  </hyperlinks>
  <pageMargins left="0.19685039370078741" right="0.19685039370078741" top="0.74803149606299213" bottom="0.74803149606299213" header="0.31496062992125984" footer="0.31496062992125984"/>
  <pageSetup paperSize="9" orientation="portrait" r:id="rId12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L31"/>
  <sheetViews>
    <sheetView zoomScale="130" zoomScaleNormal="100" workbookViewId="0"/>
  </sheetViews>
  <sheetFormatPr defaultRowHeight="12" x14ac:dyDescent="0.2"/>
  <cols>
    <col min="1" max="1" width="22.5703125" style="8" customWidth="1"/>
    <col min="2" max="2" width="8.140625" style="8" customWidth="1"/>
    <col min="3" max="3" width="8.140625" style="11" customWidth="1"/>
    <col min="4" max="5" width="8.140625" style="8" customWidth="1"/>
    <col min="6" max="6" width="8.140625" style="11" customWidth="1"/>
    <col min="7" max="8" width="8.140625" style="8" customWidth="1"/>
    <col min="9" max="9" width="8.140625" style="11" customWidth="1"/>
    <col min="10" max="10" width="8.140625" style="8" customWidth="1"/>
    <col min="11" max="11" width="8.28515625" style="8" customWidth="1"/>
    <col min="12" max="12" width="7.7109375" style="11" customWidth="1"/>
    <col min="13" max="16" width="9.7109375" style="8" customWidth="1"/>
    <col min="17" max="17" width="8.28515625" style="8" customWidth="1"/>
    <col min="18" max="18" width="7.7109375" style="8" customWidth="1"/>
    <col min="19" max="19" width="9.7109375" style="8" customWidth="1"/>
    <col min="20" max="16384" width="9.140625" style="8"/>
  </cols>
  <sheetData>
    <row r="1" spans="1:11" x14ac:dyDescent="0.2">
      <c r="A1" s="7" t="s">
        <v>220</v>
      </c>
    </row>
    <row r="2" spans="1:11" ht="12.75" thickBot="1" x14ac:dyDescent="0.25">
      <c r="H2" s="67" t="s">
        <v>31</v>
      </c>
      <c r="K2" s="11"/>
    </row>
    <row r="3" spans="1:11" ht="24" customHeight="1" thickTop="1" x14ac:dyDescent="0.2">
      <c r="A3" s="87"/>
      <c r="B3" s="63" t="s">
        <v>198</v>
      </c>
      <c r="C3" s="63" t="s">
        <v>14</v>
      </c>
      <c r="D3" s="63" t="s">
        <v>199</v>
      </c>
      <c r="E3" s="63" t="s">
        <v>200</v>
      </c>
      <c r="F3" s="63" t="s">
        <v>201</v>
      </c>
      <c r="G3" s="63" t="s">
        <v>202</v>
      </c>
      <c r="H3" s="64" t="s">
        <v>41</v>
      </c>
      <c r="K3" s="11"/>
    </row>
    <row r="4" spans="1:11" ht="15" customHeight="1" x14ac:dyDescent="0.2">
      <c r="A4" s="83">
        <v>2018</v>
      </c>
      <c r="B4" s="78"/>
      <c r="C4" s="78"/>
      <c r="D4" s="78"/>
      <c r="E4" s="78"/>
      <c r="F4" s="78"/>
      <c r="G4" s="78"/>
      <c r="H4" s="78"/>
      <c r="K4" s="11"/>
    </row>
    <row r="5" spans="1:11" ht="15" customHeight="1" x14ac:dyDescent="0.2">
      <c r="A5" s="84" t="s">
        <v>224</v>
      </c>
      <c r="B5" s="39">
        <v>5489</v>
      </c>
      <c r="C5" s="39">
        <v>2937</v>
      </c>
      <c r="D5" s="39">
        <v>433</v>
      </c>
      <c r="E5" s="39">
        <v>249</v>
      </c>
      <c r="F5" s="39">
        <v>21575</v>
      </c>
      <c r="G5" s="39">
        <v>1388</v>
      </c>
      <c r="H5" s="39">
        <v>527</v>
      </c>
      <c r="K5" s="11"/>
    </row>
    <row r="6" spans="1:11" ht="15" customHeight="1" x14ac:dyDescent="0.2">
      <c r="A6" s="85" t="s">
        <v>225</v>
      </c>
      <c r="B6" s="86">
        <v>10.747312807433048</v>
      </c>
      <c r="C6" s="86">
        <v>6.3626149131767109</v>
      </c>
      <c r="D6" s="86">
        <v>2.5011547344110854</v>
      </c>
      <c r="E6" s="86">
        <v>4.2369477911646589</v>
      </c>
      <c r="F6" s="86">
        <v>4.5446581691772883</v>
      </c>
      <c r="G6" s="86">
        <v>7.1815561959654177</v>
      </c>
      <c r="H6" s="86">
        <v>5.5673624288425048</v>
      </c>
      <c r="K6" s="11"/>
    </row>
    <row r="7" spans="1:11" ht="15" customHeight="1" x14ac:dyDescent="0.2">
      <c r="A7" s="85" t="s">
        <v>223</v>
      </c>
      <c r="B7" s="144">
        <v>58992</v>
      </c>
      <c r="C7" s="39">
        <v>18687</v>
      </c>
      <c r="D7" s="39">
        <v>1083</v>
      </c>
      <c r="E7" s="39">
        <v>1055</v>
      </c>
      <c r="F7" s="39">
        <v>98051</v>
      </c>
      <c r="G7" s="144">
        <v>9968</v>
      </c>
      <c r="H7" s="39">
        <v>2934</v>
      </c>
      <c r="K7" s="11"/>
    </row>
    <row r="8" spans="1:11" ht="15" customHeight="1" x14ac:dyDescent="0.2">
      <c r="A8" s="31">
        <v>2019</v>
      </c>
      <c r="K8" s="11"/>
    </row>
    <row r="9" spans="1:11" ht="15" customHeight="1" x14ac:dyDescent="0.2">
      <c r="A9" s="84" t="s">
        <v>224</v>
      </c>
      <c r="B9" s="39">
        <v>5501</v>
      </c>
      <c r="C9" s="39">
        <v>2672</v>
      </c>
      <c r="D9" s="39">
        <v>405</v>
      </c>
      <c r="E9" s="39">
        <v>286</v>
      </c>
      <c r="F9" s="39">
        <v>20653</v>
      </c>
      <c r="G9" s="39">
        <v>1367</v>
      </c>
      <c r="H9" s="39">
        <v>484</v>
      </c>
      <c r="K9" s="11"/>
    </row>
    <row r="10" spans="1:11" ht="15" customHeight="1" x14ac:dyDescent="0.2">
      <c r="A10" s="85" t="s">
        <v>225</v>
      </c>
      <c r="B10" s="86">
        <v>9.6042537720414476</v>
      </c>
      <c r="C10" s="86">
        <v>5.8282185628742518</v>
      </c>
      <c r="D10" s="86">
        <v>1.6024691358024692</v>
      </c>
      <c r="E10" s="86">
        <v>1.8741258741258742</v>
      </c>
      <c r="F10" s="86">
        <v>1.6035926983973272</v>
      </c>
      <c r="G10" s="86">
        <v>6.4001463057790779</v>
      </c>
      <c r="H10" s="86">
        <v>5.7809917355371905</v>
      </c>
      <c r="K10" s="11"/>
    </row>
    <row r="11" spans="1:11" ht="15" customHeight="1" x14ac:dyDescent="0.2">
      <c r="A11" s="85" t="s">
        <v>223</v>
      </c>
      <c r="B11" s="144">
        <v>52833</v>
      </c>
      <c r="C11" s="39">
        <v>15573</v>
      </c>
      <c r="D11" s="39">
        <v>649</v>
      </c>
      <c r="E11" s="39">
        <v>536</v>
      </c>
      <c r="F11" s="39">
        <v>33119</v>
      </c>
      <c r="G11" s="144">
        <v>8749</v>
      </c>
      <c r="H11" s="39">
        <v>2798</v>
      </c>
      <c r="I11" s="39"/>
      <c r="J11" s="39"/>
    </row>
    <row r="12" spans="1:11" ht="15" customHeight="1" x14ac:dyDescent="0.2">
      <c r="A12" s="31">
        <v>2020</v>
      </c>
      <c r="I12" s="39"/>
      <c r="J12" s="39"/>
    </row>
    <row r="13" spans="1:11" ht="15" customHeight="1" x14ac:dyDescent="0.2">
      <c r="A13" s="84" t="s">
        <v>224</v>
      </c>
      <c r="B13" s="39">
        <v>6077</v>
      </c>
      <c r="C13" s="39">
        <v>3071</v>
      </c>
      <c r="D13" s="39">
        <v>427</v>
      </c>
      <c r="E13" s="39">
        <v>247</v>
      </c>
      <c r="F13" s="39">
        <v>22366</v>
      </c>
      <c r="G13" s="39">
        <v>785</v>
      </c>
      <c r="H13" s="39">
        <v>673</v>
      </c>
      <c r="I13" s="39"/>
      <c r="J13" s="39"/>
    </row>
    <row r="14" spans="1:11" ht="15" customHeight="1" x14ac:dyDescent="0.2">
      <c r="A14" s="85" t="s">
        <v>225</v>
      </c>
      <c r="B14" s="86">
        <v>7.4716142833635013</v>
      </c>
      <c r="C14" s="86">
        <v>3.4724845327254967</v>
      </c>
      <c r="D14" s="86">
        <v>1.6206088992974239</v>
      </c>
      <c r="E14" s="86">
        <v>3.5344129554655872</v>
      </c>
      <c r="F14" s="86">
        <v>2.0364839488509343</v>
      </c>
      <c r="G14" s="86">
        <v>7.1146496815286628</v>
      </c>
      <c r="H14" s="86">
        <v>5.7771173848439821</v>
      </c>
      <c r="I14" s="86"/>
      <c r="J14" s="86"/>
    </row>
    <row r="15" spans="1:11" ht="15" customHeight="1" x14ac:dyDescent="0.2">
      <c r="A15" s="85" t="s">
        <v>223</v>
      </c>
      <c r="B15" s="144">
        <v>45405</v>
      </c>
      <c r="C15" s="39">
        <v>10664</v>
      </c>
      <c r="D15" s="39">
        <v>692</v>
      </c>
      <c r="E15" s="39">
        <v>873</v>
      </c>
      <c r="F15" s="39">
        <v>45548</v>
      </c>
      <c r="G15" s="144">
        <v>5585</v>
      </c>
      <c r="H15" s="39">
        <v>3888</v>
      </c>
      <c r="I15" s="39"/>
      <c r="J15" s="39"/>
    </row>
    <row r="16" spans="1:11" ht="15" customHeight="1" x14ac:dyDescent="0.2">
      <c r="A16" s="31">
        <v>2021</v>
      </c>
      <c r="I16" s="39"/>
      <c r="J16" s="39"/>
    </row>
    <row r="17" spans="1:10" ht="15" customHeight="1" x14ac:dyDescent="0.2">
      <c r="A17" s="84" t="s">
        <v>224</v>
      </c>
      <c r="B17" s="39">
        <v>6198</v>
      </c>
      <c r="C17" s="39">
        <v>2826</v>
      </c>
      <c r="D17" s="39">
        <v>420</v>
      </c>
      <c r="E17" s="39">
        <v>302</v>
      </c>
      <c r="F17" s="39">
        <v>20455</v>
      </c>
      <c r="G17" s="39">
        <v>425</v>
      </c>
      <c r="H17" s="39">
        <v>604</v>
      </c>
      <c r="I17" s="39"/>
      <c r="J17" s="39"/>
    </row>
    <row r="18" spans="1:10" ht="15" customHeight="1" x14ac:dyDescent="0.2">
      <c r="A18" s="85" t="s">
        <v>225</v>
      </c>
      <c r="B18" s="86">
        <v>8.2176508551145524</v>
      </c>
      <c r="C18" s="86">
        <v>2.4423213021939136</v>
      </c>
      <c r="D18" s="86">
        <v>7.6142857142857139</v>
      </c>
      <c r="E18" s="86">
        <v>1.9172185430463575</v>
      </c>
      <c r="F18" s="86">
        <v>0.9081887069176241</v>
      </c>
      <c r="G18" s="86">
        <v>3.1882352941176473</v>
      </c>
      <c r="H18" s="86">
        <v>4.0976821192052979</v>
      </c>
      <c r="I18" s="86"/>
      <c r="J18" s="86"/>
    </row>
    <row r="19" spans="1:10" ht="15" customHeight="1" x14ac:dyDescent="0.2">
      <c r="A19" s="85" t="s">
        <v>223</v>
      </c>
      <c r="B19" s="144">
        <v>50933</v>
      </c>
      <c r="C19" s="39">
        <v>6902</v>
      </c>
      <c r="D19" s="39">
        <v>3198</v>
      </c>
      <c r="E19" s="39">
        <v>579</v>
      </c>
      <c r="F19" s="39">
        <v>18577</v>
      </c>
      <c r="G19" s="144">
        <v>1355</v>
      </c>
      <c r="H19" s="39">
        <v>2475</v>
      </c>
      <c r="I19" s="144"/>
      <c r="J19" s="144"/>
    </row>
    <row r="20" spans="1:10" ht="15" customHeight="1" x14ac:dyDescent="0.2">
      <c r="A20" s="31">
        <v>2022</v>
      </c>
      <c r="B20" s="79"/>
      <c r="C20" s="144"/>
      <c r="D20" s="144"/>
      <c r="E20" s="144"/>
      <c r="F20" s="144"/>
      <c r="G20" s="144"/>
      <c r="H20" s="144"/>
      <c r="I20" s="144"/>
      <c r="J20" s="144"/>
    </row>
    <row r="21" spans="1:10" ht="15" customHeight="1" x14ac:dyDescent="0.2">
      <c r="A21" s="84" t="s">
        <v>224</v>
      </c>
      <c r="B21" s="39">
        <v>5476</v>
      </c>
      <c r="C21" s="39">
        <v>2383</v>
      </c>
      <c r="D21" s="39">
        <v>406</v>
      </c>
      <c r="E21" s="39">
        <v>460</v>
      </c>
      <c r="F21" s="39">
        <v>16320</v>
      </c>
      <c r="G21" s="39">
        <v>187</v>
      </c>
      <c r="H21" s="39">
        <v>624</v>
      </c>
      <c r="I21" s="39"/>
      <c r="J21" s="39"/>
    </row>
    <row r="22" spans="1:10" ht="15" customHeight="1" x14ac:dyDescent="0.2">
      <c r="A22" s="85" t="s">
        <v>225</v>
      </c>
      <c r="B22" s="86">
        <v>5.7578524470416363</v>
      </c>
      <c r="C22" s="86">
        <v>3.9777591271506503</v>
      </c>
      <c r="D22" s="86">
        <v>2.8990147783251232</v>
      </c>
      <c r="E22" s="86">
        <v>0.69130434782608696</v>
      </c>
      <c r="F22" s="86">
        <v>2.6569852941176473</v>
      </c>
      <c r="G22" s="86">
        <v>6.6951871657754012</v>
      </c>
      <c r="H22" s="86">
        <v>4.2996794871794872</v>
      </c>
      <c r="I22" s="86"/>
      <c r="J22" s="86"/>
    </row>
    <row r="23" spans="1:10" ht="15" customHeight="1" x14ac:dyDescent="0.2">
      <c r="A23" s="85" t="s">
        <v>223</v>
      </c>
      <c r="B23" s="144">
        <v>31530</v>
      </c>
      <c r="C23" s="39">
        <v>9479</v>
      </c>
      <c r="D23" s="39">
        <v>1177</v>
      </c>
      <c r="E23" s="39">
        <v>318</v>
      </c>
      <c r="F23" s="39">
        <v>43362</v>
      </c>
      <c r="G23" s="144">
        <v>1252</v>
      </c>
      <c r="H23" s="39">
        <v>2683</v>
      </c>
      <c r="I23" s="144"/>
      <c r="J23" s="144"/>
    </row>
    <row r="24" spans="1:10" ht="15" customHeight="1" x14ac:dyDescent="0.2">
      <c r="A24" s="31">
        <v>2023</v>
      </c>
      <c r="B24" s="66"/>
      <c r="C24" s="80"/>
      <c r="D24" s="80"/>
      <c r="E24" s="66"/>
      <c r="F24" s="81"/>
      <c r="G24" s="66"/>
      <c r="H24" s="66"/>
      <c r="I24" s="144"/>
      <c r="J24" s="144"/>
    </row>
    <row r="25" spans="1:10" ht="15" customHeight="1" x14ac:dyDescent="0.2">
      <c r="A25" s="84" t="s">
        <v>224</v>
      </c>
      <c r="B25" s="39">
        <v>5079</v>
      </c>
      <c r="C25" s="39">
        <v>2315</v>
      </c>
      <c r="D25" s="39">
        <v>380</v>
      </c>
      <c r="E25" s="39">
        <v>264</v>
      </c>
      <c r="F25" s="39">
        <v>12956</v>
      </c>
      <c r="G25" s="39">
        <v>181</v>
      </c>
      <c r="H25" s="39">
        <v>609</v>
      </c>
      <c r="I25" s="39"/>
      <c r="J25" s="39"/>
    </row>
    <row r="26" spans="1:10" ht="15" customHeight="1" x14ac:dyDescent="0.2">
      <c r="A26" s="85" t="s">
        <v>225</v>
      </c>
      <c r="B26" s="86">
        <v>5.9</v>
      </c>
      <c r="C26" s="86">
        <v>1.7</v>
      </c>
      <c r="D26" s="86">
        <v>0.4</v>
      </c>
      <c r="E26" s="86">
        <v>1.4</v>
      </c>
      <c r="F26" s="86">
        <v>1</v>
      </c>
      <c r="G26" s="86">
        <v>3.4</v>
      </c>
      <c r="H26" s="86">
        <v>3.8</v>
      </c>
      <c r="I26" s="86"/>
      <c r="J26" s="86"/>
    </row>
    <row r="27" spans="1:10" ht="15" customHeight="1" x14ac:dyDescent="0.2">
      <c r="A27" s="85" t="s">
        <v>223</v>
      </c>
      <c r="B27" s="144">
        <v>29733</v>
      </c>
      <c r="C27" s="39">
        <v>3984</v>
      </c>
      <c r="D27" s="39">
        <v>145</v>
      </c>
      <c r="E27" s="39">
        <v>364</v>
      </c>
      <c r="F27" s="39">
        <v>13248</v>
      </c>
      <c r="G27" s="144">
        <v>609</v>
      </c>
      <c r="H27" s="39">
        <v>2306</v>
      </c>
      <c r="I27" s="39"/>
      <c r="J27" s="39"/>
    </row>
    <row r="28" spans="1:10" ht="15" customHeight="1" x14ac:dyDescent="0.2">
      <c r="A28" s="31">
        <v>2024</v>
      </c>
      <c r="I28" s="66"/>
      <c r="J28" s="66"/>
    </row>
    <row r="29" spans="1:10" ht="15" customHeight="1" x14ac:dyDescent="0.2">
      <c r="A29" s="84" t="s">
        <v>224</v>
      </c>
      <c r="B29" s="39">
        <v>4909</v>
      </c>
      <c r="C29" s="39">
        <v>2205</v>
      </c>
      <c r="D29" s="39">
        <v>491</v>
      </c>
      <c r="E29" s="39">
        <v>323</v>
      </c>
      <c r="F29" s="39">
        <v>12211</v>
      </c>
      <c r="G29" s="39">
        <v>170</v>
      </c>
      <c r="H29" s="39">
        <v>647</v>
      </c>
      <c r="I29" s="66"/>
      <c r="J29" s="66"/>
    </row>
    <row r="30" spans="1:10" ht="15" customHeight="1" x14ac:dyDescent="0.2">
      <c r="A30" s="85" t="s">
        <v>225</v>
      </c>
      <c r="B30" s="86">
        <v>12.7</v>
      </c>
      <c r="C30" s="86">
        <v>9.1</v>
      </c>
      <c r="D30" s="86">
        <v>1.2</v>
      </c>
      <c r="E30" s="86">
        <v>1.2</v>
      </c>
      <c r="F30" s="86">
        <v>4.0999999999999996</v>
      </c>
      <c r="G30" s="86">
        <v>6.1</v>
      </c>
      <c r="H30" s="86">
        <v>4</v>
      </c>
      <c r="I30" s="66"/>
      <c r="J30" s="66"/>
    </row>
    <row r="31" spans="1:10" ht="15" customHeight="1" x14ac:dyDescent="0.2">
      <c r="A31" s="85" t="s">
        <v>223</v>
      </c>
      <c r="B31" s="144">
        <v>62459</v>
      </c>
      <c r="C31" s="39">
        <v>20156</v>
      </c>
      <c r="D31" s="39">
        <v>576</v>
      </c>
      <c r="E31" s="39">
        <v>383</v>
      </c>
      <c r="F31" s="39">
        <v>50524</v>
      </c>
      <c r="G31" s="144">
        <v>1034</v>
      </c>
      <c r="H31" s="39">
        <v>2608</v>
      </c>
      <c r="I31" s="66"/>
      <c r="J31" s="66"/>
    </row>
  </sheetData>
  <customSheetViews>
    <customSheetView guid="{6E451F44-8BED-4C13-81F7-2C573D0FBD43}" scale="130" showPageBreaks="1">
      <selection activeCell="F39" sqref="F39"/>
      <pageMargins left="0.19685039370078741" right="0.19685039370078741" top="0.74803149606299213" bottom="0.74803149606299213" header="0.31496062992125984" footer="0.31496062992125984"/>
      <pageSetup paperSize="9" orientation="portrait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 showPageBreaks="1" printArea="1">
      <pane ySplit="5" topLeftCell="A6" activePane="bottomLeft" state="frozen"/>
      <selection pane="bottomLeft" activeCell="A7" sqref="A7"/>
      <pageMargins left="0.19685039370078741" right="0.19685039370078741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80" showPageBreaks="1" printArea="1">
      <pane ySplit="5" topLeftCell="A6" activePane="bottomLeft" state="frozen"/>
      <selection pane="bottomLeft" activeCell="A35" sqref="A35"/>
      <pageMargins left="0.19685039370078741" right="0.19685039370078741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07091AB-F7D5-402C-83CA-437C0026E668}" scale="130">
      <pageMargins left="0.19685039370078741" right="0.19685039370078741" top="0.74803149606299213" bottom="0.74803149606299213" header="0.31496062992125984" footer="0.31496062992125984"/>
      <pageSetup paperSize="9" orientation="portrait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howPageBreaks="1" printArea="1">
      <pane ySplit="5" topLeftCell="A6" activePane="bottomLeft" state="frozen"/>
      <selection pane="bottomLeft" activeCell="A35" sqref="A35"/>
      <pageMargins left="0.19685039370078741" right="0.19685039370078741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 showPageBreaks="1" printArea="1">
      <pane ySplit="4" topLeftCell="A5" activePane="bottomLeft" state="frozen"/>
      <selection pane="bottomLeft" activeCell="M12" sqref="M12"/>
      <pageMargins left="0.19685039370078741" right="0.19685039370078741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pane ySplit="5" topLeftCell="A24" activePane="bottomLeft" state="frozen"/>
      <selection pane="bottomLeft" activeCell="E42" sqref="E42"/>
      <pageMargins left="0.19685039370078741" right="0.19685039370078741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 printArea="1">
      <pane ySplit="5" topLeftCell="A6" activePane="bottomLeft" state="frozen"/>
      <selection pane="bottomLeft" activeCell="D45" sqref="D45"/>
      <pageMargins left="0.19685039370078741" right="0.19685039370078741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40">
      <pageMargins left="0.19685039370078741" right="0.19685039370078741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 showPageBreaks="1" printArea="1">
      <pane ySplit="5" topLeftCell="A6" activePane="bottomLeft" state="frozen"/>
      <selection pane="bottomLeft" activeCell="A7" sqref="A7"/>
      <pageMargins left="0.19685039370078741" right="0.19685039370078741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 showPageBreaks="1" printArea="1">
      <pane ySplit="4" topLeftCell="A20" activePane="bottomLeft" state="frozen"/>
      <selection pane="bottomLeft" activeCell="F39" sqref="F39"/>
      <pageMargins left="0.19685039370078741" right="0.19685039370078741" top="0.74803149606299213" bottom="0.74803149606299213" header="0.31496062992125984" footer="0.31496062992125984"/>
      <pageSetup paperSize="9" orientation="landscape" r:id="rId1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2" type="noConversion"/>
  <hyperlinks>
    <hyperlink ref="H2" location="'Листа табела'!A1" display="Листа табела"/>
  </hyperlinks>
  <pageMargins left="0.19685039370078741" right="0.19685039370078741" top="0.74803149606299213" bottom="0.74803149606299213" header="0.31496062992125984" footer="0.31496062992125984"/>
  <pageSetup paperSize="9" orientation="portrait" r:id="rId12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609"/>
  <sheetViews>
    <sheetView zoomScale="110" zoomScaleNormal="140" workbookViewId="0"/>
  </sheetViews>
  <sheetFormatPr defaultRowHeight="12" x14ac:dyDescent="0.2"/>
  <cols>
    <col min="1" max="1" width="7.42578125" style="1" customWidth="1"/>
    <col min="2" max="7" width="9.5703125" style="1" customWidth="1"/>
    <col min="8" max="8" width="9.28515625" style="1" bestFit="1" customWidth="1"/>
    <col min="9" max="9" width="8.7109375" style="1" customWidth="1"/>
    <col min="10" max="10" width="14.42578125" style="1" customWidth="1"/>
    <col min="11" max="16384" width="9.140625" style="1"/>
  </cols>
  <sheetData>
    <row r="1" spans="1:7" x14ac:dyDescent="0.2">
      <c r="A1" s="2" t="s">
        <v>203</v>
      </c>
    </row>
    <row r="2" spans="1:7" ht="12.75" thickBot="1" x14ac:dyDescent="0.25">
      <c r="A2" s="4" t="s">
        <v>28</v>
      </c>
      <c r="G2" s="5" t="s">
        <v>31</v>
      </c>
    </row>
    <row r="3" spans="1:7" s="8" customFormat="1" ht="21.75" customHeight="1" thickTop="1" x14ac:dyDescent="0.2">
      <c r="A3" s="62"/>
      <c r="B3" s="63" t="s">
        <v>15</v>
      </c>
      <c r="C3" s="63" t="s">
        <v>16</v>
      </c>
      <c r="D3" s="63" t="s">
        <v>18</v>
      </c>
      <c r="E3" s="63" t="s">
        <v>151</v>
      </c>
      <c r="F3" s="64" t="s">
        <v>152</v>
      </c>
      <c r="G3" s="65" t="s">
        <v>29</v>
      </c>
    </row>
    <row r="4" spans="1:7" s="8" customFormat="1" ht="15" customHeight="1" x14ac:dyDescent="0.2">
      <c r="A4" s="34">
        <v>2017</v>
      </c>
      <c r="B4" s="42">
        <v>205</v>
      </c>
      <c r="C4" s="6">
        <v>463</v>
      </c>
      <c r="D4" s="6">
        <v>612</v>
      </c>
      <c r="E4" s="6">
        <v>32</v>
      </c>
      <c r="F4" s="6">
        <v>4654.8857696428695</v>
      </c>
      <c r="G4" s="42">
        <v>145</v>
      </c>
    </row>
    <row r="5" spans="1:7" s="8" customFormat="1" ht="15" customHeight="1" x14ac:dyDescent="0.2">
      <c r="A5" s="34">
        <v>2018</v>
      </c>
      <c r="B5" s="42">
        <v>197</v>
      </c>
      <c r="C5" s="6">
        <v>467</v>
      </c>
      <c r="D5" s="6">
        <v>612</v>
      </c>
      <c r="E5" s="6">
        <v>38</v>
      </c>
      <c r="F5" s="6">
        <v>4194.2802862407552</v>
      </c>
      <c r="G5" s="42">
        <v>154</v>
      </c>
    </row>
    <row r="6" spans="1:7" s="8" customFormat="1" ht="15" customHeight="1" x14ac:dyDescent="0.2">
      <c r="A6" s="34">
        <v>2019</v>
      </c>
      <c r="B6" s="42">
        <v>189</v>
      </c>
      <c r="C6" s="6">
        <v>515</v>
      </c>
      <c r="D6" s="6">
        <v>656</v>
      </c>
      <c r="E6" s="6">
        <v>39</v>
      </c>
      <c r="F6" s="6">
        <v>4485.268540717927</v>
      </c>
      <c r="G6" s="42">
        <v>108</v>
      </c>
    </row>
    <row r="7" spans="1:7" s="8" customFormat="1" ht="15" customHeight="1" x14ac:dyDescent="0.2">
      <c r="A7" s="34">
        <v>2020</v>
      </c>
      <c r="B7" s="42">
        <v>186</v>
      </c>
      <c r="C7" s="6">
        <v>619</v>
      </c>
      <c r="D7" s="6">
        <v>591</v>
      </c>
      <c r="E7" s="6">
        <v>30</v>
      </c>
      <c r="F7" s="6">
        <v>4081</v>
      </c>
      <c r="G7" s="42">
        <v>167</v>
      </c>
    </row>
    <row r="8" spans="1:7" s="8" customFormat="1" ht="15" customHeight="1" x14ac:dyDescent="0.2">
      <c r="A8" s="34">
        <v>2021</v>
      </c>
      <c r="B8" s="42">
        <v>186</v>
      </c>
      <c r="C8" s="6">
        <v>491</v>
      </c>
      <c r="D8" s="6">
        <v>559</v>
      </c>
      <c r="E8" s="6">
        <v>25</v>
      </c>
      <c r="F8" s="6">
        <v>4284</v>
      </c>
      <c r="G8" s="42">
        <v>135</v>
      </c>
    </row>
    <row r="9" spans="1:7" s="8" customFormat="1" ht="15" customHeight="1" x14ac:dyDescent="0.2">
      <c r="A9" s="34">
        <v>2022</v>
      </c>
      <c r="B9" s="42">
        <v>183</v>
      </c>
      <c r="C9" s="6">
        <v>410</v>
      </c>
      <c r="D9" s="6">
        <v>553</v>
      </c>
      <c r="E9" s="6">
        <v>21</v>
      </c>
      <c r="F9" s="6">
        <v>4833</v>
      </c>
      <c r="G9" s="42">
        <v>159</v>
      </c>
    </row>
    <row r="10" spans="1:7" s="8" customFormat="1" ht="15" customHeight="1" x14ac:dyDescent="0.2">
      <c r="A10" s="34">
        <v>2023</v>
      </c>
      <c r="B10" s="42">
        <v>171</v>
      </c>
      <c r="C10" s="23">
        <v>355.2</v>
      </c>
      <c r="D10" s="6">
        <v>527.23727647818896</v>
      </c>
      <c r="E10" s="6">
        <v>20.92246250784725</v>
      </c>
      <c r="F10" s="6">
        <v>4432.2645924700619</v>
      </c>
      <c r="G10" s="42">
        <v>152.98857373648568</v>
      </c>
    </row>
    <row r="11" spans="1:7" s="8" customFormat="1" ht="15" customHeight="1" x14ac:dyDescent="0.2">
      <c r="A11" s="34">
        <v>2024</v>
      </c>
      <c r="B11" s="42">
        <v>177</v>
      </c>
      <c r="C11" s="23">
        <v>366</v>
      </c>
      <c r="D11" s="6">
        <v>548</v>
      </c>
      <c r="E11" s="6">
        <v>20</v>
      </c>
      <c r="F11" s="6">
        <v>5011</v>
      </c>
      <c r="G11" s="42">
        <v>165</v>
      </c>
    </row>
    <row r="12" spans="1:7" s="8" customFormat="1" x14ac:dyDescent="0.2"/>
    <row r="13" spans="1:7" s="8" customFormat="1" x14ac:dyDescent="0.2"/>
    <row r="14" spans="1:7" s="8" customFormat="1" x14ac:dyDescent="0.2"/>
    <row r="15" spans="1:7" s="8" customFormat="1" x14ac:dyDescent="0.2"/>
    <row r="16" spans="1:7" s="8" customFormat="1" x14ac:dyDescent="0.2"/>
    <row r="17" spans="4:4" s="8" customFormat="1" x14ac:dyDescent="0.2">
      <c r="D17" s="10"/>
    </row>
    <row r="18" spans="4:4" s="8" customFormat="1" x14ac:dyDescent="0.2"/>
    <row r="19" spans="4:4" s="8" customFormat="1" x14ac:dyDescent="0.2"/>
    <row r="20" spans="4:4" s="8" customFormat="1" x14ac:dyDescent="0.2"/>
    <row r="21" spans="4:4" s="8" customFormat="1" x14ac:dyDescent="0.2"/>
    <row r="22" spans="4:4" s="8" customFormat="1" x14ac:dyDescent="0.2"/>
    <row r="23" spans="4:4" s="8" customFormat="1" x14ac:dyDescent="0.2"/>
    <row r="24" spans="4:4" s="8" customFormat="1" x14ac:dyDescent="0.2"/>
    <row r="25" spans="4:4" s="8" customFormat="1" x14ac:dyDescent="0.2"/>
    <row r="26" spans="4:4" s="8" customFormat="1" x14ac:dyDescent="0.2"/>
    <row r="27" spans="4:4" s="8" customFormat="1" x14ac:dyDescent="0.2"/>
    <row r="28" spans="4:4" s="8" customFormat="1" x14ac:dyDescent="0.2"/>
    <row r="29" spans="4:4" s="8" customFormat="1" x14ac:dyDescent="0.2"/>
    <row r="30" spans="4:4" s="8" customFormat="1" x14ac:dyDescent="0.2"/>
    <row r="31" spans="4:4" s="8" customFormat="1" x14ac:dyDescent="0.2"/>
    <row r="32" spans="4:4" s="8" customFormat="1" x14ac:dyDescent="0.2"/>
    <row r="33" s="8" customFormat="1" x14ac:dyDescent="0.2"/>
    <row r="34" s="8" customFormat="1" x14ac:dyDescent="0.2"/>
    <row r="35" s="8" customFormat="1" x14ac:dyDescent="0.2"/>
    <row r="36" s="8" customFormat="1" x14ac:dyDescent="0.2"/>
    <row r="37" s="8" customFormat="1" x14ac:dyDescent="0.2"/>
    <row r="38" s="8" customFormat="1" x14ac:dyDescent="0.2"/>
    <row r="39" s="8" customFormat="1" x14ac:dyDescent="0.2"/>
    <row r="40" s="8" customFormat="1" x14ac:dyDescent="0.2"/>
    <row r="41" s="8" customFormat="1" x14ac:dyDescent="0.2"/>
    <row r="42" s="8" customFormat="1" x14ac:dyDescent="0.2"/>
    <row r="43" s="8" customFormat="1" x14ac:dyDescent="0.2"/>
    <row r="44" s="8" customFormat="1" x14ac:dyDescent="0.2"/>
    <row r="45" s="8" customFormat="1" x14ac:dyDescent="0.2"/>
    <row r="46" s="8" customFormat="1" x14ac:dyDescent="0.2"/>
    <row r="47" s="8" customFormat="1" x14ac:dyDescent="0.2"/>
    <row r="48" s="8" customFormat="1" x14ac:dyDescent="0.2"/>
    <row r="49" s="8" customFormat="1" x14ac:dyDescent="0.2"/>
    <row r="50" s="8" customFormat="1" x14ac:dyDescent="0.2"/>
    <row r="51" s="8" customFormat="1" x14ac:dyDescent="0.2"/>
    <row r="52" s="8" customFormat="1" x14ac:dyDescent="0.2"/>
    <row r="53" s="8" customFormat="1" x14ac:dyDescent="0.2"/>
    <row r="54" s="8" customFormat="1" x14ac:dyDescent="0.2"/>
    <row r="55" s="8" customFormat="1" x14ac:dyDescent="0.2"/>
    <row r="56" s="8" customFormat="1" x14ac:dyDescent="0.2"/>
    <row r="57" s="8" customFormat="1" x14ac:dyDescent="0.2"/>
    <row r="58" s="8" customFormat="1" x14ac:dyDescent="0.2"/>
    <row r="59" s="8" customFormat="1" x14ac:dyDescent="0.2"/>
    <row r="60" s="8" customFormat="1" x14ac:dyDescent="0.2"/>
    <row r="61" s="8" customFormat="1" x14ac:dyDescent="0.2"/>
    <row r="62" s="8" customFormat="1" x14ac:dyDescent="0.2"/>
    <row r="63" s="8" customFormat="1" x14ac:dyDescent="0.2"/>
    <row r="64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  <row r="85" s="8" customFormat="1" x14ac:dyDescent="0.2"/>
    <row r="86" s="8" customFormat="1" x14ac:dyDescent="0.2"/>
    <row r="87" s="8" customFormat="1" x14ac:dyDescent="0.2"/>
    <row r="88" s="8" customFormat="1" x14ac:dyDescent="0.2"/>
    <row r="89" s="8" customFormat="1" x14ac:dyDescent="0.2"/>
    <row r="90" s="8" customFormat="1" x14ac:dyDescent="0.2"/>
    <row r="91" s="8" customFormat="1" x14ac:dyDescent="0.2"/>
    <row r="92" s="8" customFormat="1" x14ac:dyDescent="0.2"/>
    <row r="93" s="8" customFormat="1" x14ac:dyDescent="0.2"/>
    <row r="94" s="8" customFormat="1" x14ac:dyDescent="0.2"/>
    <row r="95" s="8" customFormat="1" x14ac:dyDescent="0.2"/>
    <row r="96" s="8" customFormat="1" x14ac:dyDescent="0.2"/>
    <row r="97" s="8" customFormat="1" x14ac:dyDescent="0.2"/>
    <row r="98" s="8" customFormat="1" x14ac:dyDescent="0.2"/>
    <row r="99" s="8" customFormat="1" x14ac:dyDescent="0.2"/>
    <row r="100" s="8" customFormat="1" x14ac:dyDescent="0.2"/>
    <row r="101" s="8" customFormat="1" x14ac:dyDescent="0.2"/>
    <row r="102" s="8" customFormat="1" x14ac:dyDescent="0.2"/>
    <row r="103" s="8" customFormat="1" x14ac:dyDescent="0.2"/>
    <row r="104" s="8" customFormat="1" x14ac:dyDescent="0.2"/>
    <row r="105" s="8" customFormat="1" x14ac:dyDescent="0.2"/>
    <row r="106" s="8" customFormat="1" x14ac:dyDescent="0.2"/>
    <row r="107" s="8" customFormat="1" x14ac:dyDescent="0.2"/>
    <row r="108" s="8" customFormat="1" x14ac:dyDescent="0.2"/>
    <row r="109" s="8" customFormat="1" x14ac:dyDescent="0.2"/>
    <row r="110" s="8" customFormat="1" x14ac:dyDescent="0.2"/>
    <row r="111" s="8" customFormat="1" x14ac:dyDescent="0.2"/>
    <row r="112" s="8" customFormat="1" x14ac:dyDescent="0.2"/>
    <row r="113" s="8" customFormat="1" x14ac:dyDescent="0.2"/>
    <row r="114" s="8" customFormat="1" x14ac:dyDescent="0.2"/>
    <row r="115" s="8" customFormat="1" x14ac:dyDescent="0.2"/>
    <row r="116" s="8" customFormat="1" x14ac:dyDescent="0.2"/>
    <row r="117" s="8" customFormat="1" x14ac:dyDescent="0.2"/>
    <row r="118" s="8" customFormat="1" x14ac:dyDescent="0.2"/>
    <row r="119" s="8" customFormat="1" x14ac:dyDescent="0.2"/>
    <row r="120" s="8" customFormat="1" x14ac:dyDescent="0.2"/>
    <row r="121" s="8" customFormat="1" x14ac:dyDescent="0.2"/>
    <row r="122" s="8" customFormat="1" x14ac:dyDescent="0.2"/>
    <row r="123" s="8" customFormat="1" x14ac:dyDescent="0.2"/>
    <row r="124" s="8" customFormat="1" x14ac:dyDescent="0.2"/>
    <row r="125" s="8" customFormat="1" x14ac:dyDescent="0.2"/>
    <row r="126" s="8" customFormat="1" x14ac:dyDescent="0.2"/>
    <row r="127" s="8" customFormat="1" x14ac:dyDescent="0.2"/>
    <row r="128" s="8" customFormat="1" x14ac:dyDescent="0.2"/>
    <row r="129" s="8" customFormat="1" x14ac:dyDescent="0.2"/>
    <row r="130" s="8" customFormat="1" x14ac:dyDescent="0.2"/>
    <row r="131" s="8" customFormat="1" x14ac:dyDescent="0.2"/>
    <row r="132" s="8" customFormat="1" x14ac:dyDescent="0.2"/>
    <row r="133" s="8" customFormat="1" x14ac:dyDescent="0.2"/>
    <row r="134" s="8" customFormat="1" x14ac:dyDescent="0.2"/>
    <row r="135" s="8" customFormat="1" x14ac:dyDescent="0.2"/>
    <row r="136" s="8" customFormat="1" x14ac:dyDescent="0.2"/>
    <row r="137" s="8" customFormat="1" x14ac:dyDescent="0.2"/>
    <row r="138" s="8" customFormat="1" x14ac:dyDescent="0.2"/>
    <row r="139" s="8" customFormat="1" x14ac:dyDescent="0.2"/>
    <row r="140" s="8" customFormat="1" x14ac:dyDescent="0.2"/>
    <row r="141" s="8" customFormat="1" x14ac:dyDescent="0.2"/>
    <row r="142" s="8" customFormat="1" x14ac:dyDescent="0.2"/>
    <row r="143" s="8" customFormat="1" x14ac:dyDescent="0.2"/>
    <row r="144" s="8" customFormat="1" x14ac:dyDescent="0.2"/>
    <row r="145" s="8" customFormat="1" x14ac:dyDescent="0.2"/>
    <row r="146" s="8" customFormat="1" x14ac:dyDescent="0.2"/>
    <row r="147" s="8" customFormat="1" x14ac:dyDescent="0.2"/>
    <row r="148" s="8" customFormat="1" x14ac:dyDescent="0.2"/>
    <row r="149" s="8" customFormat="1" x14ac:dyDescent="0.2"/>
    <row r="150" s="8" customFormat="1" x14ac:dyDescent="0.2"/>
    <row r="151" s="8" customFormat="1" x14ac:dyDescent="0.2"/>
    <row r="152" s="8" customFormat="1" x14ac:dyDescent="0.2"/>
    <row r="153" s="8" customFormat="1" x14ac:dyDescent="0.2"/>
    <row r="154" s="8" customFormat="1" x14ac:dyDescent="0.2"/>
    <row r="155" s="8" customFormat="1" x14ac:dyDescent="0.2"/>
    <row r="156" s="8" customFormat="1" x14ac:dyDescent="0.2"/>
    <row r="157" s="8" customFormat="1" x14ac:dyDescent="0.2"/>
    <row r="158" s="8" customFormat="1" x14ac:dyDescent="0.2"/>
    <row r="159" s="8" customFormat="1" x14ac:dyDescent="0.2"/>
    <row r="160" s="8" customFormat="1" x14ac:dyDescent="0.2"/>
    <row r="161" s="8" customFormat="1" x14ac:dyDescent="0.2"/>
    <row r="162" s="8" customFormat="1" x14ac:dyDescent="0.2"/>
    <row r="163" s="8" customFormat="1" x14ac:dyDescent="0.2"/>
    <row r="164" s="8" customFormat="1" x14ac:dyDescent="0.2"/>
    <row r="165" s="8" customFormat="1" x14ac:dyDescent="0.2"/>
    <row r="166" s="8" customFormat="1" x14ac:dyDescent="0.2"/>
    <row r="167" s="8" customFormat="1" x14ac:dyDescent="0.2"/>
    <row r="168" s="8" customFormat="1" x14ac:dyDescent="0.2"/>
    <row r="169" s="8" customFormat="1" x14ac:dyDescent="0.2"/>
    <row r="170" s="8" customFormat="1" x14ac:dyDescent="0.2"/>
    <row r="171" s="8" customFormat="1" x14ac:dyDescent="0.2"/>
    <row r="172" s="8" customFormat="1" x14ac:dyDescent="0.2"/>
    <row r="173" s="8" customFormat="1" x14ac:dyDescent="0.2"/>
    <row r="174" s="8" customFormat="1" x14ac:dyDescent="0.2"/>
    <row r="175" s="8" customFormat="1" x14ac:dyDescent="0.2"/>
    <row r="176" s="8" customFormat="1" x14ac:dyDescent="0.2"/>
    <row r="177" s="8" customFormat="1" x14ac:dyDescent="0.2"/>
    <row r="178" s="8" customFormat="1" x14ac:dyDescent="0.2"/>
    <row r="179" s="8" customFormat="1" x14ac:dyDescent="0.2"/>
    <row r="180" s="8" customFormat="1" x14ac:dyDescent="0.2"/>
    <row r="181" s="8" customFormat="1" x14ac:dyDescent="0.2"/>
    <row r="182" s="8" customFormat="1" x14ac:dyDescent="0.2"/>
    <row r="183" s="8" customFormat="1" x14ac:dyDescent="0.2"/>
    <row r="184" s="8" customFormat="1" x14ac:dyDescent="0.2"/>
    <row r="185" s="8" customFormat="1" x14ac:dyDescent="0.2"/>
    <row r="186" s="8" customFormat="1" x14ac:dyDescent="0.2"/>
    <row r="187" s="8" customFormat="1" x14ac:dyDescent="0.2"/>
    <row r="188" s="8" customFormat="1" x14ac:dyDescent="0.2"/>
    <row r="189" s="8" customFormat="1" x14ac:dyDescent="0.2"/>
    <row r="190" s="8" customFormat="1" x14ac:dyDescent="0.2"/>
    <row r="191" s="8" customFormat="1" x14ac:dyDescent="0.2"/>
    <row r="192" s="8" customFormat="1" x14ac:dyDescent="0.2"/>
    <row r="193" s="8" customFormat="1" x14ac:dyDescent="0.2"/>
    <row r="194" s="8" customFormat="1" x14ac:dyDescent="0.2"/>
    <row r="195" s="8" customFormat="1" x14ac:dyDescent="0.2"/>
    <row r="196" s="8" customFormat="1" x14ac:dyDescent="0.2"/>
    <row r="197" s="8" customFormat="1" x14ac:dyDescent="0.2"/>
    <row r="198" s="8" customFormat="1" x14ac:dyDescent="0.2"/>
    <row r="199" s="8" customFormat="1" x14ac:dyDescent="0.2"/>
    <row r="200" s="8" customFormat="1" x14ac:dyDescent="0.2"/>
    <row r="201" s="8" customFormat="1" x14ac:dyDescent="0.2"/>
    <row r="202" s="8" customFormat="1" x14ac:dyDescent="0.2"/>
    <row r="203" s="8" customFormat="1" x14ac:dyDescent="0.2"/>
    <row r="204" s="8" customFormat="1" x14ac:dyDescent="0.2"/>
    <row r="205" s="8" customFormat="1" x14ac:dyDescent="0.2"/>
    <row r="206" s="8" customFormat="1" x14ac:dyDescent="0.2"/>
    <row r="207" s="8" customFormat="1" x14ac:dyDescent="0.2"/>
    <row r="208" s="8" customFormat="1" x14ac:dyDescent="0.2"/>
    <row r="209" s="8" customFormat="1" x14ac:dyDescent="0.2"/>
    <row r="210" s="8" customFormat="1" x14ac:dyDescent="0.2"/>
    <row r="211" s="8" customFormat="1" x14ac:dyDescent="0.2"/>
    <row r="212" s="8" customFormat="1" x14ac:dyDescent="0.2"/>
    <row r="213" s="8" customFormat="1" x14ac:dyDescent="0.2"/>
    <row r="214" s="8" customFormat="1" x14ac:dyDescent="0.2"/>
    <row r="215" s="8" customFormat="1" x14ac:dyDescent="0.2"/>
    <row r="216" s="8" customFormat="1" x14ac:dyDescent="0.2"/>
    <row r="217" s="8" customFormat="1" x14ac:dyDescent="0.2"/>
    <row r="218" s="8" customFormat="1" x14ac:dyDescent="0.2"/>
    <row r="219" s="8" customFormat="1" x14ac:dyDescent="0.2"/>
    <row r="220" s="8" customFormat="1" x14ac:dyDescent="0.2"/>
    <row r="221" s="8" customFormat="1" x14ac:dyDescent="0.2"/>
    <row r="222" s="8" customFormat="1" x14ac:dyDescent="0.2"/>
    <row r="223" s="8" customFormat="1" x14ac:dyDescent="0.2"/>
    <row r="224" s="8" customFormat="1" x14ac:dyDescent="0.2"/>
    <row r="225" s="8" customFormat="1" x14ac:dyDescent="0.2"/>
    <row r="226" s="8" customFormat="1" x14ac:dyDescent="0.2"/>
    <row r="227" s="8" customFormat="1" x14ac:dyDescent="0.2"/>
    <row r="228" s="8" customFormat="1" x14ac:dyDescent="0.2"/>
    <row r="229" s="8" customFormat="1" x14ac:dyDescent="0.2"/>
    <row r="230" s="8" customFormat="1" x14ac:dyDescent="0.2"/>
    <row r="231" s="8" customFormat="1" x14ac:dyDescent="0.2"/>
    <row r="232" s="8" customFormat="1" x14ac:dyDescent="0.2"/>
    <row r="233" s="8" customFormat="1" x14ac:dyDescent="0.2"/>
    <row r="234" s="8" customFormat="1" x14ac:dyDescent="0.2"/>
    <row r="235" s="8" customFormat="1" x14ac:dyDescent="0.2"/>
    <row r="236" s="8" customFormat="1" x14ac:dyDescent="0.2"/>
    <row r="237" s="8" customFormat="1" x14ac:dyDescent="0.2"/>
    <row r="238" s="8" customFormat="1" x14ac:dyDescent="0.2"/>
    <row r="239" s="8" customFormat="1" x14ac:dyDescent="0.2"/>
    <row r="240" s="8" customFormat="1" x14ac:dyDescent="0.2"/>
    <row r="241" s="8" customFormat="1" x14ac:dyDescent="0.2"/>
    <row r="242" s="8" customFormat="1" x14ac:dyDescent="0.2"/>
    <row r="243" s="8" customFormat="1" x14ac:dyDescent="0.2"/>
    <row r="244" s="8" customFormat="1" x14ac:dyDescent="0.2"/>
    <row r="245" s="8" customFormat="1" x14ac:dyDescent="0.2"/>
    <row r="246" s="8" customFormat="1" x14ac:dyDescent="0.2"/>
    <row r="247" s="8" customFormat="1" x14ac:dyDescent="0.2"/>
    <row r="248" s="8" customFormat="1" x14ac:dyDescent="0.2"/>
    <row r="249" s="8" customFormat="1" x14ac:dyDescent="0.2"/>
    <row r="250" s="8" customFormat="1" x14ac:dyDescent="0.2"/>
    <row r="251" s="8" customFormat="1" x14ac:dyDescent="0.2"/>
    <row r="252" s="8" customFormat="1" x14ac:dyDescent="0.2"/>
    <row r="253" s="8" customFormat="1" x14ac:dyDescent="0.2"/>
    <row r="254" s="8" customFormat="1" x14ac:dyDescent="0.2"/>
    <row r="255" s="8" customFormat="1" x14ac:dyDescent="0.2"/>
    <row r="256" s="8" customFormat="1" x14ac:dyDescent="0.2"/>
    <row r="257" s="8" customFormat="1" x14ac:dyDescent="0.2"/>
    <row r="258" s="8" customFormat="1" x14ac:dyDescent="0.2"/>
    <row r="259" s="8" customFormat="1" x14ac:dyDescent="0.2"/>
    <row r="260" s="8" customFormat="1" x14ac:dyDescent="0.2"/>
    <row r="261" s="8" customFormat="1" x14ac:dyDescent="0.2"/>
    <row r="262" s="8" customFormat="1" x14ac:dyDescent="0.2"/>
    <row r="263" s="8" customFormat="1" x14ac:dyDescent="0.2"/>
    <row r="264" s="8" customFormat="1" x14ac:dyDescent="0.2"/>
    <row r="265" s="8" customFormat="1" x14ac:dyDescent="0.2"/>
    <row r="266" s="8" customFormat="1" x14ac:dyDescent="0.2"/>
    <row r="267" s="8" customFormat="1" x14ac:dyDescent="0.2"/>
    <row r="268" s="8" customFormat="1" x14ac:dyDescent="0.2"/>
    <row r="269" s="8" customFormat="1" x14ac:dyDescent="0.2"/>
    <row r="270" s="8" customFormat="1" x14ac:dyDescent="0.2"/>
    <row r="271" s="8" customFormat="1" x14ac:dyDescent="0.2"/>
    <row r="272" s="8" customFormat="1" x14ac:dyDescent="0.2"/>
    <row r="273" s="8" customFormat="1" x14ac:dyDescent="0.2"/>
    <row r="274" s="8" customFormat="1" x14ac:dyDescent="0.2"/>
    <row r="275" s="8" customFormat="1" x14ac:dyDescent="0.2"/>
    <row r="276" s="8" customFormat="1" x14ac:dyDescent="0.2"/>
    <row r="277" s="8" customFormat="1" x14ac:dyDescent="0.2"/>
    <row r="278" s="8" customFormat="1" x14ac:dyDescent="0.2"/>
    <row r="279" s="8" customFormat="1" x14ac:dyDescent="0.2"/>
    <row r="280" s="8" customFormat="1" x14ac:dyDescent="0.2"/>
    <row r="281" s="8" customFormat="1" x14ac:dyDescent="0.2"/>
    <row r="282" s="8" customFormat="1" x14ac:dyDescent="0.2"/>
    <row r="283" s="8" customFormat="1" x14ac:dyDescent="0.2"/>
    <row r="284" s="8" customFormat="1" x14ac:dyDescent="0.2"/>
    <row r="285" s="8" customFormat="1" x14ac:dyDescent="0.2"/>
    <row r="286" s="8" customFormat="1" x14ac:dyDescent="0.2"/>
    <row r="287" s="8" customFormat="1" x14ac:dyDescent="0.2"/>
    <row r="288" s="8" customFormat="1" x14ac:dyDescent="0.2"/>
    <row r="289" s="8" customFormat="1" x14ac:dyDescent="0.2"/>
    <row r="290" s="8" customFormat="1" x14ac:dyDescent="0.2"/>
    <row r="291" s="8" customFormat="1" x14ac:dyDescent="0.2"/>
    <row r="292" s="8" customFormat="1" x14ac:dyDescent="0.2"/>
    <row r="293" s="8" customFormat="1" x14ac:dyDescent="0.2"/>
    <row r="294" s="8" customFormat="1" x14ac:dyDescent="0.2"/>
    <row r="295" s="8" customFormat="1" x14ac:dyDescent="0.2"/>
    <row r="296" s="8" customFormat="1" x14ac:dyDescent="0.2"/>
    <row r="297" s="8" customFormat="1" x14ac:dyDescent="0.2"/>
    <row r="298" s="8" customFormat="1" x14ac:dyDescent="0.2"/>
    <row r="299" s="8" customFormat="1" x14ac:dyDescent="0.2"/>
    <row r="300" s="8" customFormat="1" x14ac:dyDescent="0.2"/>
    <row r="301" s="8" customFormat="1" x14ac:dyDescent="0.2"/>
    <row r="302" s="8" customFormat="1" x14ac:dyDescent="0.2"/>
    <row r="303" s="8" customFormat="1" x14ac:dyDescent="0.2"/>
    <row r="304" s="8" customFormat="1" x14ac:dyDescent="0.2"/>
    <row r="305" s="8" customFormat="1" x14ac:dyDescent="0.2"/>
    <row r="306" s="8" customFormat="1" x14ac:dyDescent="0.2"/>
    <row r="307" s="8" customFormat="1" x14ac:dyDescent="0.2"/>
    <row r="308" s="8" customFormat="1" x14ac:dyDescent="0.2"/>
    <row r="309" s="8" customFormat="1" x14ac:dyDescent="0.2"/>
    <row r="310" s="8" customFormat="1" x14ac:dyDescent="0.2"/>
    <row r="311" s="8" customFormat="1" x14ac:dyDescent="0.2"/>
    <row r="312" s="8" customFormat="1" x14ac:dyDescent="0.2"/>
    <row r="313" s="8" customFormat="1" x14ac:dyDescent="0.2"/>
    <row r="314" s="8" customFormat="1" x14ac:dyDescent="0.2"/>
    <row r="315" s="8" customFormat="1" x14ac:dyDescent="0.2"/>
    <row r="316" s="8" customFormat="1" x14ac:dyDescent="0.2"/>
    <row r="317" s="8" customFormat="1" x14ac:dyDescent="0.2"/>
    <row r="318" s="8" customFormat="1" x14ac:dyDescent="0.2"/>
    <row r="319" s="8" customFormat="1" x14ac:dyDescent="0.2"/>
    <row r="320" s="8" customFormat="1" x14ac:dyDescent="0.2"/>
    <row r="321" s="8" customFormat="1" x14ac:dyDescent="0.2"/>
    <row r="322" s="8" customFormat="1" x14ac:dyDescent="0.2"/>
    <row r="323" s="8" customFormat="1" x14ac:dyDescent="0.2"/>
    <row r="324" s="8" customFormat="1" x14ac:dyDescent="0.2"/>
    <row r="325" s="8" customFormat="1" x14ac:dyDescent="0.2"/>
    <row r="326" s="8" customFormat="1" x14ac:dyDescent="0.2"/>
    <row r="327" s="8" customFormat="1" x14ac:dyDescent="0.2"/>
    <row r="328" s="8" customFormat="1" x14ac:dyDescent="0.2"/>
    <row r="329" s="8" customFormat="1" x14ac:dyDescent="0.2"/>
    <row r="330" s="8" customFormat="1" x14ac:dyDescent="0.2"/>
    <row r="331" s="8" customFormat="1" x14ac:dyDescent="0.2"/>
    <row r="332" s="8" customFormat="1" x14ac:dyDescent="0.2"/>
    <row r="333" s="8" customFormat="1" x14ac:dyDescent="0.2"/>
    <row r="334" s="8" customFormat="1" x14ac:dyDescent="0.2"/>
    <row r="335" s="8" customFormat="1" x14ac:dyDescent="0.2"/>
    <row r="336" s="8" customFormat="1" x14ac:dyDescent="0.2"/>
    <row r="337" s="8" customFormat="1" x14ac:dyDescent="0.2"/>
    <row r="338" s="8" customFormat="1" x14ac:dyDescent="0.2"/>
    <row r="339" s="8" customFormat="1" x14ac:dyDescent="0.2"/>
    <row r="340" s="8" customFormat="1" x14ac:dyDescent="0.2"/>
    <row r="341" s="8" customFormat="1" x14ac:dyDescent="0.2"/>
    <row r="342" s="8" customFormat="1" x14ac:dyDescent="0.2"/>
    <row r="343" s="8" customFormat="1" x14ac:dyDescent="0.2"/>
    <row r="344" s="8" customFormat="1" x14ac:dyDescent="0.2"/>
    <row r="345" s="8" customFormat="1" x14ac:dyDescent="0.2"/>
    <row r="346" s="8" customFormat="1" x14ac:dyDescent="0.2"/>
    <row r="347" s="8" customFormat="1" x14ac:dyDescent="0.2"/>
    <row r="348" s="8" customFormat="1" x14ac:dyDescent="0.2"/>
    <row r="349" s="8" customFormat="1" x14ac:dyDescent="0.2"/>
    <row r="350" s="8" customFormat="1" x14ac:dyDescent="0.2"/>
    <row r="351" s="8" customFormat="1" x14ac:dyDescent="0.2"/>
    <row r="352" s="8" customFormat="1" x14ac:dyDescent="0.2"/>
    <row r="353" s="8" customFormat="1" x14ac:dyDescent="0.2"/>
    <row r="354" s="8" customFormat="1" x14ac:dyDescent="0.2"/>
    <row r="355" s="8" customFormat="1" x14ac:dyDescent="0.2"/>
    <row r="356" s="8" customFormat="1" x14ac:dyDescent="0.2"/>
    <row r="357" s="8" customFormat="1" x14ac:dyDescent="0.2"/>
    <row r="358" s="8" customFormat="1" x14ac:dyDescent="0.2"/>
    <row r="359" s="8" customFormat="1" x14ac:dyDescent="0.2"/>
    <row r="360" s="8" customFormat="1" x14ac:dyDescent="0.2"/>
    <row r="361" s="8" customFormat="1" x14ac:dyDescent="0.2"/>
    <row r="362" s="8" customFormat="1" x14ac:dyDescent="0.2"/>
    <row r="363" s="8" customFormat="1" x14ac:dyDescent="0.2"/>
    <row r="364" s="8" customFormat="1" x14ac:dyDescent="0.2"/>
    <row r="365" s="8" customFormat="1" x14ac:dyDescent="0.2"/>
    <row r="366" s="8" customFormat="1" x14ac:dyDescent="0.2"/>
    <row r="367" s="8" customFormat="1" x14ac:dyDescent="0.2"/>
    <row r="368" s="8" customFormat="1" x14ac:dyDescent="0.2"/>
    <row r="369" s="8" customFormat="1" x14ac:dyDescent="0.2"/>
    <row r="370" s="8" customFormat="1" x14ac:dyDescent="0.2"/>
    <row r="371" s="8" customFormat="1" x14ac:dyDescent="0.2"/>
    <row r="372" s="8" customFormat="1" x14ac:dyDescent="0.2"/>
    <row r="373" s="8" customFormat="1" x14ac:dyDescent="0.2"/>
    <row r="374" s="8" customFormat="1" x14ac:dyDescent="0.2"/>
    <row r="375" s="8" customFormat="1" x14ac:dyDescent="0.2"/>
    <row r="376" s="8" customFormat="1" x14ac:dyDescent="0.2"/>
    <row r="377" s="8" customFormat="1" x14ac:dyDescent="0.2"/>
    <row r="378" s="8" customFormat="1" x14ac:dyDescent="0.2"/>
    <row r="379" s="8" customFormat="1" x14ac:dyDescent="0.2"/>
    <row r="380" s="8" customFormat="1" x14ac:dyDescent="0.2"/>
    <row r="381" s="8" customFormat="1" x14ac:dyDescent="0.2"/>
    <row r="382" s="8" customFormat="1" x14ac:dyDescent="0.2"/>
    <row r="383" s="8" customFormat="1" x14ac:dyDescent="0.2"/>
    <row r="384" s="8" customFormat="1" x14ac:dyDescent="0.2"/>
    <row r="385" s="8" customFormat="1" x14ac:dyDescent="0.2"/>
    <row r="386" s="8" customFormat="1" x14ac:dyDescent="0.2"/>
    <row r="387" s="8" customFormat="1" x14ac:dyDescent="0.2"/>
    <row r="388" s="8" customFormat="1" x14ac:dyDescent="0.2"/>
    <row r="389" s="8" customFormat="1" x14ac:dyDescent="0.2"/>
    <row r="390" s="8" customFormat="1" x14ac:dyDescent="0.2"/>
    <row r="391" s="8" customFormat="1" x14ac:dyDescent="0.2"/>
    <row r="392" s="8" customFormat="1" x14ac:dyDescent="0.2"/>
    <row r="393" s="8" customFormat="1" x14ac:dyDescent="0.2"/>
    <row r="394" s="8" customFormat="1" x14ac:dyDescent="0.2"/>
    <row r="395" s="8" customFormat="1" x14ac:dyDescent="0.2"/>
    <row r="396" s="8" customFormat="1" x14ac:dyDescent="0.2"/>
    <row r="397" s="8" customFormat="1" x14ac:dyDescent="0.2"/>
    <row r="398" s="8" customFormat="1" x14ac:dyDescent="0.2"/>
    <row r="399" s="8" customFormat="1" x14ac:dyDescent="0.2"/>
    <row r="400" s="8" customFormat="1" x14ac:dyDescent="0.2"/>
    <row r="401" s="8" customFormat="1" x14ac:dyDescent="0.2"/>
    <row r="402" s="8" customFormat="1" x14ac:dyDescent="0.2"/>
    <row r="403" s="8" customFormat="1" x14ac:dyDescent="0.2"/>
    <row r="404" s="8" customFormat="1" x14ac:dyDescent="0.2"/>
    <row r="405" s="8" customFormat="1" x14ac:dyDescent="0.2"/>
    <row r="406" s="8" customFormat="1" x14ac:dyDescent="0.2"/>
    <row r="407" s="8" customFormat="1" x14ac:dyDescent="0.2"/>
    <row r="408" s="8" customFormat="1" x14ac:dyDescent="0.2"/>
    <row r="409" s="8" customFormat="1" x14ac:dyDescent="0.2"/>
    <row r="410" s="8" customFormat="1" x14ac:dyDescent="0.2"/>
    <row r="411" s="8" customFormat="1" x14ac:dyDescent="0.2"/>
    <row r="412" s="8" customFormat="1" x14ac:dyDescent="0.2"/>
    <row r="413" s="8" customFormat="1" x14ac:dyDescent="0.2"/>
    <row r="414" s="8" customFormat="1" x14ac:dyDescent="0.2"/>
    <row r="415" s="8" customFormat="1" x14ac:dyDescent="0.2"/>
    <row r="416" s="8" customFormat="1" x14ac:dyDescent="0.2"/>
    <row r="417" s="8" customFormat="1" x14ac:dyDescent="0.2"/>
    <row r="418" s="8" customFormat="1" x14ac:dyDescent="0.2"/>
    <row r="419" s="8" customFormat="1" x14ac:dyDescent="0.2"/>
    <row r="420" s="8" customFormat="1" x14ac:dyDescent="0.2"/>
    <row r="421" s="8" customFormat="1" x14ac:dyDescent="0.2"/>
    <row r="422" s="8" customFormat="1" x14ac:dyDescent="0.2"/>
    <row r="423" s="8" customFormat="1" x14ac:dyDescent="0.2"/>
    <row r="424" s="8" customFormat="1" x14ac:dyDescent="0.2"/>
    <row r="425" s="8" customFormat="1" x14ac:dyDescent="0.2"/>
    <row r="426" s="8" customFormat="1" x14ac:dyDescent="0.2"/>
    <row r="427" s="8" customFormat="1" x14ac:dyDescent="0.2"/>
    <row r="428" s="8" customFormat="1" x14ac:dyDescent="0.2"/>
    <row r="429" s="8" customFormat="1" x14ac:dyDescent="0.2"/>
    <row r="430" s="8" customFormat="1" x14ac:dyDescent="0.2"/>
    <row r="431" s="8" customFormat="1" x14ac:dyDescent="0.2"/>
    <row r="432" s="8" customFormat="1" x14ac:dyDescent="0.2"/>
    <row r="433" s="8" customFormat="1" x14ac:dyDescent="0.2"/>
    <row r="434" s="8" customFormat="1" x14ac:dyDescent="0.2"/>
    <row r="435" s="8" customFormat="1" x14ac:dyDescent="0.2"/>
    <row r="436" s="8" customFormat="1" x14ac:dyDescent="0.2"/>
    <row r="437" s="8" customFormat="1" x14ac:dyDescent="0.2"/>
    <row r="438" s="8" customFormat="1" x14ac:dyDescent="0.2"/>
    <row r="439" s="8" customFormat="1" x14ac:dyDescent="0.2"/>
    <row r="440" s="8" customFormat="1" x14ac:dyDescent="0.2"/>
    <row r="441" s="8" customFormat="1" x14ac:dyDescent="0.2"/>
    <row r="442" s="8" customFormat="1" x14ac:dyDescent="0.2"/>
    <row r="443" s="8" customFormat="1" x14ac:dyDescent="0.2"/>
    <row r="444" s="8" customFormat="1" x14ac:dyDescent="0.2"/>
    <row r="445" s="8" customFormat="1" x14ac:dyDescent="0.2"/>
    <row r="446" s="8" customFormat="1" x14ac:dyDescent="0.2"/>
    <row r="447" s="8" customFormat="1" x14ac:dyDescent="0.2"/>
    <row r="448" s="8" customFormat="1" x14ac:dyDescent="0.2"/>
    <row r="449" s="8" customFormat="1" x14ac:dyDescent="0.2"/>
    <row r="450" s="8" customFormat="1" x14ac:dyDescent="0.2"/>
    <row r="451" s="8" customFormat="1" x14ac:dyDescent="0.2"/>
    <row r="452" s="8" customFormat="1" x14ac:dyDescent="0.2"/>
    <row r="453" s="8" customFormat="1" x14ac:dyDescent="0.2"/>
    <row r="454" s="8" customFormat="1" x14ac:dyDescent="0.2"/>
    <row r="455" s="8" customFormat="1" x14ac:dyDescent="0.2"/>
    <row r="456" s="8" customFormat="1" x14ac:dyDescent="0.2"/>
    <row r="457" s="8" customFormat="1" x14ac:dyDescent="0.2"/>
    <row r="458" s="8" customFormat="1" x14ac:dyDescent="0.2"/>
    <row r="459" s="8" customFormat="1" x14ac:dyDescent="0.2"/>
    <row r="460" s="8" customFormat="1" x14ac:dyDescent="0.2"/>
    <row r="461" s="8" customFormat="1" x14ac:dyDescent="0.2"/>
    <row r="462" s="8" customFormat="1" x14ac:dyDescent="0.2"/>
    <row r="463" s="8" customFormat="1" x14ac:dyDescent="0.2"/>
    <row r="464" s="8" customFormat="1" x14ac:dyDescent="0.2"/>
    <row r="465" s="8" customFormat="1" x14ac:dyDescent="0.2"/>
    <row r="466" s="8" customFormat="1" x14ac:dyDescent="0.2"/>
    <row r="467" s="8" customFormat="1" x14ac:dyDescent="0.2"/>
    <row r="468" s="8" customFormat="1" x14ac:dyDescent="0.2"/>
    <row r="469" s="8" customFormat="1" x14ac:dyDescent="0.2"/>
    <row r="470" s="8" customFormat="1" x14ac:dyDescent="0.2"/>
    <row r="471" s="8" customFormat="1" x14ac:dyDescent="0.2"/>
    <row r="472" s="8" customFormat="1" x14ac:dyDescent="0.2"/>
    <row r="473" s="8" customFormat="1" x14ac:dyDescent="0.2"/>
    <row r="474" s="8" customFormat="1" x14ac:dyDescent="0.2"/>
    <row r="475" s="8" customFormat="1" x14ac:dyDescent="0.2"/>
    <row r="476" s="8" customFormat="1" x14ac:dyDescent="0.2"/>
    <row r="477" s="8" customFormat="1" x14ac:dyDescent="0.2"/>
    <row r="478" s="8" customFormat="1" x14ac:dyDescent="0.2"/>
    <row r="479" s="8" customFormat="1" x14ac:dyDescent="0.2"/>
    <row r="480" s="8" customFormat="1" x14ac:dyDescent="0.2"/>
    <row r="481" s="8" customFormat="1" x14ac:dyDescent="0.2"/>
    <row r="482" s="8" customFormat="1" x14ac:dyDescent="0.2"/>
    <row r="483" s="8" customFormat="1" x14ac:dyDescent="0.2"/>
    <row r="484" s="8" customFormat="1" x14ac:dyDescent="0.2"/>
    <row r="485" s="8" customFormat="1" x14ac:dyDescent="0.2"/>
    <row r="486" s="8" customFormat="1" x14ac:dyDescent="0.2"/>
    <row r="487" s="8" customFormat="1" x14ac:dyDescent="0.2"/>
    <row r="488" s="8" customFormat="1" x14ac:dyDescent="0.2"/>
    <row r="489" s="8" customFormat="1" x14ac:dyDescent="0.2"/>
    <row r="490" s="8" customFormat="1" x14ac:dyDescent="0.2"/>
    <row r="491" s="8" customFormat="1" x14ac:dyDescent="0.2"/>
    <row r="492" s="8" customFormat="1" x14ac:dyDescent="0.2"/>
    <row r="493" s="8" customFormat="1" x14ac:dyDescent="0.2"/>
    <row r="494" s="8" customFormat="1" x14ac:dyDescent="0.2"/>
    <row r="495" s="8" customFormat="1" x14ac:dyDescent="0.2"/>
    <row r="496" s="8" customFormat="1" x14ac:dyDescent="0.2"/>
    <row r="497" s="8" customFormat="1" x14ac:dyDescent="0.2"/>
    <row r="498" s="8" customFormat="1" x14ac:dyDescent="0.2"/>
    <row r="499" s="8" customFormat="1" x14ac:dyDescent="0.2"/>
    <row r="500" s="8" customFormat="1" x14ac:dyDescent="0.2"/>
    <row r="501" s="8" customFormat="1" x14ac:dyDescent="0.2"/>
    <row r="502" s="8" customFormat="1" x14ac:dyDescent="0.2"/>
    <row r="503" s="8" customFormat="1" x14ac:dyDescent="0.2"/>
    <row r="504" s="8" customFormat="1" x14ac:dyDescent="0.2"/>
    <row r="505" s="8" customFormat="1" x14ac:dyDescent="0.2"/>
    <row r="506" s="8" customFormat="1" x14ac:dyDescent="0.2"/>
    <row r="507" s="8" customFormat="1" x14ac:dyDescent="0.2"/>
    <row r="508" s="8" customFormat="1" x14ac:dyDescent="0.2"/>
    <row r="509" s="8" customFormat="1" x14ac:dyDescent="0.2"/>
    <row r="510" s="8" customFormat="1" x14ac:dyDescent="0.2"/>
    <row r="511" s="8" customFormat="1" x14ac:dyDescent="0.2"/>
    <row r="512" s="8" customFormat="1" x14ac:dyDescent="0.2"/>
    <row r="513" s="8" customFormat="1" x14ac:dyDescent="0.2"/>
    <row r="514" s="8" customFormat="1" x14ac:dyDescent="0.2"/>
    <row r="515" s="8" customFormat="1" x14ac:dyDescent="0.2"/>
    <row r="516" s="8" customFormat="1" x14ac:dyDescent="0.2"/>
    <row r="517" s="8" customFormat="1" x14ac:dyDescent="0.2"/>
    <row r="518" s="8" customFormat="1" x14ac:dyDescent="0.2"/>
    <row r="519" s="8" customFormat="1" x14ac:dyDescent="0.2"/>
    <row r="520" s="8" customFormat="1" x14ac:dyDescent="0.2"/>
    <row r="521" s="8" customFormat="1" x14ac:dyDescent="0.2"/>
    <row r="522" s="8" customFormat="1" x14ac:dyDescent="0.2"/>
    <row r="523" s="8" customFormat="1" x14ac:dyDescent="0.2"/>
    <row r="524" s="8" customFormat="1" x14ac:dyDescent="0.2"/>
    <row r="525" s="8" customFormat="1" x14ac:dyDescent="0.2"/>
    <row r="526" s="8" customFormat="1" x14ac:dyDescent="0.2"/>
    <row r="527" s="8" customFormat="1" x14ac:dyDescent="0.2"/>
    <row r="528" s="8" customFormat="1" x14ac:dyDescent="0.2"/>
    <row r="529" s="8" customFormat="1" x14ac:dyDescent="0.2"/>
    <row r="530" s="8" customFormat="1" x14ac:dyDescent="0.2"/>
    <row r="531" s="8" customFormat="1" x14ac:dyDescent="0.2"/>
    <row r="532" s="8" customFormat="1" x14ac:dyDescent="0.2"/>
    <row r="533" s="8" customFormat="1" x14ac:dyDescent="0.2"/>
    <row r="534" s="8" customFormat="1" x14ac:dyDescent="0.2"/>
    <row r="535" s="8" customFormat="1" x14ac:dyDescent="0.2"/>
    <row r="536" s="8" customFormat="1" x14ac:dyDescent="0.2"/>
    <row r="537" s="8" customFormat="1" x14ac:dyDescent="0.2"/>
    <row r="538" s="8" customFormat="1" x14ac:dyDescent="0.2"/>
    <row r="539" s="8" customFormat="1" x14ac:dyDescent="0.2"/>
    <row r="540" s="8" customFormat="1" x14ac:dyDescent="0.2"/>
    <row r="541" s="8" customFormat="1" x14ac:dyDescent="0.2"/>
    <row r="542" s="8" customFormat="1" x14ac:dyDescent="0.2"/>
    <row r="543" s="8" customFormat="1" x14ac:dyDescent="0.2"/>
    <row r="544" s="8" customFormat="1" x14ac:dyDescent="0.2"/>
    <row r="545" s="8" customFormat="1" x14ac:dyDescent="0.2"/>
    <row r="546" s="8" customFormat="1" x14ac:dyDescent="0.2"/>
    <row r="547" s="8" customFormat="1" x14ac:dyDescent="0.2"/>
    <row r="548" s="8" customFormat="1" x14ac:dyDescent="0.2"/>
    <row r="549" s="8" customFormat="1" x14ac:dyDescent="0.2"/>
    <row r="550" s="8" customFormat="1" x14ac:dyDescent="0.2"/>
    <row r="551" s="8" customFormat="1" x14ac:dyDescent="0.2"/>
    <row r="552" s="8" customFormat="1" x14ac:dyDescent="0.2"/>
    <row r="553" s="8" customFormat="1" x14ac:dyDescent="0.2"/>
    <row r="554" s="8" customFormat="1" x14ac:dyDescent="0.2"/>
    <row r="555" s="8" customFormat="1" x14ac:dyDescent="0.2"/>
    <row r="556" s="8" customFormat="1" x14ac:dyDescent="0.2"/>
    <row r="557" s="8" customFormat="1" x14ac:dyDescent="0.2"/>
    <row r="558" s="8" customFormat="1" x14ac:dyDescent="0.2"/>
    <row r="559" s="8" customFormat="1" x14ac:dyDescent="0.2"/>
    <row r="560" s="8" customFormat="1" x14ac:dyDescent="0.2"/>
    <row r="561" s="8" customFormat="1" x14ac:dyDescent="0.2"/>
    <row r="562" s="8" customFormat="1" x14ac:dyDescent="0.2"/>
    <row r="563" s="8" customFormat="1" x14ac:dyDescent="0.2"/>
    <row r="564" s="8" customFormat="1" x14ac:dyDescent="0.2"/>
    <row r="565" s="8" customFormat="1" x14ac:dyDescent="0.2"/>
    <row r="566" s="8" customFormat="1" x14ac:dyDescent="0.2"/>
    <row r="567" s="8" customFormat="1" x14ac:dyDescent="0.2"/>
    <row r="568" s="8" customFormat="1" x14ac:dyDescent="0.2"/>
    <row r="569" s="8" customFormat="1" x14ac:dyDescent="0.2"/>
    <row r="570" s="8" customFormat="1" x14ac:dyDescent="0.2"/>
    <row r="571" s="8" customFormat="1" x14ac:dyDescent="0.2"/>
    <row r="572" s="8" customFormat="1" x14ac:dyDescent="0.2"/>
    <row r="573" s="8" customFormat="1" x14ac:dyDescent="0.2"/>
    <row r="574" s="8" customFormat="1" x14ac:dyDescent="0.2"/>
    <row r="575" s="8" customFormat="1" x14ac:dyDescent="0.2"/>
    <row r="576" s="8" customFormat="1" x14ac:dyDescent="0.2"/>
    <row r="577" s="8" customFormat="1" x14ac:dyDescent="0.2"/>
    <row r="578" s="8" customFormat="1" x14ac:dyDescent="0.2"/>
    <row r="579" s="8" customFormat="1" x14ac:dyDescent="0.2"/>
    <row r="580" s="8" customFormat="1" x14ac:dyDescent="0.2"/>
    <row r="581" s="8" customFormat="1" x14ac:dyDescent="0.2"/>
    <row r="582" s="8" customFormat="1" x14ac:dyDescent="0.2"/>
    <row r="583" s="8" customFormat="1" x14ac:dyDescent="0.2"/>
    <row r="584" s="8" customFormat="1" x14ac:dyDescent="0.2"/>
    <row r="585" s="8" customFormat="1" x14ac:dyDescent="0.2"/>
    <row r="586" s="8" customFormat="1" x14ac:dyDescent="0.2"/>
    <row r="587" s="8" customFormat="1" x14ac:dyDescent="0.2"/>
    <row r="588" s="8" customFormat="1" x14ac:dyDescent="0.2"/>
    <row r="589" s="8" customFormat="1" x14ac:dyDescent="0.2"/>
    <row r="590" s="8" customFormat="1" x14ac:dyDescent="0.2"/>
    <row r="591" s="8" customFormat="1" x14ac:dyDescent="0.2"/>
    <row r="592" s="8" customFormat="1" x14ac:dyDescent="0.2"/>
    <row r="593" s="8" customFormat="1" x14ac:dyDescent="0.2"/>
    <row r="594" s="8" customFormat="1" x14ac:dyDescent="0.2"/>
    <row r="595" s="8" customFormat="1" x14ac:dyDescent="0.2"/>
    <row r="596" s="8" customFormat="1" x14ac:dyDescent="0.2"/>
    <row r="597" s="8" customFormat="1" x14ac:dyDescent="0.2"/>
    <row r="598" s="8" customFormat="1" x14ac:dyDescent="0.2"/>
    <row r="599" s="8" customFormat="1" x14ac:dyDescent="0.2"/>
    <row r="600" s="8" customFormat="1" x14ac:dyDescent="0.2"/>
    <row r="601" s="8" customFormat="1" x14ac:dyDescent="0.2"/>
    <row r="602" s="8" customFormat="1" x14ac:dyDescent="0.2"/>
    <row r="603" s="8" customFormat="1" x14ac:dyDescent="0.2"/>
    <row r="604" s="8" customFormat="1" x14ac:dyDescent="0.2"/>
    <row r="605" s="8" customFormat="1" x14ac:dyDescent="0.2"/>
    <row r="606" s="8" customFormat="1" x14ac:dyDescent="0.2"/>
    <row r="607" s="8" customFormat="1" x14ac:dyDescent="0.2"/>
    <row r="608" s="8" customFormat="1" x14ac:dyDescent="0.2"/>
    <row r="609" s="8" customFormat="1" x14ac:dyDescent="0.2"/>
  </sheetData>
  <customSheetViews>
    <customSheetView guid="{6E451F44-8BED-4C13-81F7-2C573D0FBD43}" scale="110">
      <selection activeCell="H26" sqref="H26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10">
      <pane ySplit="4" topLeftCell="A5" activePane="bottomLeft" state="frozen"/>
      <selection pane="bottomLeft" activeCell="C39" sqref="C39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40">
      <selection activeCell="A8" sqref="A8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07091AB-F7D5-402C-83CA-437C0026E668}" scale="110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40">
      <selection activeCell="C10" sqref="C1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10">
      <pane ySplit="4" topLeftCell="A5" activePane="bottomLeft" state="frozen"/>
      <selection pane="bottomLeft" activeCell="G4" sqref="G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10">
      <pane ySplit="4" topLeftCell="A5" activePane="bottomLeft" state="frozen"/>
      <selection pane="bottomLeft" activeCell="E13" sqref="E13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10">
      <pane ySplit="4" topLeftCell="A5" activePane="bottomLeft" state="frozen"/>
      <selection pane="bottomLeft" activeCell="E13" sqref="E13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4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10">
      <pane ySplit="4" topLeftCell="A5" activePane="bottomLeft" state="frozen"/>
      <selection pane="bottomLeft" activeCell="C39" sqref="C39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10" showPageBreaks="1">
      <pane ySplit="4" topLeftCell="A5" activePane="bottomLeft" state="frozen"/>
      <selection pane="bottomLeft" activeCell="H26" sqref="H26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12" type="noConversion"/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2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O609"/>
  <sheetViews>
    <sheetView zoomScale="130" zoomScaleNormal="100" workbookViewId="0"/>
  </sheetViews>
  <sheetFormatPr defaultRowHeight="12" x14ac:dyDescent="0.2"/>
  <cols>
    <col min="1" max="1" width="6.7109375" style="1" customWidth="1"/>
    <col min="2" max="2" width="10.7109375" style="1" customWidth="1"/>
    <col min="3" max="3" width="10.28515625" style="1" customWidth="1"/>
    <col min="4" max="4" width="10.7109375" style="1" customWidth="1"/>
    <col min="5" max="5" width="10.140625" style="1" customWidth="1"/>
    <col min="6" max="6" width="10.7109375" style="1" customWidth="1"/>
    <col min="7" max="7" width="10.140625" style="1" customWidth="1"/>
    <col min="8" max="8" width="7.7109375" style="1" customWidth="1"/>
    <col min="9" max="9" width="9.140625" style="1"/>
    <col min="10" max="10" width="8.140625" style="1" customWidth="1"/>
    <col min="11" max="11" width="8.85546875" style="1" customWidth="1"/>
    <col min="12" max="12" width="9.140625" style="1"/>
    <col min="13" max="13" width="11.7109375" style="1" customWidth="1"/>
    <col min="14" max="16384" width="9.140625" style="1"/>
  </cols>
  <sheetData>
    <row r="1" spans="1:15" x14ac:dyDescent="0.2">
      <c r="A1" s="13" t="s">
        <v>204</v>
      </c>
      <c r="B1" s="12"/>
      <c r="C1" s="12"/>
      <c r="D1" s="12"/>
      <c r="E1" s="12"/>
      <c r="F1" s="12"/>
      <c r="G1" s="12"/>
      <c r="H1" s="12"/>
    </row>
    <row r="2" spans="1:15" ht="12.75" thickBo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5" t="s">
        <v>31</v>
      </c>
    </row>
    <row r="3" spans="1:15" s="8" customFormat="1" ht="24.75" customHeight="1" thickTop="1" x14ac:dyDescent="0.2">
      <c r="A3" s="136"/>
      <c r="B3" s="118" t="s">
        <v>186</v>
      </c>
      <c r="C3" s="125"/>
      <c r="D3" s="118" t="s">
        <v>187</v>
      </c>
      <c r="E3" s="125"/>
      <c r="F3" s="137" t="s">
        <v>153</v>
      </c>
      <c r="G3" s="138"/>
      <c r="H3" s="118" t="s">
        <v>237</v>
      </c>
      <c r="I3" s="125"/>
      <c r="J3" s="118" t="s">
        <v>53</v>
      </c>
      <c r="K3" s="124"/>
    </row>
    <row r="4" spans="1:15" s="8" customFormat="1" ht="36" x14ac:dyDescent="0.2">
      <c r="A4" s="139"/>
      <c r="B4" s="95" t="s">
        <v>154</v>
      </c>
      <c r="C4" s="95" t="s">
        <v>155</v>
      </c>
      <c r="D4" s="95" t="s">
        <v>154</v>
      </c>
      <c r="E4" s="95" t="s">
        <v>156</v>
      </c>
      <c r="F4" s="95" t="s">
        <v>154</v>
      </c>
      <c r="G4" s="95" t="s">
        <v>157</v>
      </c>
      <c r="H4" s="95" t="s">
        <v>183</v>
      </c>
      <c r="I4" s="95" t="s">
        <v>158</v>
      </c>
      <c r="J4" s="95" t="s">
        <v>159</v>
      </c>
      <c r="K4" s="96" t="s">
        <v>160</v>
      </c>
    </row>
    <row r="5" spans="1:15" s="8" customFormat="1" ht="14.25" customHeight="1" x14ac:dyDescent="0.2">
      <c r="A5" s="34">
        <v>2017</v>
      </c>
      <c r="B5" s="14">
        <v>275</v>
      </c>
      <c r="C5" s="14">
        <v>2868.6425531361247</v>
      </c>
      <c r="D5" s="43">
        <v>0.73</v>
      </c>
      <c r="E5" s="44">
        <v>69</v>
      </c>
      <c r="F5" s="43">
        <v>2.1</v>
      </c>
      <c r="G5" s="14">
        <v>301</v>
      </c>
      <c r="H5" s="14">
        <v>361</v>
      </c>
      <c r="I5" s="14">
        <v>186</v>
      </c>
      <c r="J5" s="14">
        <v>1031</v>
      </c>
      <c r="K5" s="45">
        <v>7.1</v>
      </c>
      <c r="M5" s="140"/>
      <c r="N5" s="11"/>
      <c r="O5" s="42"/>
    </row>
    <row r="6" spans="1:15" s="8" customFormat="1" ht="14.25" customHeight="1" x14ac:dyDescent="0.2">
      <c r="A6" s="34">
        <v>2018</v>
      </c>
      <c r="B6" s="14">
        <v>274</v>
      </c>
      <c r="C6" s="14">
        <v>2852.4864508413762</v>
      </c>
      <c r="D6" s="43">
        <v>0.9</v>
      </c>
      <c r="E6" s="44">
        <v>101</v>
      </c>
      <c r="F6" s="43">
        <v>2.6</v>
      </c>
      <c r="G6" s="14">
        <v>334</v>
      </c>
      <c r="H6" s="14">
        <v>372</v>
      </c>
      <c r="I6" s="14">
        <v>168</v>
      </c>
      <c r="J6" s="14">
        <v>1849</v>
      </c>
      <c r="K6" s="45">
        <v>12</v>
      </c>
      <c r="M6" s="140"/>
      <c r="N6" s="11"/>
      <c r="O6" s="42"/>
    </row>
    <row r="7" spans="1:15" s="8" customFormat="1" ht="14.25" customHeight="1" x14ac:dyDescent="0.2">
      <c r="A7" s="34">
        <v>2019</v>
      </c>
      <c r="B7" s="14">
        <v>254</v>
      </c>
      <c r="C7" s="14">
        <v>2838.800780878114</v>
      </c>
      <c r="D7" s="43">
        <v>1</v>
      </c>
      <c r="E7" s="44">
        <v>72</v>
      </c>
      <c r="F7" s="43">
        <v>3.5</v>
      </c>
      <c r="G7" s="14">
        <v>339</v>
      </c>
      <c r="H7" s="14">
        <v>385</v>
      </c>
      <c r="I7" s="14">
        <v>176</v>
      </c>
      <c r="J7" s="14">
        <v>839</v>
      </c>
      <c r="K7" s="45">
        <v>7.7</v>
      </c>
      <c r="M7" s="140"/>
      <c r="N7" s="11"/>
      <c r="O7" s="42"/>
    </row>
    <row r="8" spans="1:15" s="8" customFormat="1" ht="14.25" customHeight="1" x14ac:dyDescent="0.2">
      <c r="A8" s="34">
        <v>2020</v>
      </c>
      <c r="B8" s="14">
        <v>266</v>
      </c>
      <c r="C8" s="14">
        <v>3255</v>
      </c>
      <c r="D8" s="43">
        <v>1.4</v>
      </c>
      <c r="E8" s="44">
        <v>66</v>
      </c>
      <c r="F8" s="43">
        <v>3</v>
      </c>
      <c r="G8" s="14">
        <v>270</v>
      </c>
      <c r="H8" s="6">
        <v>378</v>
      </c>
      <c r="I8" s="14">
        <v>201</v>
      </c>
      <c r="J8" s="14">
        <v>938</v>
      </c>
      <c r="K8" s="45">
        <v>5.6</v>
      </c>
      <c r="M8" s="140"/>
      <c r="N8" s="11"/>
      <c r="O8" s="42"/>
    </row>
    <row r="9" spans="1:15" s="8" customFormat="1" ht="14.25" customHeight="1" x14ac:dyDescent="0.2">
      <c r="A9" s="34">
        <v>2021</v>
      </c>
      <c r="B9" s="14">
        <v>265</v>
      </c>
      <c r="C9" s="14">
        <v>3769</v>
      </c>
      <c r="D9" s="43">
        <v>1.4</v>
      </c>
      <c r="E9" s="71">
        <v>76</v>
      </c>
      <c r="F9" s="43">
        <v>2.7</v>
      </c>
      <c r="G9" s="14">
        <v>354</v>
      </c>
      <c r="H9" s="14">
        <v>390</v>
      </c>
      <c r="I9" s="14">
        <v>209</v>
      </c>
      <c r="J9" s="14">
        <v>620.6</v>
      </c>
      <c r="K9" s="45">
        <v>4.5999999999999996</v>
      </c>
      <c r="M9" s="140"/>
      <c r="N9" s="11"/>
      <c r="O9" s="42"/>
    </row>
    <row r="10" spans="1:15" s="8" customFormat="1" ht="14.25" customHeight="1" x14ac:dyDescent="0.2">
      <c r="A10" s="34">
        <v>2022</v>
      </c>
      <c r="B10" s="14">
        <v>292</v>
      </c>
      <c r="C10" s="14">
        <v>3665</v>
      </c>
      <c r="D10" s="43">
        <v>0.5</v>
      </c>
      <c r="E10" s="71">
        <v>142</v>
      </c>
      <c r="F10" s="43">
        <v>2.5</v>
      </c>
      <c r="G10" s="14">
        <v>434</v>
      </c>
      <c r="H10" s="14">
        <v>411</v>
      </c>
      <c r="I10" s="14">
        <v>203</v>
      </c>
      <c r="J10" s="14">
        <v>2151.902855075276</v>
      </c>
      <c r="K10" s="45">
        <v>13.6</v>
      </c>
      <c r="M10" s="140"/>
      <c r="N10" s="11"/>
      <c r="O10" s="42"/>
    </row>
    <row r="11" spans="1:15" s="8" customFormat="1" ht="14.25" customHeight="1" x14ac:dyDescent="0.2">
      <c r="A11" s="34">
        <v>2023</v>
      </c>
      <c r="B11" s="14">
        <v>285</v>
      </c>
      <c r="C11" s="14">
        <v>3740</v>
      </c>
      <c r="D11" s="43">
        <v>0.6</v>
      </c>
      <c r="E11" s="71">
        <v>134</v>
      </c>
      <c r="F11" s="43">
        <v>2.8</v>
      </c>
      <c r="G11" s="14">
        <v>397</v>
      </c>
      <c r="H11" s="14">
        <v>423</v>
      </c>
      <c r="I11" s="14">
        <v>203</v>
      </c>
      <c r="J11" s="14">
        <v>1320</v>
      </c>
      <c r="K11" s="45">
        <v>8.6</v>
      </c>
      <c r="M11" s="140"/>
      <c r="N11" s="11"/>
      <c r="O11" s="42"/>
    </row>
    <row r="12" spans="1:15" s="8" customFormat="1" ht="14.25" customHeight="1" x14ac:dyDescent="0.2">
      <c r="A12" s="34">
        <v>2024</v>
      </c>
      <c r="B12" s="14">
        <v>282</v>
      </c>
      <c r="C12" s="14">
        <v>3760</v>
      </c>
      <c r="D12" s="43">
        <v>0.5</v>
      </c>
      <c r="E12" s="71">
        <v>142</v>
      </c>
      <c r="F12" s="43">
        <v>2.9</v>
      </c>
      <c r="G12" s="14">
        <v>452</v>
      </c>
      <c r="H12" s="14">
        <v>471.1</v>
      </c>
      <c r="I12" s="14">
        <v>203</v>
      </c>
      <c r="J12" s="14">
        <v>1164</v>
      </c>
      <c r="K12" s="45">
        <v>7.1</v>
      </c>
      <c r="M12" s="140"/>
      <c r="N12" s="11"/>
      <c r="O12" s="42"/>
    </row>
    <row r="13" spans="1:15" s="8" customFormat="1" x14ac:dyDescent="0.2">
      <c r="N13" s="11"/>
    </row>
    <row r="14" spans="1:15" s="8" customFormat="1" x14ac:dyDescent="0.2">
      <c r="A14" s="97" t="s">
        <v>238</v>
      </c>
      <c r="B14" s="98"/>
      <c r="C14" s="98"/>
      <c r="D14" s="98"/>
      <c r="E14" s="98"/>
      <c r="F14" s="98"/>
      <c r="G14" s="98"/>
      <c r="N14" s="11"/>
    </row>
    <row r="15" spans="1:15" s="8" customFormat="1" x14ac:dyDescent="0.2">
      <c r="N15" s="11"/>
    </row>
    <row r="16" spans="1:15" s="8" customFormat="1" x14ac:dyDescent="0.2">
      <c r="C16" s="141"/>
      <c r="M16" s="141"/>
      <c r="N16" s="11"/>
    </row>
    <row r="17" spans="2:13" s="8" customFormat="1" x14ac:dyDescent="0.2">
      <c r="M17" s="142"/>
    </row>
    <row r="18" spans="2:13" s="8" customFormat="1" x14ac:dyDescent="0.2"/>
    <row r="19" spans="2:13" s="8" customFormat="1" x14ac:dyDescent="0.2"/>
    <row r="20" spans="2:13" s="8" customFormat="1" x14ac:dyDescent="0.2">
      <c r="B20" s="141"/>
    </row>
    <row r="21" spans="2:13" s="8" customFormat="1" x14ac:dyDescent="0.2">
      <c r="B21" s="143"/>
    </row>
    <row r="22" spans="2:13" s="8" customFormat="1" x14ac:dyDescent="0.2"/>
    <row r="23" spans="2:13" s="8" customFormat="1" x14ac:dyDescent="0.2"/>
    <row r="24" spans="2:13" s="8" customFormat="1" x14ac:dyDescent="0.2"/>
    <row r="25" spans="2:13" s="8" customFormat="1" x14ac:dyDescent="0.2"/>
    <row r="26" spans="2:13" s="8" customFormat="1" x14ac:dyDescent="0.2"/>
    <row r="27" spans="2:13" s="8" customFormat="1" x14ac:dyDescent="0.2"/>
    <row r="28" spans="2:13" s="8" customFormat="1" x14ac:dyDescent="0.2"/>
    <row r="29" spans="2:13" s="8" customFormat="1" x14ac:dyDescent="0.2"/>
    <row r="30" spans="2:13" s="8" customFormat="1" x14ac:dyDescent="0.2"/>
    <row r="31" spans="2:13" s="8" customFormat="1" x14ac:dyDescent="0.2"/>
    <row r="32" spans="2:13" s="8" customFormat="1" x14ac:dyDescent="0.2"/>
    <row r="33" s="8" customFormat="1" x14ac:dyDescent="0.2"/>
    <row r="34" s="8" customFormat="1" x14ac:dyDescent="0.2"/>
    <row r="35" s="8" customFormat="1" x14ac:dyDescent="0.2"/>
    <row r="36" s="8" customFormat="1" x14ac:dyDescent="0.2"/>
    <row r="37" s="8" customFormat="1" x14ac:dyDescent="0.2"/>
    <row r="38" s="8" customFormat="1" x14ac:dyDescent="0.2"/>
    <row r="39" s="8" customFormat="1" x14ac:dyDescent="0.2"/>
    <row r="40" s="8" customFormat="1" x14ac:dyDescent="0.2"/>
    <row r="41" s="8" customFormat="1" x14ac:dyDescent="0.2"/>
    <row r="42" s="8" customFormat="1" x14ac:dyDescent="0.2"/>
    <row r="43" s="8" customFormat="1" x14ac:dyDescent="0.2"/>
    <row r="44" s="8" customFormat="1" x14ac:dyDescent="0.2"/>
    <row r="45" s="8" customFormat="1" x14ac:dyDescent="0.2"/>
    <row r="46" s="8" customFormat="1" x14ac:dyDescent="0.2"/>
    <row r="47" s="8" customFormat="1" x14ac:dyDescent="0.2"/>
    <row r="48" s="8" customFormat="1" x14ac:dyDescent="0.2"/>
    <row r="49" s="8" customFormat="1" x14ac:dyDescent="0.2"/>
    <row r="50" s="8" customFormat="1" x14ac:dyDescent="0.2"/>
    <row r="51" s="8" customFormat="1" x14ac:dyDescent="0.2"/>
    <row r="52" s="8" customFormat="1" x14ac:dyDescent="0.2"/>
    <row r="53" s="8" customFormat="1" x14ac:dyDescent="0.2"/>
    <row r="54" s="8" customFormat="1" x14ac:dyDescent="0.2"/>
    <row r="55" s="8" customFormat="1" x14ac:dyDescent="0.2"/>
    <row r="56" s="8" customFormat="1" x14ac:dyDescent="0.2"/>
    <row r="57" s="8" customFormat="1" x14ac:dyDescent="0.2"/>
    <row r="58" s="8" customFormat="1" x14ac:dyDescent="0.2"/>
    <row r="59" s="8" customFormat="1" x14ac:dyDescent="0.2"/>
    <row r="60" s="8" customFormat="1" x14ac:dyDescent="0.2"/>
    <row r="61" s="8" customFormat="1" x14ac:dyDescent="0.2"/>
    <row r="62" s="8" customFormat="1" x14ac:dyDescent="0.2"/>
    <row r="63" s="8" customFormat="1" x14ac:dyDescent="0.2"/>
    <row r="64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  <row r="85" s="8" customFormat="1" x14ac:dyDescent="0.2"/>
    <row r="86" s="8" customFormat="1" x14ac:dyDescent="0.2"/>
    <row r="87" s="8" customFormat="1" x14ac:dyDescent="0.2"/>
    <row r="88" s="8" customFormat="1" x14ac:dyDescent="0.2"/>
    <row r="89" s="8" customFormat="1" x14ac:dyDescent="0.2"/>
    <row r="90" s="8" customFormat="1" x14ac:dyDescent="0.2"/>
    <row r="91" s="8" customFormat="1" x14ac:dyDescent="0.2"/>
    <row r="92" s="8" customFormat="1" x14ac:dyDescent="0.2"/>
    <row r="93" s="8" customFormat="1" x14ac:dyDescent="0.2"/>
    <row r="94" s="8" customFormat="1" x14ac:dyDescent="0.2"/>
    <row r="95" s="8" customFormat="1" x14ac:dyDescent="0.2"/>
    <row r="96" s="8" customFormat="1" x14ac:dyDescent="0.2"/>
    <row r="97" s="8" customFormat="1" x14ac:dyDescent="0.2"/>
    <row r="98" s="8" customFormat="1" x14ac:dyDescent="0.2"/>
    <row r="99" s="8" customFormat="1" x14ac:dyDescent="0.2"/>
    <row r="100" s="8" customFormat="1" x14ac:dyDescent="0.2"/>
    <row r="101" s="8" customFormat="1" x14ac:dyDescent="0.2"/>
    <row r="102" s="8" customFormat="1" x14ac:dyDescent="0.2"/>
    <row r="103" s="8" customFormat="1" x14ac:dyDescent="0.2"/>
    <row r="104" s="8" customFormat="1" x14ac:dyDescent="0.2"/>
    <row r="105" s="8" customFormat="1" x14ac:dyDescent="0.2"/>
    <row r="106" s="8" customFormat="1" x14ac:dyDescent="0.2"/>
    <row r="107" s="8" customFormat="1" x14ac:dyDescent="0.2"/>
    <row r="108" s="8" customFormat="1" x14ac:dyDescent="0.2"/>
    <row r="109" s="8" customFormat="1" x14ac:dyDescent="0.2"/>
    <row r="110" s="8" customFormat="1" x14ac:dyDescent="0.2"/>
    <row r="111" s="8" customFormat="1" x14ac:dyDescent="0.2"/>
    <row r="112" s="8" customFormat="1" x14ac:dyDescent="0.2"/>
    <row r="113" s="8" customFormat="1" x14ac:dyDescent="0.2"/>
    <row r="114" s="8" customFormat="1" x14ac:dyDescent="0.2"/>
    <row r="115" s="8" customFormat="1" x14ac:dyDescent="0.2"/>
    <row r="116" s="8" customFormat="1" x14ac:dyDescent="0.2"/>
    <row r="117" s="8" customFormat="1" x14ac:dyDescent="0.2"/>
    <row r="118" s="8" customFormat="1" x14ac:dyDescent="0.2"/>
    <row r="119" s="8" customFormat="1" x14ac:dyDescent="0.2"/>
    <row r="120" s="8" customFormat="1" x14ac:dyDescent="0.2"/>
    <row r="121" s="8" customFormat="1" x14ac:dyDescent="0.2"/>
    <row r="122" s="8" customFormat="1" x14ac:dyDescent="0.2"/>
    <row r="123" s="8" customFormat="1" x14ac:dyDescent="0.2"/>
    <row r="124" s="8" customFormat="1" x14ac:dyDescent="0.2"/>
    <row r="125" s="8" customFormat="1" x14ac:dyDescent="0.2"/>
    <row r="126" s="8" customFormat="1" x14ac:dyDescent="0.2"/>
    <row r="127" s="8" customFormat="1" x14ac:dyDescent="0.2"/>
    <row r="128" s="8" customFormat="1" x14ac:dyDescent="0.2"/>
    <row r="129" s="8" customFormat="1" x14ac:dyDescent="0.2"/>
    <row r="130" s="8" customFormat="1" x14ac:dyDescent="0.2"/>
    <row r="131" s="8" customFormat="1" x14ac:dyDescent="0.2"/>
    <row r="132" s="8" customFormat="1" x14ac:dyDescent="0.2"/>
    <row r="133" s="8" customFormat="1" x14ac:dyDescent="0.2"/>
    <row r="134" s="8" customFormat="1" x14ac:dyDescent="0.2"/>
    <row r="135" s="8" customFormat="1" x14ac:dyDescent="0.2"/>
    <row r="136" s="8" customFormat="1" x14ac:dyDescent="0.2"/>
    <row r="137" s="8" customFormat="1" x14ac:dyDescent="0.2"/>
    <row r="138" s="8" customFormat="1" x14ac:dyDescent="0.2"/>
    <row r="139" s="8" customFormat="1" x14ac:dyDescent="0.2"/>
    <row r="140" s="8" customFormat="1" x14ac:dyDescent="0.2"/>
    <row r="141" s="8" customFormat="1" x14ac:dyDescent="0.2"/>
    <row r="142" s="8" customFormat="1" x14ac:dyDescent="0.2"/>
    <row r="143" s="8" customFormat="1" x14ac:dyDescent="0.2"/>
    <row r="144" s="8" customFormat="1" x14ac:dyDescent="0.2"/>
    <row r="145" s="8" customFormat="1" x14ac:dyDescent="0.2"/>
    <row r="146" s="8" customFormat="1" x14ac:dyDescent="0.2"/>
    <row r="147" s="8" customFormat="1" x14ac:dyDescent="0.2"/>
    <row r="148" s="8" customFormat="1" x14ac:dyDescent="0.2"/>
    <row r="149" s="8" customFormat="1" x14ac:dyDescent="0.2"/>
    <row r="150" s="8" customFormat="1" x14ac:dyDescent="0.2"/>
    <row r="151" s="8" customFormat="1" x14ac:dyDescent="0.2"/>
    <row r="152" s="8" customFormat="1" x14ac:dyDescent="0.2"/>
    <row r="153" s="8" customFormat="1" x14ac:dyDescent="0.2"/>
    <row r="154" s="8" customFormat="1" x14ac:dyDescent="0.2"/>
    <row r="155" s="8" customFormat="1" x14ac:dyDescent="0.2"/>
    <row r="156" s="8" customFormat="1" x14ac:dyDescent="0.2"/>
    <row r="157" s="8" customFormat="1" x14ac:dyDescent="0.2"/>
    <row r="158" s="8" customFormat="1" x14ac:dyDescent="0.2"/>
    <row r="159" s="8" customFormat="1" x14ac:dyDescent="0.2"/>
    <row r="160" s="8" customFormat="1" x14ac:dyDescent="0.2"/>
    <row r="161" s="8" customFormat="1" x14ac:dyDescent="0.2"/>
    <row r="162" s="8" customFormat="1" x14ac:dyDescent="0.2"/>
    <row r="163" s="8" customFormat="1" x14ac:dyDescent="0.2"/>
    <row r="164" s="8" customFormat="1" x14ac:dyDescent="0.2"/>
    <row r="165" s="8" customFormat="1" x14ac:dyDescent="0.2"/>
    <row r="166" s="8" customFormat="1" x14ac:dyDescent="0.2"/>
    <row r="167" s="8" customFormat="1" x14ac:dyDescent="0.2"/>
    <row r="168" s="8" customFormat="1" x14ac:dyDescent="0.2"/>
    <row r="169" s="8" customFormat="1" x14ac:dyDescent="0.2"/>
    <row r="170" s="8" customFormat="1" x14ac:dyDescent="0.2"/>
    <row r="171" s="8" customFormat="1" x14ac:dyDescent="0.2"/>
    <row r="172" s="8" customFormat="1" x14ac:dyDescent="0.2"/>
    <row r="173" s="8" customFormat="1" x14ac:dyDescent="0.2"/>
    <row r="174" s="8" customFormat="1" x14ac:dyDescent="0.2"/>
    <row r="175" s="8" customFormat="1" x14ac:dyDescent="0.2"/>
    <row r="176" s="8" customFormat="1" x14ac:dyDescent="0.2"/>
    <row r="177" s="8" customFormat="1" x14ac:dyDescent="0.2"/>
    <row r="178" s="8" customFormat="1" x14ac:dyDescent="0.2"/>
    <row r="179" s="8" customFormat="1" x14ac:dyDescent="0.2"/>
    <row r="180" s="8" customFormat="1" x14ac:dyDescent="0.2"/>
    <row r="181" s="8" customFormat="1" x14ac:dyDescent="0.2"/>
    <row r="182" s="8" customFormat="1" x14ac:dyDescent="0.2"/>
    <row r="183" s="8" customFormat="1" x14ac:dyDescent="0.2"/>
    <row r="184" s="8" customFormat="1" x14ac:dyDescent="0.2"/>
    <row r="185" s="8" customFormat="1" x14ac:dyDescent="0.2"/>
    <row r="186" s="8" customFormat="1" x14ac:dyDescent="0.2"/>
    <row r="187" s="8" customFormat="1" x14ac:dyDescent="0.2"/>
    <row r="188" s="8" customFormat="1" x14ac:dyDescent="0.2"/>
    <row r="189" s="8" customFormat="1" x14ac:dyDescent="0.2"/>
    <row r="190" s="8" customFormat="1" x14ac:dyDescent="0.2"/>
    <row r="191" s="8" customFormat="1" x14ac:dyDescent="0.2"/>
    <row r="192" s="8" customFormat="1" x14ac:dyDescent="0.2"/>
    <row r="193" s="8" customFormat="1" x14ac:dyDescent="0.2"/>
    <row r="194" s="8" customFormat="1" x14ac:dyDescent="0.2"/>
    <row r="195" s="8" customFormat="1" x14ac:dyDescent="0.2"/>
    <row r="196" s="8" customFormat="1" x14ac:dyDescent="0.2"/>
    <row r="197" s="8" customFormat="1" x14ac:dyDescent="0.2"/>
    <row r="198" s="8" customFormat="1" x14ac:dyDescent="0.2"/>
    <row r="199" s="8" customFormat="1" x14ac:dyDescent="0.2"/>
    <row r="200" s="8" customFormat="1" x14ac:dyDescent="0.2"/>
    <row r="201" s="8" customFormat="1" x14ac:dyDescent="0.2"/>
    <row r="202" s="8" customFormat="1" x14ac:dyDescent="0.2"/>
    <row r="203" s="8" customFormat="1" x14ac:dyDescent="0.2"/>
    <row r="204" s="8" customFormat="1" x14ac:dyDescent="0.2"/>
    <row r="205" s="8" customFormat="1" x14ac:dyDescent="0.2"/>
    <row r="206" s="8" customFormat="1" x14ac:dyDescent="0.2"/>
    <row r="207" s="8" customFormat="1" x14ac:dyDescent="0.2"/>
    <row r="208" s="8" customFormat="1" x14ac:dyDescent="0.2"/>
    <row r="209" s="8" customFormat="1" x14ac:dyDescent="0.2"/>
    <row r="210" s="8" customFormat="1" x14ac:dyDescent="0.2"/>
    <row r="211" s="8" customFormat="1" x14ac:dyDescent="0.2"/>
    <row r="212" s="8" customFormat="1" x14ac:dyDescent="0.2"/>
    <row r="213" s="8" customFormat="1" x14ac:dyDescent="0.2"/>
    <row r="214" s="8" customFormat="1" x14ac:dyDescent="0.2"/>
    <row r="215" s="8" customFormat="1" x14ac:dyDescent="0.2"/>
    <row r="216" s="8" customFormat="1" x14ac:dyDescent="0.2"/>
    <row r="217" s="8" customFormat="1" x14ac:dyDescent="0.2"/>
    <row r="218" s="8" customFormat="1" x14ac:dyDescent="0.2"/>
    <row r="219" s="8" customFormat="1" x14ac:dyDescent="0.2"/>
    <row r="220" s="8" customFormat="1" x14ac:dyDescent="0.2"/>
    <row r="221" s="8" customFormat="1" x14ac:dyDescent="0.2"/>
    <row r="222" s="8" customFormat="1" x14ac:dyDescent="0.2"/>
    <row r="223" s="8" customFormat="1" x14ac:dyDescent="0.2"/>
    <row r="224" s="8" customFormat="1" x14ac:dyDescent="0.2"/>
    <row r="225" s="8" customFormat="1" x14ac:dyDescent="0.2"/>
    <row r="226" s="8" customFormat="1" x14ac:dyDescent="0.2"/>
    <row r="227" s="8" customFormat="1" x14ac:dyDescent="0.2"/>
    <row r="228" s="8" customFormat="1" x14ac:dyDescent="0.2"/>
    <row r="229" s="8" customFormat="1" x14ac:dyDescent="0.2"/>
    <row r="230" s="8" customFormat="1" x14ac:dyDescent="0.2"/>
    <row r="231" s="8" customFormat="1" x14ac:dyDescent="0.2"/>
    <row r="232" s="8" customFormat="1" x14ac:dyDescent="0.2"/>
    <row r="233" s="8" customFormat="1" x14ac:dyDescent="0.2"/>
    <row r="234" s="8" customFormat="1" x14ac:dyDescent="0.2"/>
    <row r="235" s="8" customFormat="1" x14ac:dyDescent="0.2"/>
    <row r="236" s="8" customFormat="1" x14ac:dyDescent="0.2"/>
    <row r="237" s="8" customFormat="1" x14ac:dyDescent="0.2"/>
    <row r="238" s="8" customFormat="1" x14ac:dyDescent="0.2"/>
    <row r="239" s="8" customFormat="1" x14ac:dyDescent="0.2"/>
    <row r="240" s="8" customFormat="1" x14ac:dyDescent="0.2"/>
    <row r="241" s="8" customFormat="1" x14ac:dyDescent="0.2"/>
    <row r="242" s="8" customFormat="1" x14ac:dyDescent="0.2"/>
    <row r="243" s="8" customFormat="1" x14ac:dyDescent="0.2"/>
    <row r="244" s="8" customFormat="1" x14ac:dyDescent="0.2"/>
    <row r="245" s="8" customFormat="1" x14ac:dyDescent="0.2"/>
    <row r="246" s="8" customFormat="1" x14ac:dyDescent="0.2"/>
    <row r="247" s="8" customFormat="1" x14ac:dyDescent="0.2"/>
    <row r="248" s="8" customFormat="1" x14ac:dyDescent="0.2"/>
    <row r="249" s="8" customFormat="1" x14ac:dyDescent="0.2"/>
    <row r="250" s="8" customFormat="1" x14ac:dyDescent="0.2"/>
    <row r="251" s="8" customFormat="1" x14ac:dyDescent="0.2"/>
    <row r="252" s="8" customFormat="1" x14ac:dyDescent="0.2"/>
    <row r="253" s="8" customFormat="1" x14ac:dyDescent="0.2"/>
    <row r="254" s="8" customFormat="1" x14ac:dyDescent="0.2"/>
    <row r="255" s="8" customFormat="1" x14ac:dyDescent="0.2"/>
    <row r="256" s="8" customFormat="1" x14ac:dyDescent="0.2"/>
    <row r="257" s="8" customFormat="1" x14ac:dyDescent="0.2"/>
    <row r="258" s="8" customFormat="1" x14ac:dyDescent="0.2"/>
    <row r="259" s="8" customFormat="1" x14ac:dyDescent="0.2"/>
    <row r="260" s="8" customFormat="1" x14ac:dyDescent="0.2"/>
    <row r="261" s="8" customFormat="1" x14ac:dyDescent="0.2"/>
    <row r="262" s="8" customFormat="1" x14ac:dyDescent="0.2"/>
    <row r="263" s="8" customFormat="1" x14ac:dyDescent="0.2"/>
    <row r="264" s="8" customFormat="1" x14ac:dyDescent="0.2"/>
    <row r="265" s="8" customFormat="1" x14ac:dyDescent="0.2"/>
    <row r="266" s="8" customFormat="1" x14ac:dyDescent="0.2"/>
    <row r="267" s="8" customFormat="1" x14ac:dyDescent="0.2"/>
    <row r="268" s="8" customFormat="1" x14ac:dyDescent="0.2"/>
    <row r="269" s="8" customFormat="1" x14ac:dyDescent="0.2"/>
    <row r="270" s="8" customFormat="1" x14ac:dyDescent="0.2"/>
    <row r="271" s="8" customFormat="1" x14ac:dyDescent="0.2"/>
    <row r="272" s="8" customFormat="1" x14ac:dyDescent="0.2"/>
    <row r="273" s="8" customFormat="1" x14ac:dyDescent="0.2"/>
    <row r="274" s="8" customFormat="1" x14ac:dyDescent="0.2"/>
    <row r="275" s="8" customFormat="1" x14ac:dyDescent="0.2"/>
    <row r="276" s="8" customFormat="1" x14ac:dyDescent="0.2"/>
    <row r="277" s="8" customFormat="1" x14ac:dyDescent="0.2"/>
    <row r="278" s="8" customFormat="1" x14ac:dyDescent="0.2"/>
    <row r="279" s="8" customFormat="1" x14ac:dyDescent="0.2"/>
    <row r="280" s="8" customFormat="1" x14ac:dyDescent="0.2"/>
    <row r="281" s="8" customFormat="1" x14ac:dyDescent="0.2"/>
    <row r="282" s="8" customFormat="1" x14ac:dyDescent="0.2"/>
    <row r="283" s="8" customFormat="1" x14ac:dyDescent="0.2"/>
    <row r="284" s="8" customFormat="1" x14ac:dyDescent="0.2"/>
    <row r="285" s="8" customFormat="1" x14ac:dyDescent="0.2"/>
    <row r="286" s="8" customFormat="1" x14ac:dyDescent="0.2"/>
    <row r="287" s="8" customFormat="1" x14ac:dyDescent="0.2"/>
    <row r="288" s="8" customFormat="1" x14ac:dyDescent="0.2"/>
    <row r="289" s="8" customFormat="1" x14ac:dyDescent="0.2"/>
    <row r="290" s="8" customFormat="1" x14ac:dyDescent="0.2"/>
    <row r="291" s="8" customFormat="1" x14ac:dyDescent="0.2"/>
    <row r="292" s="8" customFormat="1" x14ac:dyDescent="0.2"/>
    <row r="293" s="8" customFormat="1" x14ac:dyDescent="0.2"/>
    <row r="294" s="8" customFormat="1" x14ac:dyDescent="0.2"/>
    <row r="295" s="8" customFormat="1" x14ac:dyDescent="0.2"/>
    <row r="296" s="8" customFormat="1" x14ac:dyDescent="0.2"/>
    <row r="297" s="8" customFormat="1" x14ac:dyDescent="0.2"/>
    <row r="298" s="8" customFormat="1" x14ac:dyDescent="0.2"/>
    <row r="299" s="8" customFormat="1" x14ac:dyDescent="0.2"/>
    <row r="300" s="8" customFormat="1" x14ac:dyDescent="0.2"/>
    <row r="301" s="8" customFormat="1" x14ac:dyDescent="0.2"/>
    <row r="302" s="8" customFormat="1" x14ac:dyDescent="0.2"/>
    <row r="303" s="8" customFormat="1" x14ac:dyDescent="0.2"/>
    <row r="304" s="8" customFormat="1" x14ac:dyDescent="0.2"/>
    <row r="305" s="8" customFormat="1" x14ac:dyDescent="0.2"/>
    <row r="306" s="8" customFormat="1" x14ac:dyDescent="0.2"/>
    <row r="307" s="8" customFormat="1" x14ac:dyDescent="0.2"/>
    <row r="308" s="8" customFormat="1" x14ac:dyDescent="0.2"/>
    <row r="309" s="8" customFormat="1" x14ac:dyDescent="0.2"/>
    <row r="310" s="8" customFormat="1" x14ac:dyDescent="0.2"/>
    <row r="311" s="8" customFormat="1" x14ac:dyDescent="0.2"/>
    <row r="312" s="8" customFormat="1" x14ac:dyDescent="0.2"/>
    <row r="313" s="8" customFormat="1" x14ac:dyDescent="0.2"/>
    <row r="314" s="8" customFormat="1" x14ac:dyDescent="0.2"/>
    <row r="315" s="8" customFormat="1" x14ac:dyDescent="0.2"/>
    <row r="316" s="8" customFormat="1" x14ac:dyDescent="0.2"/>
    <row r="317" s="8" customFormat="1" x14ac:dyDescent="0.2"/>
    <row r="318" s="8" customFormat="1" x14ac:dyDescent="0.2"/>
    <row r="319" s="8" customFormat="1" x14ac:dyDescent="0.2"/>
    <row r="320" s="8" customFormat="1" x14ac:dyDescent="0.2"/>
    <row r="321" s="8" customFormat="1" x14ac:dyDescent="0.2"/>
    <row r="322" s="8" customFormat="1" x14ac:dyDescent="0.2"/>
    <row r="323" s="8" customFormat="1" x14ac:dyDescent="0.2"/>
    <row r="324" s="8" customFormat="1" x14ac:dyDescent="0.2"/>
    <row r="325" s="8" customFormat="1" x14ac:dyDescent="0.2"/>
    <row r="326" s="8" customFormat="1" x14ac:dyDescent="0.2"/>
    <row r="327" s="8" customFormat="1" x14ac:dyDescent="0.2"/>
    <row r="328" s="8" customFormat="1" x14ac:dyDescent="0.2"/>
    <row r="329" s="8" customFormat="1" x14ac:dyDescent="0.2"/>
    <row r="330" s="8" customFormat="1" x14ac:dyDescent="0.2"/>
    <row r="331" s="8" customFormat="1" x14ac:dyDescent="0.2"/>
    <row r="332" s="8" customFormat="1" x14ac:dyDescent="0.2"/>
    <row r="333" s="8" customFormat="1" x14ac:dyDescent="0.2"/>
    <row r="334" s="8" customFormat="1" x14ac:dyDescent="0.2"/>
    <row r="335" s="8" customFormat="1" x14ac:dyDescent="0.2"/>
    <row r="336" s="8" customFormat="1" x14ac:dyDescent="0.2"/>
    <row r="337" s="8" customFormat="1" x14ac:dyDescent="0.2"/>
    <row r="338" s="8" customFormat="1" x14ac:dyDescent="0.2"/>
    <row r="339" s="8" customFormat="1" x14ac:dyDescent="0.2"/>
    <row r="340" s="8" customFormat="1" x14ac:dyDescent="0.2"/>
    <row r="341" s="8" customFormat="1" x14ac:dyDescent="0.2"/>
    <row r="342" s="8" customFormat="1" x14ac:dyDescent="0.2"/>
    <row r="343" s="8" customFormat="1" x14ac:dyDescent="0.2"/>
    <row r="344" s="8" customFormat="1" x14ac:dyDescent="0.2"/>
    <row r="345" s="8" customFormat="1" x14ac:dyDescent="0.2"/>
    <row r="346" s="8" customFormat="1" x14ac:dyDescent="0.2"/>
    <row r="347" s="8" customFormat="1" x14ac:dyDescent="0.2"/>
    <row r="348" s="8" customFormat="1" x14ac:dyDescent="0.2"/>
    <row r="349" s="8" customFormat="1" x14ac:dyDescent="0.2"/>
    <row r="350" s="8" customFormat="1" x14ac:dyDescent="0.2"/>
    <row r="351" s="8" customFormat="1" x14ac:dyDescent="0.2"/>
    <row r="352" s="8" customFormat="1" x14ac:dyDescent="0.2"/>
    <row r="353" s="8" customFormat="1" x14ac:dyDescent="0.2"/>
    <row r="354" s="8" customFormat="1" x14ac:dyDescent="0.2"/>
    <row r="355" s="8" customFormat="1" x14ac:dyDescent="0.2"/>
    <row r="356" s="8" customFormat="1" x14ac:dyDescent="0.2"/>
    <row r="357" s="8" customFormat="1" x14ac:dyDescent="0.2"/>
    <row r="358" s="8" customFormat="1" x14ac:dyDescent="0.2"/>
    <row r="359" s="8" customFormat="1" x14ac:dyDescent="0.2"/>
    <row r="360" s="8" customFormat="1" x14ac:dyDescent="0.2"/>
    <row r="361" s="8" customFormat="1" x14ac:dyDescent="0.2"/>
    <row r="362" s="8" customFormat="1" x14ac:dyDescent="0.2"/>
    <row r="363" s="8" customFormat="1" x14ac:dyDescent="0.2"/>
    <row r="364" s="8" customFormat="1" x14ac:dyDescent="0.2"/>
    <row r="365" s="8" customFormat="1" x14ac:dyDescent="0.2"/>
    <row r="366" s="8" customFormat="1" x14ac:dyDescent="0.2"/>
    <row r="367" s="8" customFormat="1" x14ac:dyDescent="0.2"/>
    <row r="368" s="8" customFormat="1" x14ac:dyDescent="0.2"/>
    <row r="369" s="8" customFormat="1" x14ac:dyDescent="0.2"/>
    <row r="370" s="8" customFormat="1" x14ac:dyDescent="0.2"/>
    <row r="371" s="8" customFormat="1" x14ac:dyDescent="0.2"/>
    <row r="372" s="8" customFormat="1" x14ac:dyDescent="0.2"/>
    <row r="373" s="8" customFormat="1" x14ac:dyDescent="0.2"/>
    <row r="374" s="8" customFormat="1" x14ac:dyDescent="0.2"/>
    <row r="375" s="8" customFormat="1" x14ac:dyDescent="0.2"/>
    <row r="376" s="8" customFormat="1" x14ac:dyDescent="0.2"/>
    <row r="377" s="8" customFormat="1" x14ac:dyDescent="0.2"/>
    <row r="378" s="8" customFormat="1" x14ac:dyDescent="0.2"/>
    <row r="379" s="8" customFormat="1" x14ac:dyDescent="0.2"/>
    <row r="380" s="8" customFormat="1" x14ac:dyDescent="0.2"/>
    <row r="381" s="8" customFormat="1" x14ac:dyDescent="0.2"/>
    <row r="382" s="8" customFormat="1" x14ac:dyDescent="0.2"/>
    <row r="383" s="8" customFormat="1" x14ac:dyDescent="0.2"/>
    <row r="384" s="8" customFormat="1" x14ac:dyDescent="0.2"/>
    <row r="385" s="8" customFormat="1" x14ac:dyDescent="0.2"/>
    <row r="386" s="8" customFormat="1" x14ac:dyDescent="0.2"/>
    <row r="387" s="8" customFormat="1" x14ac:dyDescent="0.2"/>
    <row r="388" s="8" customFormat="1" x14ac:dyDescent="0.2"/>
    <row r="389" s="8" customFormat="1" x14ac:dyDescent="0.2"/>
    <row r="390" s="8" customFormat="1" x14ac:dyDescent="0.2"/>
    <row r="391" s="8" customFormat="1" x14ac:dyDescent="0.2"/>
    <row r="392" s="8" customFormat="1" x14ac:dyDescent="0.2"/>
    <row r="393" s="8" customFormat="1" x14ac:dyDescent="0.2"/>
    <row r="394" s="8" customFormat="1" x14ac:dyDescent="0.2"/>
    <row r="395" s="8" customFormat="1" x14ac:dyDescent="0.2"/>
    <row r="396" s="8" customFormat="1" x14ac:dyDescent="0.2"/>
    <row r="397" s="8" customFormat="1" x14ac:dyDescent="0.2"/>
    <row r="398" s="8" customFormat="1" x14ac:dyDescent="0.2"/>
    <row r="399" s="8" customFormat="1" x14ac:dyDescent="0.2"/>
    <row r="400" s="8" customFormat="1" x14ac:dyDescent="0.2"/>
    <row r="401" s="8" customFormat="1" x14ac:dyDescent="0.2"/>
    <row r="402" s="8" customFormat="1" x14ac:dyDescent="0.2"/>
    <row r="403" s="8" customFormat="1" x14ac:dyDescent="0.2"/>
    <row r="404" s="8" customFormat="1" x14ac:dyDescent="0.2"/>
    <row r="405" s="8" customFormat="1" x14ac:dyDescent="0.2"/>
    <row r="406" s="8" customFormat="1" x14ac:dyDescent="0.2"/>
    <row r="407" s="8" customFormat="1" x14ac:dyDescent="0.2"/>
    <row r="408" s="8" customFormat="1" x14ac:dyDescent="0.2"/>
    <row r="409" s="8" customFormat="1" x14ac:dyDescent="0.2"/>
    <row r="410" s="8" customFormat="1" x14ac:dyDescent="0.2"/>
    <row r="411" s="8" customFormat="1" x14ac:dyDescent="0.2"/>
    <row r="412" s="8" customFormat="1" x14ac:dyDescent="0.2"/>
    <row r="413" s="8" customFormat="1" x14ac:dyDescent="0.2"/>
    <row r="414" s="8" customFormat="1" x14ac:dyDescent="0.2"/>
    <row r="415" s="8" customFormat="1" x14ac:dyDescent="0.2"/>
    <row r="416" s="8" customFormat="1" x14ac:dyDescent="0.2"/>
    <row r="417" s="8" customFormat="1" x14ac:dyDescent="0.2"/>
    <row r="418" s="8" customFormat="1" x14ac:dyDescent="0.2"/>
    <row r="419" s="8" customFormat="1" x14ac:dyDescent="0.2"/>
    <row r="420" s="8" customFormat="1" x14ac:dyDescent="0.2"/>
    <row r="421" s="8" customFormat="1" x14ac:dyDescent="0.2"/>
    <row r="422" s="8" customFormat="1" x14ac:dyDescent="0.2"/>
    <row r="423" s="8" customFormat="1" x14ac:dyDescent="0.2"/>
    <row r="424" s="8" customFormat="1" x14ac:dyDescent="0.2"/>
    <row r="425" s="8" customFormat="1" x14ac:dyDescent="0.2"/>
    <row r="426" s="8" customFormat="1" x14ac:dyDescent="0.2"/>
    <row r="427" s="8" customFormat="1" x14ac:dyDescent="0.2"/>
    <row r="428" s="8" customFormat="1" x14ac:dyDescent="0.2"/>
    <row r="429" s="8" customFormat="1" x14ac:dyDescent="0.2"/>
    <row r="430" s="8" customFormat="1" x14ac:dyDescent="0.2"/>
    <row r="431" s="8" customFormat="1" x14ac:dyDescent="0.2"/>
    <row r="432" s="8" customFormat="1" x14ac:dyDescent="0.2"/>
    <row r="433" s="8" customFormat="1" x14ac:dyDescent="0.2"/>
    <row r="434" s="8" customFormat="1" x14ac:dyDescent="0.2"/>
    <row r="435" s="8" customFormat="1" x14ac:dyDescent="0.2"/>
    <row r="436" s="8" customFormat="1" x14ac:dyDescent="0.2"/>
    <row r="437" s="8" customFormat="1" x14ac:dyDescent="0.2"/>
    <row r="438" s="8" customFormat="1" x14ac:dyDescent="0.2"/>
    <row r="439" s="8" customFormat="1" x14ac:dyDescent="0.2"/>
    <row r="440" s="8" customFormat="1" x14ac:dyDescent="0.2"/>
    <row r="441" s="8" customFormat="1" x14ac:dyDescent="0.2"/>
    <row r="442" s="8" customFormat="1" x14ac:dyDescent="0.2"/>
    <row r="443" s="8" customFormat="1" x14ac:dyDescent="0.2"/>
    <row r="444" s="8" customFormat="1" x14ac:dyDescent="0.2"/>
    <row r="445" s="8" customFormat="1" x14ac:dyDescent="0.2"/>
    <row r="446" s="8" customFormat="1" x14ac:dyDescent="0.2"/>
    <row r="447" s="8" customFormat="1" x14ac:dyDescent="0.2"/>
    <row r="448" s="8" customFormat="1" x14ac:dyDescent="0.2"/>
    <row r="449" s="8" customFormat="1" x14ac:dyDescent="0.2"/>
    <row r="450" s="8" customFormat="1" x14ac:dyDescent="0.2"/>
    <row r="451" s="8" customFormat="1" x14ac:dyDescent="0.2"/>
    <row r="452" s="8" customFormat="1" x14ac:dyDescent="0.2"/>
    <row r="453" s="8" customFormat="1" x14ac:dyDescent="0.2"/>
    <row r="454" s="8" customFormat="1" x14ac:dyDescent="0.2"/>
    <row r="455" s="8" customFormat="1" x14ac:dyDescent="0.2"/>
    <row r="456" s="8" customFormat="1" x14ac:dyDescent="0.2"/>
    <row r="457" s="8" customFormat="1" x14ac:dyDescent="0.2"/>
    <row r="458" s="8" customFormat="1" x14ac:dyDescent="0.2"/>
    <row r="459" s="8" customFormat="1" x14ac:dyDescent="0.2"/>
    <row r="460" s="8" customFormat="1" x14ac:dyDescent="0.2"/>
    <row r="461" s="8" customFormat="1" x14ac:dyDescent="0.2"/>
    <row r="462" s="8" customFormat="1" x14ac:dyDescent="0.2"/>
    <row r="463" s="8" customFormat="1" x14ac:dyDescent="0.2"/>
    <row r="464" s="8" customFormat="1" x14ac:dyDescent="0.2"/>
    <row r="465" s="8" customFormat="1" x14ac:dyDescent="0.2"/>
    <row r="466" s="8" customFormat="1" x14ac:dyDescent="0.2"/>
    <row r="467" s="8" customFormat="1" x14ac:dyDescent="0.2"/>
    <row r="468" s="8" customFormat="1" x14ac:dyDescent="0.2"/>
    <row r="469" s="8" customFormat="1" x14ac:dyDescent="0.2"/>
    <row r="470" s="8" customFormat="1" x14ac:dyDescent="0.2"/>
    <row r="471" s="8" customFormat="1" x14ac:dyDescent="0.2"/>
    <row r="472" s="8" customFormat="1" x14ac:dyDescent="0.2"/>
    <row r="473" s="8" customFormat="1" x14ac:dyDescent="0.2"/>
    <row r="474" s="8" customFormat="1" x14ac:dyDescent="0.2"/>
    <row r="475" s="8" customFormat="1" x14ac:dyDescent="0.2"/>
    <row r="476" s="8" customFormat="1" x14ac:dyDescent="0.2"/>
    <row r="477" s="8" customFormat="1" x14ac:dyDescent="0.2"/>
    <row r="478" s="8" customFormat="1" x14ac:dyDescent="0.2"/>
    <row r="479" s="8" customFormat="1" x14ac:dyDescent="0.2"/>
    <row r="480" s="8" customFormat="1" x14ac:dyDescent="0.2"/>
    <row r="481" s="8" customFormat="1" x14ac:dyDescent="0.2"/>
    <row r="482" s="8" customFormat="1" x14ac:dyDescent="0.2"/>
    <row r="483" s="8" customFormat="1" x14ac:dyDescent="0.2"/>
    <row r="484" s="8" customFormat="1" x14ac:dyDescent="0.2"/>
    <row r="485" s="8" customFormat="1" x14ac:dyDescent="0.2"/>
    <row r="486" s="8" customFormat="1" x14ac:dyDescent="0.2"/>
    <row r="487" s="8" customFormat="1" x14ac:dyDescent="0.2"/>
    <row r="488" s="8" customFormat="1" x14ac:dyDescent="0.2"/>
    <row r="489" s="8" customFormat="1" x14ac:dyDescent="0.2"/>
    <row r="490" s="8" customFormat="1" x14ac:dyDescent="0.2"/>
    <row r="491" s="8" customFormat="1" x14ac:dyDescent="0.2"/>
    <row r="492" s="8" customFormat="1" x14ac:dyDescent="0.2"/>
    <row r="493" s="8" customFormat="1" x14ac:dyDescent="0.2"/>
    <row r="494" s="8" customFormat="1" x14ac:dyDescent="0.2"/>
    <row r="495" s="8" customFormat="1" x14ac:dyDescent="0.2"/>
    <row r="496" s="8" customFormat="1" x14ac:dyDescent="0.2"/>
    <row r="497" s="8" customFormat="1" x14ac:dyDescent="0.2"/>
    <row r="498" s="8" customFormat="1" x14ac:dyDescent="0.2"/>
    <row r="499" s="8" customFormat="1" x14ac:dyDescent="0.2"/>
    <row r="500" s="8" customFormat="1" x14ac:dyDescent="0.2"/>
    <row r="501" s="8" customFormat="1" x14ac:dyDescent="0.2"/>
    <row r="502" s="8" customFormat="1" x14ac:dyDescent="0.2"/>
    <row r="503" s="8" customFormat="1" x14ac:dyDescent="0.2"/>
    <row r="504" s="8" customFormat="1" x14ac:dyDescent="0.2"/>
    <row r="505" s="8" customFormat="1" x14ac:dyDescent="0.2"/>
    <row r="506" s="8" customFormat="1" x14ac:dyDescent="0.2"/>
    <row r="507" s="8" customFormat="1" x14ac:dyDescent="0.2"/>
    <row r="508" s="8" customFormat="1" x14ac:dyDescent="0.2"/>
    <row r="509" s="8" customFormat="1" x14ac:dyDescent="0.2"/>
    <row r="510" s="8" customFormat="1" x14ac:dyDescent="0.2"/>
    <row r="511" s="8" customFormat="1" x14ac:dyDescent="0.2"/>
    <row r="512" s="8" customFormat="1" x14ac:dyDescent="0.2"/>
    <row r="513" s="8" customFormat="1" x14ac:dyDescent="0.2"/>
    <row r="514" s="8" customFormat="1" x14ac:dyDescent="0.2"/>
    <row r="515" s="8" customFormat="1" x14ac:dyDescent="0.2"/>
    <row r="516" s="8" customFormat="1" x14ac:dyDescent="0.2"/>
    <row r="517" s="8" customFormat="1" x14ac:dyDescent="0.2"/>
    <row r="518" s="8" customFormat="1" x14ac:dyDescent="0.2"/>
    <row r="519" s="8" customFormat="1" x14ac:dyDescent="0.2"/>
    <row r="520" s="8" customFormat="1" x14ac:dyDescent="0.2"/>
    <row r="521" s="8" customFormat="1" x14ac:dyDescent="0.2"/>
    <row r="522" s="8" customFormat="1" x14ac:dyDescent="0.2"/>
    <row r="523" s="8" customFormat="1" x14ac:dyDescent="0.2"/>
    <row r="524" s="8" customFormat="1" x14ac:dyDescent="0.2"/>
    <row r="525" s="8" customFormat="1" x14ac:dyDescent="0.2"/>
    <row r="526" s="8" customFormat="1" x14ac:dyDescent="0.2"/>
    <row r="527" s="8" customFormat="1" x14ac:dyDescent="0.2"/>
    <row r="528" s="8" customFormat="1" x14ac:dyDescent="0.2"/>
    <row r="529" s="8" customFormat="1" x14ac:dyDescent="0.2"/>
    <row r="530" s="8" customFormat="1" x14ac:dyDescent="0.2"/>
    <row r="531" s="8" customFormat="1" x14ac:dyDescent="0.2"/>
    <row r="532" s="8" customFormat="1" x14ac:dyDescent="0.2"/>
    <row r="533" s="8" customFormat="1" x14ac:dyDescent="0.2"/>
    <row r="534" s="8" customFormat="1" x14ac:dyDescent="0.2"/>
    <row r="535" s="8" customFormat="1" x14ac:dyDescent="0.2"/>
    <row r="536" s="8" customFormat="1" x14ac:dyDescent="0.2"/>
    <row r="537" s="8" customFormat="1" x14ac:dyDescent="0.2"/>
    <row r="538" s="8" customFormat="1" x14ac:dyDescent="0.2"/>
    <row r="539" s="8" customFormat="1" x14ac:dyDescent="0.2"/>
    <row r="540" s="8" customFormat="1" x14ac:dyDescent="0.2"/>
    <row r="541" s="8" customFormat="1" x14ac:dyDescent="0.2"/>
    <row r="542" s="8" customFormat="1" x14ac:dyDescent="0.2"/>
    <row r="543" s="8" customFormat="1" x14ac:dyDescent="0.2"/>
    <row r="544" s="8" customFormat="1" x14ac:dyDescent="0.2"/>
    <row r="545" s="8" customFormat="1" x14ac:dyDescent="0.2"/>
    <row r="546" s="8" customFormat="1" x14ac:dyDescent="0.2"/>
    <row r="547" s="8" customFormat="1" x14ac:dyDescent="0.2"/>
    <row r="548" s="8" customFormat="1" x14ac:dyDescent="0.2"/>
    <row r="549" s="8" customFormat="1" x14ac:dyDescent="0.2"/>
    <row r="550" s="8" customFormat="1" x14ac:dyDescent="0.2"/>
    <row r="551" s="8" customFormat="1" x14ac:dyDescent="0.2"/>
    <row r="552" s="8" customFormat="1" x14ac:dyDescent="0.2"/>
    <row r="553" s="8" customFormat="1" x14ac:dyDescent="0.2"/>
    <row r="554" s="8" customFormat="1" x14ac:dyDescent="0.2"/>
    <row r="555" s="8" customFormat="1" x14ac:dyDescent="0.2"/>
    <row r="556" s="8" customFormat="1" x14ac:dyDescent="0.2"/>
    <row r="557" s="8" customFormat="1" x14ac:dyDescent="0.2"/>
    <row r="558" s="8" customFormat="1" x14ac:dyDescent="0.2"/>
    <row r="559" s="8" customFormat="1" x14ac:dyDescent="0.2"/>
    <row r="560" s="8" customFormat="1" x14ac:dyDescent="0.2"/>
    <row r="561" s="8" customFormat="1" x14ac:dyDescent="0.2"/>
    <row r="562" s="8" customFormat="1" x14ac:dyDescent="0.2"/>
    <row r="563" s="8" customFormat="1" x14ac:dyDescent="0.2"/>
    <row r="564" s="8" customFormat="1" x14ac:dyDescent="0.2"/>
    <row r="565" s="8" customFormat="1" x14ac:dyDescent="0.2"/>
    <row r="566" s="8" customFormat="1" x14ac:dyDescent="0.2"/>
    <row r="567" s="8" customFormat="1" x14ac:dyDescent="0.2"/>
    <row r="568" s="8" customFormat="1" x14ac:dyDescent="0.2"/>
    <row r="569" s="8" customFormat="1" x14ac:dyDescent="0.2"/>
    <row r="570" s="8" customFormat="1" x14ac:dyDescent="0.2"/>
    <row r="571" s="8" customFormat="1" x14ac:dyDescent="0.2"/>
    <row r="572" s="8" customFormat="1" x14ac:dyDescent="0.2"/>
    <row r="573" s="8" customFormat="1" x14ac:dyDescent="0.2"/>
    <row r="574" s="8" customFormat="1" x14ac:dyDescent="0.2"/>
    <row r="575" s="8" customFormat="1" x14ac:dyDescent="0.2"/>
    <row r="576" s="8" customFormat="1" x14ac:dyDescent="0.2"/>
    <row r="577" s="8" customFormat="1" x14ac:dyDescent="0.2"/>
    <row r="578" s="8" customFormat="1" x14ac:dyDescent="0.2"/>
    <row r="579" s="8" customFormat="1" x14ac:dyDescent="0.2"/>
    <row r="580" s="8" customFormat="1" x14ac:dyDescent="0.2"/>
    <row r="581" s="8" customFormat="1" x14ac:dyDescent="0.2"/>
    <row r="582" s="8" customFormat="1" x14ac:dyDescent="0.2"/>
    <row r="583" s="8" customFormat="1" x14ac:dyDescent="0.2"/>
    <row r="584" s="8" customFormat="1" x14ac:dyDescent="0.2"/>
    <row r="585" s="8" customFormat="1" x14ac:dyDescent="0.2"/>
    <row r="586" s="8" customFormat="1" x14ac:dyDescent="0.2"/>
    <row r="587" s="8" customFormat="1" x14ac:dyDescent="0.2"/>
    <row r="588" s="8" customFormat="1" x14ac:dyDescent="0.2"/>
    <row r="589" s="8" customFormat="1" x14ac:dyDescent="0.2"/>
    <row r="590" s="8" customFormat="1" x14ac:dyDescent="0.2"/>
    <row r="591" s="8" customFormat="1" x14ac:dyDescent="0.2"/>
    <row r="592" s="8" customFormat="1" x14ac:dyDescent="0.2"/>
    <row r="593" s="8" customFormat="1" x14ac:dyDescent="0.2"/>
    <row r="594" s="8" customFormat="1" x14ac:dyDescent="0.2"/>
    <row r="595" s="8" customFormat="1" x14ac:dyDescent="0.2"/>
    <row r="596" s="8" customFormat="1" x14ac:dyDescent="0.2"/>
    <row r="597" s="8" customFormat="1" x14ac:dyDescent="0.2"/>
    <row r="598" s="8" customFormat="1" x14ac:dyDescent="0.2"/>
    <row r="599" s="8" customFormat="1" x14ac:dyDescent="0.2"/>
    <row r="600" s="8" customFormat="1" x14ac:dyDescent="0.2"/>
    <row r="601" s="8" customFormat="1" x14ac:dyDescent="0.2"/>
    <row r="602" s="8" customFormat="1" x14ac:dyDescent="0.2"/>
    <row r="603" s="8" customFormat="1" x14ac:dyDescent="0.2"/>
    <row r="604" s="8" customFormat="1" x14ac:dyDescent="0.2"/>
    <row r="605" s="8" customFormat="1" x14ac:dyDescent="0.2"/>
    <row r="606" s="8" customFormat="1" x14ac:dyDescent="0.2"/>
    <row r="607" s="8" customFormat="1" x14ac:dyDescent="0.2"/>
    <row r="608" s="8" customFormat="1" x14ac:dyDescent="0.2"/>
    <row r="609" s="8" customFormat="1" x14ac:dyDescent="0.2"/>
  </sheetData>
  <customSheetViews>
    <customSheetView guid="{6E451F44-8BED-4C13-81F7-2C573D0FBD43}" scale="130">
      <selection activeCell="D20" sqref="D20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>
      <selection activeCell="A9" sqref="A9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07091AB-F7D5-402C-83CA-437C0026E668}" scale="130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>
      <selection activeCell="H8" sqref="H8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>
      <selection activeCell="H5" sqref="H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3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>
      <selection activeCell="D20" sqref="D20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J3:K3"/>
    <mergeCell ref="A3:A4"/>
    <mergeCell ref="B3:C3"/>
    <mergeCell ref="D3:E3"/>
    <mergeCell ref="F3:G3"/>
    <mergeCell ref="H3:I3"/>
  </mergeCells>
  <phoneticPr fontId="12" type="noConversion"/>
  <hyperlinks>
    <hyperlink ref="K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2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O609"/>
  <sheetViews>
    <sheetView zoomScale="130" zoomScaleNormal="100" workbookViewId="0"/>
  </sheetViews>
  <sheetFormatPr defaultRowHeight="12" x14ac:dyDescent="0.2"/>
  <cols>
    <col min="1" max="1" width="7.5703125" style="1" customWidth="1"/>
    <col min="2" max="2" width="10" style="1" customWidth="1"/>
    <col min="3" max="3" width="11.7109375" style="1" customWidth="1"/>
    <col min="4" max="4" width="12.28515625" style="1" customWidth="1"/>
    <col min="5" max="5" width="11.7109375" style="1" customWidth="1"/>
    <col min="6" max="6" width="12.28515625" style="1" customWidth="1"/>
    <col min="7" max="7" width="8.7109375" style="1" customWidth="1"/>
    <col min="8" max="10" width="9.140625" style="1"/>
    <col min="11" max="11" width="9.28515625" style="1" bestFit="1" customWidth="1"/>
    <col min="12" max="12" width="14.5703125" style="1" bestFit="1" customWidth="1"/>
    <col min="13" max="13" width="11.5703125" style="1" bestFit="1" customWidth="1"/>
    <col min="14" max="14" width="9.42578125" style="1" bestFit="1" customWidth="1"/>
    <col min="15" max="15" width="9.28515625" style="1" bestFit="1" customWidth="1"/>
    <col min="16" max="16384" width="9.140625" style="1"/>
  </cols>
  <sheetData>
    <row r="1" spans="1:14" x14ac:dyDescent="0.2">
      <c r="A1" s="2" t="s">
        <v>205</v>
      </c>
    </row>
    <row r="2" spans="1:14" ht="12.75" thickBot="1" x14ac:dyDescent="0.25">
      <c r="A2" s="4"/>
      <c r="G2" s="5" t="s">
        <v>31</v>
      </c>
    </row>
    <row r="3" spans="1:14" s="8" customFormat="1" ht="24.75" customHeight="1" thickTop="1" x14ac:dyDescent="0.2">
      <c r="A3" s="116"/>
      <c r="B3" s="89" t="s">
        <v>19</v>
      </c>
      <c r="C3" s="118" t="s">
        <v>150</v>
      </c>
      <c r="D3" s="125"/>
      <c r="E3" s="118" t="s">
        <v>20</v>
      </c>
      <c r="F3" s="125"/>
      <c r="G3" s="133" t="s">
        <v>30</v>
      </c>
    </row>
    <row r="4" spans="1:14" s="8" customFormat="1" ht="24" x14ac:dyDescent="0.2">
      <c r="A4" s="119"/>
      <c r="B4" s="94"/>
      <c r="C4" s="120" t="s">
        <v>21</v>
      </c>
      <c r="D4" s="120" t="s">
        <v>22</v>
      </c>
      <c r="E4" s="120" t="s">
        <v>21</v>
      </c>
      <c r="F4" s="120" t="s">
        <v>22</v>
      </c>
      <c r="G4" s="134"/>
    </row>
    <row r="5" spans="1:14" s="82" customFormat="1" ht="20.25" customHeight="1" x14ac:dyDescent="0.25">
      <c r="A5" s="135" t="s">
        <v>15</v>
      </c>
      <c r="B5" s="135"/>
      <c r="C5" s="135"/>
      <c r="D5" s="135"/>
      <c r="E5" s="135"/>
      <c r="F5" s="135"/>
      <c r="G5" s="135"/>
    </row>
    <row r="6" spans="1:14" s="8" customFormat="1" ht="15.75" customHeight="1" x14ac:dyDescent="0.2">
      <c r="A6" s="34">
        <v>2015</v>
      </c>
      <c r="B6" s="6">
        <v>12513</v>
      </c>
      <c r="C6" s="6">
        <v>4869</v>
      </c>
      <c r="D6" s="6">
        <v>2641</v>
      </c>
      <c r="E6" s="15">
        <v>389.1</v>
      </c>
      <c r="F6" s="15">
        <v>211</v>
      </c>
      <c r="G6" s="15">
        <v>54.2</v>
      </c>
    </row>
    <row r="7" spans="1:14" s="8" customFormat="1" ht="15.75" customHeight="1" x14ac:dyDescent="0.2">
      <c r="A7" s="34">
        <v>2016</v>
      </c>
      <c r="B7" s="6">
        <v>12086</v>
      </c>
      <c r="C7" s="6">
        <v>5257</v>
      </c>
      <c r="D7" s="6">
        <v>2823</v>
      </c>
      <c r="E7" s="15">
        <v>434.9730349164322</v>
      </c>
      <c r="F7" s="15">
        <v>233.53255005791826</v>
      </c>
      <c r="G7" s="15">
        <v>53.68897180092668</v>
      </c>
    </row>
    <row r="8" spans="1:14" s="8" customFormat="1" ht="15.75" customHeight="1" x14ac:dyDescent="0.2">
      <c r="A8" s="34">
        <v>2017</v>
      </c>
      <c r="B8" s="6">
        <v>10204</v>
      </c>
      <c r="C8" s="6">
        <v>4491</v>
      </c>
      <c r="D8" s="6">
        <v>2438</v>
      </c>
      <c r="E8" s="15">
        <v>440</v>
      </c>
      <c r="F8" s="15">
        <v>238.9</v>
      </c>
      <c r="G8" s="15">
        <v>54.3</v>
      </c>
    </row>
    <row r="9" spans="1:14" s="8" customFormat="1" ht="15.75" customHeight="1" x14ac:dyDescent="0.2">
      <c r="A9" s="34">
        <v>2018</v>
      </c>
      <c r="B9" s="6">
        <v>8903</v>
      </c>
      <c r="C9" s="6">
        <v>3678</v>
      </c>
      <c r="D9" s="6">
        <v>1965</v>
      </c>
      <c r="E9" s="15">
        <v>413.1</v>
      </c>
      <c r="F9" s="15">
        <v>220.7</v>
      </c>
      <c r="G9" s="15">
        <v>53.4</v>
      </c>
    </row>
    <row r="10" spans="1:14" s="8" customFormat="1" ht="15.75" customHeight="1" x14ac:dyDescent="0.2">
      <c r="A10" s="34">
        <v>2019</v>
      </c>
      <c r="B10" s="6">
        <v>11865</v>
      </c>
      <c r="C10" s="6">
        <v>5885</v>
      </c>
      <c r="D10" s="6">
        <v>3132</v>
      </c>
      <c r="E10" s="15">
        <v>496.01997471554995</v>
      </c>
      <c r="F10" s="15">
        <v>264.01070375052677</v>
      </c>
      <c r="G10" s="15">
        <v>53.225820976650716</v>
      </c>
    </row>
    <row r="11" spans="1:14" s="8" customFormat="1" ht="15.75" customHeight="1" x14ac:dyDescent="0.2">
      <c r="A11" s="34">
        <v>2020</v>
      </c>
      <c r="B11" s="6">
        <v>15068</v>
      </c>
      <c r="C11" s="6">
        <v>8337.6188000000002</v>
      </c>
      <c r="D11" s="6">
        <v>4529.9042199999994</v>
      </c>
      <c r="E11" s="15">
        <v>553.3328112556411</v>
      </c>
      <c r="F11" s="15">
        <v>300.63075524289883</v>
      </c>
      <c r="G11" s="15">
        <v>54.330910643216264</v>
      </c>
    </row>
    <row r="12" spans="1:14" s="8" customFormat="1" ht="15.75" customHeight="1" x14ac:dyDescent="0.2">
      <c r="A12" s="34">
        <v>2021</v>
      </c>
      <c r="B12" s="6">
        <v>10301</v>
      </c>
      <c r="C12" s="6">
        <v>4975</v>
      </c>
      <c r="D12" s="6">
        <v>2696</v>
      </c>
      <c r="E12" s="15">
        <v>483</v>
      </c>
      <c r="F12" s="15">
        <v>261.5</v>
      </c>
      <c r="G12" s="15">
        <v>54.2</v>
      </c>
      <c r="K12" s="11"/>
      <c r="M12" s="11"/>
      <c r="N12" s="11"/>
    </row>
    <row r="13" spans="1:14" s="8" customFormat="1" ht="15.75" customHeight="1" x14ac:dyDescent="0.2">
      <c r="A13" s="34">
        <v>2022</v>
      </c>
      <c r="B13" s="6">
        <v>9303</v>
      </c>
      <c r="C13" s="6">
        <v>4463.3606</v>
      </c>
      <c r="D13" s="6">
        <v>2408.3718399999998</v>
      </c>
      <c r="E13" s="15">
        <v>479.77648070514903</v>
      </c>
      <c r="F13" s="15">
        <v>258.88120391271633</v>
      </c>
      <c r="G13" s="15">
        <v>53.9587108422295</v>
      </c>
      <c r="J13" s="11"/>
      <c r="K13" s="11"/>
      <c r="L13" s="11"/>
      <c r="M13" s="11"/>
      <c r="N13" s="11"/>
    </row>
    <row r="14" spans="1:14" s="8" customFormat="1" ht="15.75" customHeight="1" x14ac:dyDescent="0.2">
      <c r="A14" s="34">
        <v>2023</v>
      </c>
      <c r="B14" s="6">
        <v>9200</v>
      </c>
      <c r="C14" s="6">
        <v>4287.6597899999997</v>
      </c>
      <c r="D14" s="6">
        <v>2329.5550199999998</v>
      </c>
      <c r="E14" s="15">
        <v>465.27298000000002</v>
      </c>
      <c r="F14" s="15">
        <v>252.88339790000001</v>
      </c>
      <c r="G14" s="15">
        <v>54.357926075000002</v>
      </c>
      <c r="J14" s="11"/>
      <c r="K14" s="11"/>
      <c r="L14" s="11"/>
      <c r="M14" s="11"/>
      <c r="N14" s="11"/>
    </row>
    <row r="15" spans="1:14" s="8" customFormat="1" ht="15.75" customHeight="1" x14ac:dyDescent="0.2">
      <c r="A15" s="34">
        <v>2024</v>
      </c>
      <c r="B15" s="6">
        <v>10162</v>
      </c>
      <c r="C15" s="6">
        <v>4685.7630600000002</v>
      </c>
      <c r="D15" s="6">
        <v>2516.1370499999998</v>
      </c>
      <c r="E15" s="15">
        <v>461.10638260184999</v>
      </c>
      <c r="F15" s="15">
        <v>247.60254379059199</v>
      </c>
      <c r="G15" s="15">
        <v>53.6974878537712</v>
      </c>
      <c r="J15" s="11"/>
      <c r="K15" s="11"/>
      <c r="L15" s="11"/>
      <c r="M15" s="11"/>
      <c r="N15" s="11"/>
    </row>
    <row r="16" spans="1:14" s="8" customFormat="1" ht="20.100000000000001" customHeight="1" x14ac:dyDescent="0.2">
      <c r="A16" s="16" t="s">
        <v>16</v>
      </c>
      <c r="B16" s="16"/>
      <c r="C16" s="16"/>
      <c r="D16" s="16"/>
      <c r="E16" s="30"/>
      <c r="F16" s="30"/>
      <c r="G16" s="16"/>
      <c r="J16" s="11"/>
      <c r="K16" s="11"/>
      <c r="L16" s="42"/>
    </row>
    <row r="17" spans="1:15" s="8" customFormat="1" ht="17.100000000000001" customHeight="1" x14ac:dyDescent="0.2">
      <c r="A17" s="34">
        <v>2015</v>
      </c>
      <c r="B17" s="6">
        <v>95457</v>
      </c>
      <c r="C17" s="6">
        <v>9202</v>
      </c>
      <c r="D17" s="6">
        <v>6721</v>
      </c>
      <c r="E17" s="15">
        <v>96.4</v>
      </c>
      <c r="F17" s="15">
        <v>70.400000000000006</v>
      </c>
      <c r="G17" s="15">
        <v>73</v>
      </c>
      <c r="J17" s="11"/>
      <c r="K17" s="11"/>
    </row>
    <row r="18" spans="1:15" s="8" customFormat="1" ht="17.100000000000001" customHeight="1" x14ac:dyDescent="0.2">
      <c r="A18" s="34">
        <v>2016</v>
      </c>
      <c r="B18" s="6">
        <v>93543</v>
      </c>
      <c r="C18" s="6">
        <v>9000</v>
      </c>
      <c r="D18" s="6">
        <v>6544</v>
      </c>
      <c r="E18" s="11">
        <v>96.2</v>
      </c>
      <c r="F18" s="15">
        <v>70</v>
      </c>
      <c r="G18" s="15">
        <v>72.7</v>
      </c>
      <c r="J18" s="11"/>
      <c r="K18" s="11"/>
    </row>
    <row r="19" spans="1:15" s="8" customFormat="1" ht="15.75" customHeight="1" x14ac:dyDescent="0.2">
      <c r="A19" s="34">
        <v>2017</v>
      </c>
      <c r="B19" s="6">
        <v>96623</v>
      </c>
      <c r="C19" s="6">
        <v>9197</v>
      </c>
      <c r="D19" s="6">
        <v>6792</v>
      </c>
      <c r="E19" s="15">
        <v>95.180466348591949</v>
      </c>
      <c r="F19" s="15">
        <v>70.295187481241541</v>
      </c>
      <c r="G19" s="15">
        <v>73.854636542534081</v>
      </c>
      <c r="J19" s="11"/>
      <c r="K19" s="11"/>
    </row>
    <row r="20" spans="1:15" s="8" customFormat="1" ht="15.75" customHeight="1" x14ac:dyDescent="0.2">
      <c r="A20" s="34">
        <v>2018</v>
      </c>
      <c r="B20" s="6">
        <v>78455</v>
      </c>
      <c r="C20" s="6">
        <v>7604</v>
      </c>
      <c r="D20" s="6">
        <v>5622</v>
      </c>
      <c r="E20" s="15">
        <v>96.9</v>
      </c>
      <c r="F20" s="15">
        <v>71.7</v>
      </c>
      <c r="G20" s="15">
        <v>73.900000000000006</v>
      </c>
      <c r="J20" s="11"/>
      <c r="K20" s="11"/>
    </row>
    <row r="21" spans="1:15" s="8" customFormat="1" ht="15.75" customHeight="1" x14ac:dyDescent="0.2">
      <c r="A21" s="34">
        <v>2019</v>
      </c>
      <c r="B21" s="6">
        <v>90381</v>
      </c>
      <c r="C21" s="6">
        <v>8734</v>
      </c>
      <c r="D21" s="6">
        <v>6433</v>
      </c>
      <c r="E21" s="15">
        <v>96.6</v>
      </c>
      <c r="F21" s="15">
        <v>71.2</v>
      </c>
      <c r="G21" s="15">
        <v>73.7</v>
      </c>
      <c r="J21" s="11"/>
      <c r="K21" s="11"/>
    </row>
    <row r="22" spans="1:15" s="8" customFormat="1" ht="15.75" customHeight="1" x14ac:dyDescent="0.2">
      <c r="A22" s="34">
        <v>2020</v>
      </c>
      <c r="B22" s="6">
        <v>80461</v>
      </c>
      <c r="C22" s="6">
        <v>8153.0584699999999</v>
      </c>
      <c r="D22" s="6">
        <v>6040.8990099999992</v>
      </c>
      <c r="E22" s="15">
        <v>101.32932066466984</v>
      </c>
      <c r="F22" s="15">
        <v>75.078597208585506</v>
      </c>
      <c r="G22" s="15">
        <v>74.093654942229293</v>
      </c>
      <c r="J22" s="11"/>
      <c r="K22" s="11"/>
    </row>
    <row r="23" spans="1:15" s="8" customFormat="1" ht="15.75" customHeight="1" x14ac:dyDescent="0.2">
      <c r="A23" s="34">
        <v>2021</v>
      </c>
      <c r="B23" s="6">
        <v>90638</v>
      </c>
      <c r="C23" s="6">
        <v>9174</v>
      </c>
      <c r="D23" s="6">
        <v>6791</v>
      </c>
      <c r="E23" s="15">
        <v>101.2</v>
      </c>
      <c r="F23" s="15">
        <v>74.900000000000006</v>
      </c>
      <c r="G23" s="15">
        <v>74</v>
      </c>
      <c r="J23" s="11"/>
      <c r="K23" s="11"/>
    </row>
    <row r="24" spans="1:15" s="8" customFormat="1" ht="15.75" customHeight="1" x14ac:dyDescent="0.2">
      <c r="A24" s="34">
        <v>2022</v>
      </c>
      <c r="B24" s="6">
        <v>83634</v>
      </c>
      <c r="C24" s="6">
        <v>8284</v>
      </c>
      <c r="D24" s="6">
        <v>6088</v>
      </c>
      <c r="E24" s="15">
        <v>99.1</v>
      </c>
      <c r="F24" s="15">
        <v>72.8</v>
      </c>
      <c r="G24" s="15">
        <v>73.5</v>
      </c>
      <c r="J24" s="11"/>
      <c r="K24" s="11"/>
    </row>
    <row r="25" spans="1:15" s="8" customFormat="1" ht="15.75" customHeight="1" x14ac:dyDescent="0.2">
      <c r="A25" s="34">
        <v>2023</v>
      </c>
      <c r="B25" s="6">
        <v>71959</v>
      </c>
      <c r="C25" s="6">
        <v>6781</v>
      </c>
      <c r="D25" s="6">
        <v>4979</v>
      </c>
      <c r="E25" s="15">
        <v>93.6</v>
      </c>
      <c r="F25" s="15">
        <v>68.8</v>
      </c>
      <c r="G25" s="15">
        <v>73.5</v>
      </c>
      <c r="J25" s="11"/>
      <c r="K25" s="11"/>
    </row>
    <row r="26" spans="1:15" s="8" customFormat="1" ht="15.75" customHeight="1" x14ac:dyDescent="0.2">
      <c r="A26" s="34">
        <v>2024</v>
      </c>
      <c r="B26" s="6">
        <v>61270</v>
      </c>
      <c r="C26" s="6">
        <v>5618.5881900000004</v>
      </c>
      <c r="D26" s="6">
        <v>4137.8850700000003</v>
      </c>
      <c r="E26" s="15">
        <v>91.702108535988302</v>
      </c>
      <c r="F26" s="15">
        <v>67.535254937163387</v>
      </c>
      <c r="G26" s="15">
        <v>73.646349048407487</v>
      </c>
      <c r="J26" s="11"/>
      <c r="K26" s="11"/>
      <c r="L26" s="11"/>
      <c r="N26" s="11"/>
      <c r="O26" s="11"/>
    </row>
    <row r="27" spans="1:15" s="8" customFormat="1" ht="20.100000000000001" customHeight="1" x14ac:dyDescent="0.2">
      <c r="A27" s="16" t="s">
        <v>18</v>
      </c>
      <c r="B27" s="16"/>
      <c r="C27" s="16"/>
      <c r="D27" s="16"/>
      <c r="E27" s="30"/>
      <c r="F27" s="30"/>
      <c r="G27" s="16"/>
      <c r="J27" s="11"/>
      <c r="K27" s="11"/>
      <c r="L27" s="42"/>
      <c r="M27" s="42"/>
    </row>
    <row r="28" spans="1:15" s="8" customFormat="1" ht="17.100000000000001" customHeight="1" x14ac:dyDescent="0.2">
      <c r="A28" s="34">
        <v>2015</v>
      </c>
      <c r="B28" s="6">
        <v>12225</v>
      </c>
      <c r="C28" s="6">
        <v>395</v>
      </c>
      <c r="D28" s="6">
        <v>196</v>
      </c>
      <c r="E28" s="15">
        <v>32.299999999999997</v>
      </c>
      <c r="F28" s="15">
        <v>16</v>
      </c>
      <c r="G28" s="15">
        <v>49.7</v>
      </c>
      <c r="J28" s="11"/>
      <c r="K28" s="11"/>
    </row>
    <row r="29" spans="1:15" s="8" customFormat="1" ht="17.100000000000001" customHeight="1" x14ac:dyDescent="0.2">
      <c r="A29" s="34">
        <v>2016</v>
      </c>
      <c r="B29" s="6">
        <v>9188</v>
      </c>
      <c r="C29" s="6">
        <v>310</v>
      </c>
      <c r="D29" s="6">
        <v>157</v>
      </c>
      <c r="E29" s="15">
        <v>33.700000000000003</v>
      </c>
      <c r="F29" s="15">
        <v>17.100000000000001</v>
      </c>
      <c r="G29" s="15">
        <v>50.7</v>
      </c>
      <c r="J29" s="11"/>
      <c r="K29" s="11"/>
    </row>
    <row r="30" spans="1:15" s="8" customFormat="1" ht="15.75" customHeight="1" x14ac:dyDescent="0.2">
      <c r="A30" s="34">
        <v>2017</v>
      </c>
      <c r="B30" s="6">
        <v>8492</v>
      </c>
      <c r="C30" s="6">
        <v>295</v>
      </c>
      <c r="D30" s="6">
        <v>149</v>
      </c>
      <c r="E30" s="15">
        <v>34.710386245878475</v>
      </c>
      <c r="F30" s="15">
        <v>17.589578426754596</v>
      </c>
      <c r="G30" s="15">
        <v>50.675259854946702</v>
      </c>
      <c r="J30" s="11"/>
      <c r="K30" s="11"/>
    </row>
    <row r="31" spans="1:15" s="8" customFormat="1" ht="15.75" customHeight="1" x14ac:dyDescent="0.2">
      <c r="A31" s="34">
        <v>2018</v>
      </c>
      <c r="B31" s="6">
        <v>9076</v>
      </c>
      <c r="C31" s="6">
        <v>311</v>
      </c>
      <c r="D31" s="6">
        <v>155</v>
      </c>
      <c r="E31" s="15">
        <v>34.299999999999997</v>
      </c>
      <c r="F31" s="15">
        <v>17.100000000000001</v>
      </c>
      <c r="G31" s="15">
        <v>49.8</v>
      </c>
      <c r="J31" s="11"/>
      <c r="K31" s="11"/>
    </row>
    <row r="32" spans="1:15" s="8" customFormat="1" ht="15.75" customHeight="1" x14ac:dyDescent="0.2">
      <c r="A32" s="34">
        <v>2019</v>
      </c>
      <c r="B32" s="6">
        <v>11225</v>
      </c>
      <c r="C32" s="6">
        <v>386</v>
      </c>
      <c r="D32" s="6">
        <v>195</v>
      </c>
      <c r="E32" s="15">
        <v>34.4</v>
      </c>
      <c r="F32" s="15">
        <v>17.399999999999999</v>
      </c>
      <c r="G32" s="15">
        <v>50.5</v>
      </c>
      <c r="J32" s="11"/>
      <c r="K32" s="11"/>
    </row>
    <row r="33" spans="1:15" s="8" customFormat="1" ht="15.75" customHeight="1" x14ac:dyDescent="0.2">
      <c r="A33" s="34">
        <v>2020</v>
      </c>
      <c r="B33" s="6">
        <v>9873</v>
      </c>
      <c r="C33" s="6">
        <v>332.16500000000002</v>
      </c>
      <c r="D33" s="6">
        <v>165.14959999999996</v>
      </c>
      <c r="E33" s="15">
        <v>33.64377595462372</v>
      </c>
      <c r="F33" s="15">
        <v>16.727397954016002</v>
      </c>
      <c r="G33" s="15">
        <v>49.719145605346732</v>
      </c>
      <c r="J33" s="11"/>
      <c r="K33" s="11"/>
    </row>
    <row r="34" spans="1:15" s="8" customFormat="1" ht="15.75" customHeight="1" x14ac:dyDescent="0.2">
      <c r="A34" s="34">
        <v>2021</v>
      </c>
      <c r="B34" s="6">
        <v>10498</v>
      </c>
      <c r="C34" s="6">
        <v>356</v>
      </c>
      <c r="D34" s="6">
        <v>182</v>
      </c>
      <c r="E34" s="15">
        <v>33.9</v>
      </c>
      <c r="F34" s="15">
        <v>17.3</v>
      </c>
      <c r="G34" s="15">
        <v>51</v>
      </c>
      <c r="J34" s="11"/>
      <c r="K34" s="11"/>
    </row>
    <row r="35" spans="1:15" s="8" customFormat="1" ht="15.75" customHeight="1" x14ac:dyDescent="0.2">
      <c r="A35" s="34">
        <v>2022</v>
      </c>
      <c r="B35" s="6">
        <v>8860</v>
      </c>
      <c r="C35" s="6">
        <v>302</v>
      </c>
      <c r="D35" s="6">
        <v>154</v>
      </c>
      <c r="E35" s="15">
        <v>34</v>
      </c>
      <c r="F35" s="15">
        <v>17.399999999999999</v>
      </c>
      <c r="G35" s="15">
        <v>51</v>
      </c>
      <c r="J35" s="11"/>
      <c r="K35" s="11"/>
    </row>
    <row r="36" spans="1:15" s="8" customFormat="1" ht="15.75" customHeight="1" x14ac:dyDescent="0.2">
      <c r="A36" s="34">
        <v>2023</v>
      </c>
      <c r="B36" s="6">
        <v>7531</v>
      </c>
      <c r="C36" s="6">
        <v>255</v>
      </c>
      <c r="D36" s="6">
        <v>134</v>
      </c>
      <c r="E36" s="15">
        <v>33.916665999999999</v>
      </c>
      <c r="F36" s="15">
        <v>17.75</v>
      </c>
      <c r="G36" s="15">
        <v>52.380585498000002</v>
      </c>
      <c r="J36" s="11"/>
      <c r="K36" s="11"/>
    </row>
    <row r="37" spans="1:15" s="8" customFormat="1" ht="15.75" customHeight="1" x14ac:dyDescent="0.2">
      <c r="A37" s="34">
        <v>2024</v>
      </c>
      <c r="B37" s="6">
        <v>6711</v>
      </c>
      <c r="C37" s="6">
        <v>229.23750000000001</v>
      </c>
      <c r="D37" s="6">
        <v>120.67095</v>
      </c>
      <c r="E37" s="15">
        <v>34.158471166741172</v>
      </c>
      <c r="F37" s="15">
        <v>17.981068395172109</v>
      </c>
      <c r="G37" s="15">
        <v>52.640143955504662</v>
      </c>
      <c r="J37" s="11"/>
      <c r="K37" s="11"/>
      <c r="L37" s="11"/>
      <c r="M37" s="11"/>
      <c r="N37" s="11"/>
      <c r="O37" s="11"/>
    </row>
    <row r="38" spans="1:15" s="8" customFormat="1" ht="17.100000000000001" customHeight="1" x14ac:dyDescent="0.2">
      <c r="A38" s="16" t="s">
        <v>17</v>
      </c>
      <c r="B38" s="16"/>
      <c r="C38" s="16"/>
      <c r="D38" s="16"/>
      <c r="E38" s="16"/>
      <c r="F38" s="16"/>
      <c r="G38" s="16"/>
      <c r="J38" s="11"/>
      <c r="K38" s="11"/>
      <c r="L38" s="42"/>
      <c r="M38" s="42"/>
    </row>
    <row r="39" spans="1:15" s="8" customFormat="1" ht="17.100000000000001" customHeight="1" x14ac:dyDescent="0.2">
      <c r="A39" s="34">
        <v>2015</v>
      </c>
      <c r="B39" s="6">
        <v>7051554</v>
      </c>
      <c r="C39" s="6">
        <v>15381</v>
      </c>
      <c r="D39" s="6">
        <v>11392</v>
      </c>
      <c r="E39" s="15">
        <v>2.2000000000000002</v>
      </c>
      <c r="F39" s="15">
        <v>1.6</v>
      </c>
      <c r="G39" s="15">
        <v>74.099999999999994</v>
      </c>
      <c r="J39" s="11"/>
      <c r="K39" s="11"/>
    </row>
    <row r="40" spans="1:15" s="8" customFormat="1" ht="17.100000000000001" customHeight="1" x14ac:dyDescent="0.2">
      <c r="A40" s="34">
        <v>2016</v>
      </c>
      <c r="B40" s="6">
        <v>9464823</v>
      </c>
      <c r="C40" s="6">
        <v>20499</v>
      </c>
      <c r="D40" s="6">
        <v>15029</v>
      </c>
      <c r="E40" s="15">
        <v>2.2000000000000002</v>
      </c>
      <c r="F40" s="15">
        <v>1.6</v>
      </c>
      <c r="G40" s="15">
        <v>73.3</v>
      </c>
      <c r="J40" s="11"/>
      <c r="K40" s="11"/>
    </row>
    <row r="41" spans="1:15" s="8" customFormat="1" ht="15.75" customHeight="1" x14ac:dyDescent="0.2">
      <c r="A41" s="34">
        <v>2017</v>
      </c>
      <c r="B41" s="6">
        <v>10254145</v>
      </c>
      <c r="C41" s="6">
        <v>22972</v>
      </c>
      <c r="D41" s="6">
        <v>17059</v>
      </c>
      <c r="E41" s="15">
        <v>2.2402408586966538</v>
      </c>
      <c r="F41" s="15">
        <v>1.6636150103202167</v>
      </c>
      <c r="G41" s="15">
        <v>74.260542292228749</v>
      </c>
      <c r="J41" s="11"/>
      <c r="K41" s="11"/>
    </row>
    <row r="42" spans="1:15" s="8" customFormat="1" ht="15.75" customHeight="1" x14ac:dyDescent="0.2">
      <c r="A42" s="34">
        <v>2018</v>
      </c>
      <c r="B42" s="6">
        <v>11403065</v>
      </c>
      <c r="C42" s="6">
        <v>25877</v>
      </c>
      <c r="D42" s="6">
        <v>19163</v>
      </c>
      <c r="E42" s="15">
        <v>2.2999999999999998</v>
      </c>
      <c r="F42" s="15">
        <v>1.7</v>
      </c>
      <c r="G42" s="15">
        <v>74.099999999999994</v>
      </c>
      <c r="J42" s="11"/>
      <c r="K42" s="11"/>
    </row>
    <row r="43" spans="1:15" s="8" customFormat="1" ht="15.75" customHeight="1" x14ac:dyDescent="0.2">
      <c r="A43" s="34">
        <v>2019</v>
      </c>
      <c r="B43" s="6">
        <v>11735317</v>
      </c>
      <c r="C43" s="6">
        <v>27120</v>
      </c>
      <c r="D43" s="6">
        <v>20009</v>
      </c>
      <c r="E43" s="15">
        <v>2.2999999999999998</v>
      </c>
      <c r="F43" s="15">
        <v>1.7</v>
      </c>
      <c r="G43" s="15">
        <v>73.8</v>
      </c>
      <c r="J43" s="11"/>
      <c r="K43" s="11"/>
    </row>
    <row r="44" spans="1:15" s="8" customFormat="1" ht="15.75" customHeight="1" x14ac:dyDescent="0.2">
      <c r="A44" s="34">
        <v>2020</v>
      </c>
      <c r="B44" s="6">
        <v>10891922</v>
      </c>
      <c r="C44" s="6">
        <v>24529.935600000001</v>
      </c>
      <c r="D44" s="6">
        <v>18572.930609999999</v>
      </c>
      <c r="E44" s="15">
        <v>2.2521218569137753</v>
      </c>
      <c r="F44" s="15">
        <v>1.7052023150735012</v>
      </c>
      <c r="G44" s="15">
        <v>75.715366370550115</v>
      </c>
      <c r="J44" s="11"/>
      <c r="K44" s="11"/>
    </row>
    <row r="45" spans="1:15" s="8" customFormat="1" ht="15.75" customHeight="1" x14ac:dyDescent="0.2">
      <c r="A45" s="34">
        <v>2021</v>
      </c>
      <c r="B45" s="6">
        <v>11727123</v>
      </c>
      <c r="C45" s="6">
        <v>27067</v>
      </c>
      <c r="D45" s="6">
        <v>20533</v>
      </c>
      <c r="E45" s="15">
        <v>2.2999999999999998</v>
      </c>
      <c r="F45" s="15">
        <v>1.8</v>
      </c>
      <c r="G45" s="15">
        <v>75.900000000000006</v>
      </c>
      <c r="J45" s="11"/>
      <c r="K45" s="11"/>
    </row>
    <row r="46" spans="1:15" s="8" customFormat="1" ht="15.75" customHeight="1" x14ac:dyDescent="0.2">
      <c r="A46" s="34">
        <v>2022</v>
      </c>
      <c r="B46" s="6">
        <v>13610292</v>
      </c>
      <c r="C46" s="6">
        <v>31539</v>
      </c>
      <c r="D46" s="6">
        <v>23793</v>
      </c>
      <c r="E46" s="15">
        <v>2.2999999999999998</v>
      </c>
      <c r="F46" s="15">
        <v>1.7</v>
      </c>
      <c r="G46" s="15">
        <v>75.400000000000006</v>
      </c>
      <c r="J46" s="11"/>
      <c r="K46" s="11"/>
    </row>
    <row r="47" spans="1:15" s="8" customFormat="1" ht="15.75" customHeight="1" x14ac:dyDescent="0.2">
      <c r="A47" s="34">
        <v>2023</v>
      </c>
      <c r="B47" s="6">
        <v>13608319</v>
      </c>
      <c r="C47" s="6">
        <v>32135</v>
      </c>
      <c r="D47" s="6">
        <v>24408</v>
      </c>
      <c r="E47" s="15">
        <v>2.3333333333000001</v>
      </c>
      <c r="F47" s="15">
        <v>1.8333333300000001</v>
      </c>
      <c r="G47" s="15">
        <v>75.916666665999998</v>
      </c>
      <c r="J47" s="11"/>
      <c r="K47" s="11"/>
    </row>
    <row r="48" spans="1:15" s="8" customFormat="1" ht="15.75" customHeight="1" x14ac:dyDescent="0.2">
      <c r="A48" s="34">
        <v>2024</v>
      </c>
      <c r="B48" s="6">
        <v>14922855</v>
      </c>
      <c r="C48" s="6">
        <v>36186.232000000004</v>
      </c>
      <c r="D48" s="6">
        <v>27147.662039999999</v>
      </c>
      <c r="E48" s="15">
        <v>2.4248866587526314</v>
      </c>
      <c r="F48" s="15">
        <v>1.8192002830557557</v>
      </c>
      <c r="G48" s="15">
        <v>75.022074804583127</v>
      </c>
      <c r="J48" s="11"/>
      <c r="K48" s="11"/>
      <c r="L48" s="11"/>
      <c r="M48" s="11"/>
      <c r="N48" s="11"/>
    </row>
    <row r="49" spans="10:12" s="8" customFormat="1" x14ac:dyDescent="0.2">
      <c r="J49" s="42"/>
      <c r="K49" s="42"/>
      <c r="L49" s="42"/>
    </row>
    <row r="50" spans="10:12" s="8" customFormat="1" x14ac:dyDescent="0.2"/>
    <row r="51" spans="10:12" s="8" customFormat="1" x14ac:dyDescent="0.2"/>
    <row r="52" spans="10:12" s="8" customFormat="1" x14ac:dyDescent="0.2"/>
    <row r="53" spans="10:12" s="8" customFormat="1" x14ac:dyDescent="0.2"/>
    <row r="54" spans="10:12" s="8" customFormat="1" x14ac:dyDescent="0.2"/>
    <row r="55" spans="10:12" s="8" customFormat="1" x14ac:dyDescent="0.2"/>
    <row r="56" spans="10:12" s="8" customFormat="1" x14ac:dyDescent="0.2"/>
    <row r="57" spans="10:12" s="8" customFormat="1" x14ac:dyDescent="0.2"/>
    <row r="58" spans="10:12" s="8" customFormat="1" x14ac:dyDescent="0.2"/>
    <row r="59" spans="10:12" s="8" customFormat="1" x14ac:dyDescent="0.2"/>
    <row r="60" spans="10:12" s="8" customFormat="1" x14ac:dyDescent="0.2"/>
    <row r="61" spans="10:12" s="8" customFormat="1" x14ac:dyDescent="0.2"/>
    <row r="62" spans="10:12" s="8" customFormat="1" x14ac:dyDescent="0.2"/>
    <row r="63" spans="10:12" s="8" customFormat="1" x14ac:dyDescent="0.2"/>
    <row r="64" spans="10:12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  <row r="85" s="8" customFormat="1" x14ac:dyDescent="0.2"/>
    <row r="86" s="8" customFormat="1" x14ac:dyDescent="0.2"/>
    <row r="87" s="8" customFormat="1" x14ac:dyDescent="0.2"/>
    <row r="88" s="8" customFormat="1" x14ac:dyDescent="0.2"/>
    <row r="89" s="8" customFormat="1" x14ac:dyDescent="0.2"/>
    <row r="90" s="8" customFormat="1" x14ac:dyDescent="0.2"/>
    <row r="91" s="8" customFormat="1" x14ac:dyDescent="0.2"/>
    <row r="92" s="8" customFormat="1" x14ac:dyDescent="0.2"/>
    <row r="93" s="8" customFormat="1" x14ac:dyDescent="0.2"/>
    <row r="94" s="8" customFormat="1" x14ac:dyDescent="0.2"/>
    <row r="95" s="8" customFormat="1" x14ac:dyDescent="0.2"/>
    <row r="96" s="8" customFormat="1" x14ac:dyDescent="0.2"/>
    <row r="97" s="8" customFormat="1" x14ac:dyDescent="0.2"/>
    <row r="98" s="8" customFormat="1" x14ac:dyDescent="0.2"/>
    <row r="99" s="8" customFormat="1" x14ac:dyDescent="0.2"/>
    <row r="100" s="8" customFormat="1" x14ac:dyDescent="0.2"/>
    <row r="101" s="8" customFormat="1" x14ac:dyDescent="0.2"/>
    <row r="102" s="8" customFormat="1" x14ac:dyDescent="0.2"/>
    <row r="103" s="8" customFormat="1" x14ac:dyDescent="0.2"/>
    <row r="104" s="8" customFormat="1" x14ac:dyDescent="0.2"/>
    <row r="105" s="8" customFormat="1" x14ac:dyDescent="0.2"/>
    <row r="106" s="8" customFormat="1" x14ac:dyDescent="0.2"/>
    <row r="107" s="8" customFormat="1" x14ac:dyDescent="0.2"/>
    <row r="108" s="8" customFormat="1" x14ac:dyDescent="0.2"/>
    <row r="109" s="8" customFormat="1" x14ac:dyDescent="0.2"/>
    <row r="110" s="8" customFormat="1" x14ac:dyDescent="0.2"/>
    <row r="111" s="8" customFormat="1" x14ac:dyDescent="0.2"/>
    <row r="112" s="8" customFormat="1" x14ac:dyDescent="0.2"/>
    <row r="113" s="8" customFormat="1" x14ac:dyDescent="0.2"/>
    <row r="114" s="8" customFormat="1" x14ac:dyDescent="0.2"/>
    <row r="115" s="8" customFormat="1" x14ac:dyDescent="0.2"/>
    <row r="116" s="8" customFormat="1" x14ac:dyDescent="0.2"/>
    <row r="117" s="8" customFormat="1" x14ac:dyDescent="0.2"/>
    <row r="118" s="8" customFormat="1" x14ac:dyDescent="0.2"/>
    <row r="119" s="8" customFormat="1" x14ac:dyDescent="0.2"/>
    <row r="120" s="8" customFormat="1" x14ac:dyDescent="0.2"/>
    <row r="121" s="8" customFormat="1" x14ac:dyDescent="0.2"/>
    <row r="122" s="8" customFormat="1" x14ac:dyDescent="0.2"/>
    <row r="123" s="8" customFormat="1" x14ac:dyDescent="0.2"/>
    <row r="124" s="8" customFormat="1" x14ac:dyDescent="0.2"/>
    <row r="125" s="8" customFormat="1" x14ac:dyDescent="0.2"/>
    <row r="126" s="8" customFormat="1" x14ac:dyDescent="0.2"/>
    <row r="127" s="8" customFormat="1" x14ac:dyDescent="0.2"/>
    <row r="128" s="8" customFormat="1" x14ac:dyDescent="0.2"/>
    <row r="129" s="8" customFormat="1" x14ac:dyDescent="0.2"/>
    <row r="130" s="8" customFormat="1" x14ac:dyDescent="0.2"/>
    <row r="131" s="8" customFormat="1" x14ac:dyDescent="0.2"/>
    <row r="132" s="8" customFormat="1" x14ac:dyDescent="0.2"/>
    <row r="133" s="8" customFormat="1" x14ac:dyDescent="0.2"/>
    <row r="134" s="8" customFormat="1" x14ac:dyDescent="0.2"/>
    <row r="135" s="8" customFormat="1" x14ac:dyDescent="0.2"/>
    <row r="136" s="8" customFormat="1" x14ac:dyDescent="0.2"/>
    <row r="137" s="8" customFormat="1" x14ac:dyDescent="0.2"/>
    <row r="138" s="8" customFormat="1" x14ac:dyDescent="0.2"/>
    <row r="139" s="8" customFormat="1" x14ac:dyDescent="0.2"/>
    <row r="140" s="8" customFormat="1" x14ac:dyDescent="0.2"/>
    <row r="141" s="8" customFormat="1" x14ac:dyDescent="0.2"/>
    <row r="142" s="8" customFormat="1" x14ac:dyDescent="0.2"/>
    <row r="143" s="8" customFormat="1" x14ac:dyDescent="0.2"/>
    <row r="144" s="8" customFormat="1" x14ac:dyDescent="0.2"/>
    <row r="145" s="8" customFormat="1" x14ac:dyDescent="0.2"/>
    <row r="146" s="8" customFormat="1" x14ac:dyDescent="0.2"/>
    <row r="147" s="8" customFormat="1" x14ac:dyDescent="0.2"/>
    <row r="148" s="8" customFormat="1" x14ac:dyDescent="0.2"/>
    <row r="149" s="8" customFormat="1" x14ac:dyDescent="0.2"/>
    <row r="150" s="8" customFormat="1" x14ac:dyDescent="0.2"/>
    <row r="151" s="8" customFormat="1" x14ac:dyDescent="0.2"/>
    <row r="152" s="8" customFormat="1" x14ac:dyDescent="0.2"/>
    <row r="153" s="8" customFormat="1" x14ac:dyDescent="0.2"/>
    <row r="154" s="8" customFormat="1" x14ac:dyDescent="0.2"/>
    <row r="155" s="8" customFormat="1" x14ac:dyDescent="0.2"/>
    <row r="156" s="8" customFormat="1" x14ac:dyDescent="0.2"/>
    <row r="157" s="8" customFormat="1" x14ac:dyDescent="0.2"/>
    <row r="158" s="8" customFormat="1" x14ac:dyDescent="0.2"/>
    <row r="159" s="8" customFormat="1" x14ac:dyDescent="0.2"/>
    <row r="160" s="8" customFormat="1" x14ac:dyDescent="0.2"/>
    <row r="161" s="8" customFormat="1" x14ac:dyDescent="0.2"/>
    <row r="162" s="8" customFormat="1" x14ac:dyDescent="0.2"/>
    <row r="163" s="8" customFormat="1" x14ac:dyDescent="0.2"/>
    <row r="164" s="8" customFormat="1" x14ac:dyDescent="0.2"/>
    <row r="165" s="8" customFormat="1" x14ac:dyDescent="0.2"/>
    <row r="166" s="8" customFormat="1" x14ac:dyDescent="0.2"/>
    <row r="167" s="8" customFormat="1" x14ac:dyDescent="0.2"/>
    <row r="168" s="8" customFormat="1" x14ac:dyDescent="0.2"/>
    <row r="169" s="8" customFormat="1" x14ac:dyDescent="0.2"/>
    <row r="170" s="8" customFormat="1" x14ac:dyDescent="0.2"/>
    <row r="171" s="8" customFormat="1" x14ac:dyDescent="0.2"/>
    <row r="172" s="8" customFormat="1" x14ac:dyDescent="0.2"/>
    <row r="173" s="8" customFormat="1" x14ac:dyDescent="0.2"/>
    <row r="174" s="8" customFormat="1" x14ac:dyDescent="0.2"/>
    <row r="175" s="8" customFormat="1" x14ac:dyDescent="0.2"/>
    <row r="176" s="8" customFormat="1" x14ac:dyDescent="0.2"/>
    <row r="177" s="8" customFormat="1" x14ac:dyDescent="0.2"/>
    <row r="178" s="8" customFormat="1" x14ac:dyDescent="0.2"/>
    <row r="179" s="8" customFormat="1" x14ac:dyDescent="0.2"/>
    <row r="180" s="8" customFormat="1" x14ac:dyDescent="0.2"/>
    <row r="181" s="8" customFormat="1" x14ac:dyDescent="0.2"/>
    <row r="182" s="8" customFormat="1" x14ac:dyDescent="0.2"/>
    <row r="183" s="8" customFormat="1" x14ac:dyDescent="0.2"/>
    <row r="184" s="8" customFormat="1" x14ac:dyDescent="0.2"/>
    <row r="185" s="8" customFormat="1" x14ac:dyDescent="0.2"/>
    <row r="186" s="8" customFormat="1" x14ac:dyDescent="0.2"/>
    <row r="187" s="8" customFormat="1" x14ac:dyDescent="0.2"/>
    <row r="188" s="8" customFormat="1" x14ac:dyDescent="0.2"/>
    <row r="189" s="8" customFormat="1" x14ac:dyDescent="0.2"/>
    <row r="190" s="8" customFormat="1" x14ac:dyDescent="0.2"/>
    <row r="191" s="8" customFormat="1" x14ac:dyDescent="0.2"/>
    <row r="192" s="8" customFormat="1" x14ac:dyDescent="0.2"/>
    <row r="193" s="8" customFormat="1" x14ac:dyDescent="0.2"/>
    <row r="194" s="8" customFormat="1" x14ac:dyDescent="0.2"/>
    <row r="195" s="8" customFormat="1" x14ac:dyDescent="0.2"/>
    <row r="196" s="8" customFormat="1" x14ac:dyDescent="0.2"/>
    <row r="197" s="8" customFormat="1" x14ac:dyDescent="0.2"/>
    <row r="198" s="8" customFormat="1" x14ac:dyDescent="0.2"/>
    <row r="199" s="8" customFormat="1" x14ac:dyDescent="0.2"/>
    <row r="200" s="8" customFormat="1" x14ac:dyDescent="0.2"/>
    <row r="201" s="8" customFormat="1" x14ac:dyDescent="0.2"/>
    <row r="202" s="8" customFormat="1" x14ac:dyDescent="0.2"/>
    <row r="203" s="8" customFormat="1" x14ac:dyDescent="0.2"/>
    <row r="204" s="8" customFormat="1" x14ac:dyDescent="0.2"/>
    <row r="205" s="8" customFormat="1" x14ac:dyDescent="0.2"/>
    <row r="206" s="8" customFormat="1" x14ac:dyDescent="0.2"/>
    <row r="207" s="8" customFormat="1" x14ac:dyDescent="0.2"/>
    <row r="208" s="8" customFormat="1" x14ac:dyDescent="0.2"/>
    <row r="209" s="8" customFormat="1" x14ac:dyDescent="0.2"/>
    <row r="210" s="8" customFormat="1" x14ac:dyDescent="0.2"/>
    <row r="211" s="8" customFormat="1" x14ac:dyDescent="0.2"/>
    <row r="212" s="8" customFormat="1" x14ac:dyDescent="0.2"/>
    <row r="213" s="8" customFormat="1" x14ac:dyDescent="0.2"/>
    <row r="214" s="8" customFormat="1" x14ac:dyDescent="0.2"/>
    <row r="215" s="8" customFormat="1" x14ac:dyDescent="0.2"/>
    <row r="216" s="8" customFormat="1" x14ac:dyDescent="0.2"/>
    <row r="217" s="8" customFormat="1" x14ac:dyDescent="0.2"/>
    <row r="218" s="8" customFormat="1" x14ac:dyDescent="0.2"/>
    <row r="219" s="8" customFormat="1" x14ac:dyDescent="0.2"/>
    <row r="220" s="8" customFormat="1" x14ac:dyDescent="0.2"/>
    <row r="221" s="8" customFormat="1" x14ac:dyDescent="0.2"/>
    <row r="222" s="8" customFormat="1" x14ac:dyDescent="0.2"/>
    <row r="223" s="8" customFormat="1" x14ac:dyDescent="0.2"/>
    <row r="224" s="8" customFormat="1" x14ac:dyDescent="0.2"/>
    <row r="225" s="8" customFormat="1" x14ac:dyDescent="0.2"/>
    <row r="226" s="8" customFormat="1" x14ac:dyDescent="0.2"/>
    <row r="227" s="8" customFormat="1" x14ac:dyDescent="0.2"/>
    <row r="228" s="8" customFormat="1" x14ac:dyDescent="0.2"/>
    <row r="229" s="8" customFormat="1" x14ac:dyDescent="0.2"/>
    <row r="230" s="8" customFormat="1" x14ac:dyDescent="0.2"/>
    <row r="231" s="8" customFormat="1" x14ac:dyDescent="0.2"/>
    <row r="232" s="8" customFormat="1" x14ac:dyDescent="0.2"/>
    <row r="233" s="8" customFormat="1" x14ac:dyDescent="0.2"/>
    <row r="234" s="8" customFormat="1" x14ac:dyDescent="0.2"/>
    <row r="235" s="8" customFormat="1" x14ac:dyDescent="0.2"/>
    <row r="236" s="8" customFormat="1" x14ac:dyDescent="0.2"/>
    <row r="237" s="8" customFormat="1" x14ac:dyDescent="0.2"/>
    <row r="238" s="8" customFormat="1" x14ac:dyDescent="0.2"/>
    <row r="239" s="8" customFormat="1" x14ac:dyDescent="0.2"/>
    <row r="240" s="8" customFormat="1" x14ac:dyDescent="0.2"/>
    <row r="241" s="8" customFormat="1" x14ac:dyDescent="0.2"/>
    <row r="242" s="8" customFormat="1" x14ac:dyDescent="0.2"/>
    <row r="243" s="8" customFormat="1" x14ac:dyDescent="0.2"/>
    <row r="244" s="8" customFormat="1" x14ac:dyDescent="0.2"/>
    <row r="245" s="8" customFormat="1" x14ac:dyDescent="0.2"/>
    <row r="246" s="8" customFormat="1" x14ac:dyDescent="0.2"/>
    <row r="247" s="8" customFormat="1" x14ac:dyDescent="0.2"/>
    <row r="248" s="8" customFormat="1" x14ac:dyDescent="0.2"/>
    <row r="249" s="8" customFormat="1" x14ac:dyDescent="0.2"/>
    <row r="250" s="8" customFormat="1" x14ac:dyDescent="0.2"/>
    <row r="251" s="8" customFormat="1" x14ac:dyDescent="0.2"/>
    <row r="252" s="8" customFormat="1" x14ac:dyDescent="0.2"/>
    <row r="253" s="8" customFormat="1" x14ac:dyDescent="0.2"/>
    <row r="254" s="8" customFormat="1" x14ac:dyDescent="0.2"/>
    <row r="255" s="8" customFormat="1" x14ac:dyDescent="0.2"/>
    <row r="256" s="8" customFormat="1" x14ac:dyDescent="0.2"/>
    <row r="257" s="8" customFormat="1" x14ac:dyDescent="0.2"/>
    <row r="258" s="8" customFormat="1" x14ac:dyDescent="0.2"/>
    <row r="259" s="8" customFormat="1" x14ac:dyDescent="0.2"/>
    <row r="260" s="8" customFormat="1" x14ac:dyDescent="0.2"/>
    <row r="261" s="8" customFormat="1" x14ac:dyDescent="0.2"/>
    <row r="262" s="8" customFormat="1" x14ac:dyDescent="0.2"/>
    <row r="263" s="8" customFormat="1" x14ac:dyDescent="0.2"/>
    <row r="264" s="8" customFormat="1" x14ac:dyDescent="0.2"/>
    <row r="265" s="8" customFormat="1" x14ac:dyDescent="0.2"/>
    <row r="266" s="8" customFormat="1" x14ac:dyDescent="0.2"/>
    <row r="267" s="8" customFormat="1" x14ac:dyDescent="0.2"/>
    <row r="268" s="8" customFormat="1" x14ac:dyDescent="0.2"/>
    <row r="269" s="8" customFormat="1" x14ac:dyDescent="0.2"/>
    <row r="270" s="8" customFormat="1" x14ac:dyDescent="0.2"/>
    <row r="271" s="8" customFormat="1" x14ac:dyDescent="0.2"/>
    <row r="272" s="8" customFormat="1" x14ac:dyDescent="0.2"/>
    <row r="273" s="8" customFormat="1" x14ac:dyDescent="0.2"/>
    <row r="274" s="8" customFormat="1" x14ac:dyDescent="0.2"/>
    <row r="275" s="8" customFormat="1" x14ac:dyDescent="0.2"/>
    <row r="276" s="8" customFormat="1" x14ac:dyDescent="0.2"/>
    <row r="277" s="8" customFormat="1" x14ac:dyDescent="0.2"/>
    <row r="278" s="8" customFormat="1" x14ac:dyDescent="0.2"/>
    <row r="279" s="8" customFormat="1" x14ac:dyDescent="0.2"/>
    <row r="280" s="8" customFormat="1" x14ac:dyDescent="0.2"/>
    <row r="281" s="8" customFormat="1" x14ac:dyDescent="0.2"/>
    <row r="282" s="8" customFormat="1" x14ac:dyDescent="0.2"/>
    <row r="283" s="8" customFormat="1" x14ac:dyDescent="0.2"/>
    <row r="284" s="8" customFormat="1" x14ac:dyDescent="0.2"/>
    <row r="285" s="8" customFormat="1" x14ac:dyDescent="0.2"/>
    <row r="286" s="8" customFormat="1" x14ac:dyDescent="0.2"/>
    <row r="287" s="8" customFormat="1" x14ac:dyDescent="0.2"/>
    <row r="288" s="8" customFormat="1" x14ac:dyDescent="0.2"/>
    <row r="289" s="8" customFormat="1" x14ac:dyDescent="0.2"/>
    <row r="290" s="8" customFormat="1" x14ac:dyDescent="0.2"/>
    <row r="291" s="8" customFormat="1" x14ac:dyDescent="0.2"/>
    <row r="292" s="8" customFormat="1" x14ac:dyDescent="0.2"/>
    <row r="293" s="8" customFormat="1" x14ac:dyDescent="0.2"/>
    <row r="294" s="8" customFormat="1" x14ac:dyDescent="0.2"/>
    <row r="295" s="8" customFormat="1" x14ac:dyDescent="0.2"/>
    <row r="296" s="8" customFormat="1" x14ac:dyDescent="0.2"/>
    <row r="297" s="8" customFormat="1" x14ac:dyDescent="0.2"/>
    <row r="298" s="8" customFormat="1" x14ac:dyDescent="0.2"/>
    <row r="299" s="8" customFormat="1" x14ac:dyDescent="0.2"/>
    <row r="300" s="8" customFormat="1" x14ac:dyDescent="0.2"/>
    <row r="301" s="8" customFormat="1" x14ac:dyDescent="0.2"/>
    <row r="302" s="8" customFormat="1" x14ac:dyDescent="0.2"/>
    <row r="303" s="8" customFormat="1" x14ac:dyDescent="0.2"/>
    <row r="304" s="8" customFormat="1" x14ac:dyDescent="0.2"/>
    <row r="305" s="8" customFormat="1" x14ac:dyDescent="0.2"/>
    <row r="306" s="8" customFormat="1" x14ac:dyDescent="0.2"/>
    <row r="307" s="8" customFormat="1" x14ac:dyDescent="0.2"/>
    <row r="308" s="8" customFormat="1" x14ac:dyDescent="0.2"/>
    <row r="309" s="8" customFormat="1" x14ac:dyDescent="0.2"/>
    <row r="310" s="8" customFormat="1" x14ac:dyDescent="0.2"/>
    <row r="311" s="8" customFormat="1" x14ac:dyDescent="0.2"/>
    <row r="312" s="8" customFormat="1" x14ac:dyDescent="0.2"/>
    <row r="313" s="8" customFormat="1" x14ac:dyDescent="0.2"/>
    <row r="314" s="8" customFormat="1" x14ac:dyDescent="0.2"/>
    <row r="315" s="8" customFormat="1" x14ac:dyDescent="0.2"/>
    <row r="316" s="8" customFormat="1" x14ac:dyDescent="0.2"/>
    <row r="317" s="8" customFormat="1" x14ac:dyDescent="0.2"/>
    <row r="318" s="8" customFormat="1" x14ac:dyDescent="0.2"/>
    <row r="319" s="8" customFormat="1" x14ac:dyDescent="0.2"/>
    <row r="320" s="8" customFormat="1" x14ac:dyDescent="0.2"/>
    <row r="321" s="8" customFormat="1" x14ac:dyDescent="0.2"/>
    <row r="322" s="8" customFormat="1" x14ac:dyDescent="0.2"/>
    <row r="323" s="8" customFormat="1" x14ac:dyDescent="0.2"/>
    <row r="324" s="8" customFormat="1" x14ac:dyDescent="0.2"/>
    <row r="325" s="8" customFormat="1" x14ac:dyDescent="0.2"/>
    <row r="326" s="8" customFormat="1" x14ac:dyDescent="0.2"/>
    <row r="327" s="8" customFormat="1" x14ac:dyDescent="0.2"/>
    <row r="328" s="8" customFormat="1" x14ac:dyDescent="0.2"/>
    <row r="329" s="8" customFormat="1" x14ac:dyDescent="0.2"/>
    <row r="330" s="8" customFormat="1" x14ac:dyDescent="0.2"/>
    <row r="331" s="8" customFormat="1" x14ac:dyDescent="0.2"/>
    <row r="332" s="8" customFormat="1" x14ac:dyDescent="0.2"/>
    <row r="333" s="8" customFormat="1" x14ac:dyDescent="0.2"/>
    <row r="334" s="8" customFormat="1" x14ac:dyDescent="0.2"/>
    <row r="335" s="8" customFormat="1" x14ac:dyDescent="0.2"/>
    <row r="336" s="8" customFormat="1" x14ac:dyDescent="0.2"/>
    <row r="337" s="8" customFormat="1" x14ac:dyDescent="0.2"/>
    <row r="338" s="8" customFormat="1" x14ac:dyDescent="0.2"/>
    <row r="339" s="8" customFormat="1" x14ac:dyDescent="0.2"/>
    <row r="340" s="8" customFormat="1" x14ac:dyDescent="0.2"/>
    <row r="341" s="8" customFormat="1" x14ac:dyDescent="0.2"/>
    <row r="342" s="8" customFormat="1" x14ac:dyDescent="0.2"/>
    <row r="343" s="8" customFormat="1" x14ac:dyDescent="0.2"/>
    <row r="344" s="8" customFormat="1" x14ac:dyDescent="0.2"/>
    <row r="345" s="8" customFormat="1" x14ac:dyDescent="0.2"/>
    <row r="346" s="8" customFormat="1" x14ac:dyDescent="0.2"/>
    <row r="347" s="8" customFormat="1" x14ac:dyDescent="0.2"/>
    <row r="348" s="8" customFormat="1" x14ac:dyDescent="0.2"/>
    <row r="349" s="8" customFormat="1" x14ac:dyDescent="0.2"/>
    <row r="350" s="8" customFormat="1" x14ac:dyDescent="0.2"/>
    <row r="351" s="8" customFormat="1" x14ac:dyDescent="0.2"/>
    <row r="352" s="8" customFormat="1" x14ac:dyDescent="0.2"/>
    <row r="353" s="8" customFormat="1" x14ac:dyDescent="0.2"/>
    <row r="354" s="8" customFormat="1" x14ac:dyDescent="0.2"/>
    <row r="355" s="8" customFormat="1" x14ac:dyDescent="0.2"/>
    <row r="356" s="8" customFormat="1" x14ac:dyDescent="0.2"/>
    <row r="357" s="8" customFormat="1" x14ac:dyDescent="0.2"/>
    <row r="358" s="8" customFormat="1" x14ac:dyDescent="0.2"/>
    <row r="359" s="8" customFormat="1" x14ac:dyDescent="0.2"/>
    <row r="360" s="8" customFormat="1" x14ac:dyDescent="0.2"/>
    <row r="361" s="8" customFormat="1" x14ac:dyDescent="0.2"/>
    <row r="362" s="8" customFormat="1" x14ac:dyDescent="0.2"/>
    <row r="363" s="8" customFormat="1" x14ac:dyDescent="0.2"/>
    <row r="364" s="8" customFormat="1" x14ac:dyDescent="0.2"/>
    <row r="365" s="8" customFormat="1" x14ac:dyDescent="0.2"/>
    <row r="366" s="8" customFormat="1" x14ac:dyDescent="0.2"/>
    <row r="367" s="8" customFormat="1" x14ac:dyDescent="0.2"/>
    <row r="368" s="8" customFormat="1" x14ac:dyDescent="0.2"/>
    <row r="369" s="8" customFormat="1" x14ac:dyDescent="0.2"/>
    <row r="370" s="8" customFormat="1" x14ac:dyDescent="0.2"/>
    <row r="371" s="8" customFormat="1" x14ac:dyDescent="0.2"/>
    <row r="372" s="8" customFormat="1" x14ac:dyDescent="0.2"/>
    <row r="373" s="8" customFormat="1" x14ac:dyDescent="0.2"/>
    <row r="374" s="8" customFormat="1" x14ac:dyDescent="0.2"/>
    <row r="375" s="8" customFormat="1" x14ac:dyDescent="0.2"/>
    <row r="376" s="8" customFormat="1" x14ac:dyDescent="0.2"/>
    <row r="377" s="8" customFormat="1" x14ac:dyDescent="0.2"/>
    <row r="378" s="8" customFormat="1" x14ac:dyDescent="0.2"/>
    <row r="379" s="8" customFormat="1" x14ac:dyDescent="0.2"/>
    <row r="380" s="8" customFormat="1" x14ac:dyDescent="0.2"/>
    <row r="381" s="8" customFormat="1" x14ac:dyDescent="0.2"/>
    <row r="382" s="8" customFormat="1" x14ac:dyDescent="0.2"/>
    <row r="383" s="8" customFormat="1" x14ac:dyDescent="0.2"/>
    <row r="384" s="8" customFormat="1" x14ac:dyDescent="0.2"/>
    <row r="385" s="8" customFormat="1" x14ac:dyDescent="0.2"/>
    <row r="386" s="8" customFormat="1" x14ac:dyDescent="0.2"/>
    <row r="387" s="8" customFormat="1" x14ac:dyDescent="0.2"/>
    <row r="388" s="8" customFormat="1" x14ac:dyDescent="0.2"/>
    <row r="389" s="8" customFormat="1" x14ac:dyDescent="0.2"/>
    <row r="390" s="8" customFormat="1" x14ac:dyDescent="0.2"/>
    <row r="391" s="8" customFormat="1" x14ac:dyDescent="0.2"/>
    <row r="392" s="8" customFormat="1" x14ac:dyDescent="0.2"/>
    <row r="393" s="8" customFormat="1" x14ac:dyDescent="0.2"/>
    <row r="394" s="8" customFormat="1" x14ac:dyDescent="0.2"/>
    <row r="395" s="8" customFormat="1" x14ac:dyDescent="0.2"/>
    <row r="396" s="8" customFormat="1" x14ac:dyDescent="0.2"/>
    <row r="397" s="8" customFormat="1" x14ac:dyDescent="0.2"/>
    <row r="398" s="8" customFormat="1" x14ac:dyDescent="0.2"/>
    <row r="399" s="8" customFormat="1" x14ac:dyDescent="0.2"/>
    <row r="400" s="8" customFormat="1" x14ac:dyDescent="0.2"/>
    <row r="401" s="8" customFormat="1" x14ac:dyDescent="0.2"/>
    <row r="402" s="8" customFormat="1" x14ac:dyDescent="0.2"/>
    <row r="403" s="8" customFormat="1" x14ac:dyDescent="0.2"/>
    <row r="404" s="8" customFormat="1" x14ac:dyDescent="0.2"/>
    <row r="405" s="8" customFormat="1" x14ac:dyDescent="0.2"/>
    <row r="406" s="8" customFormat="1" x14ac:dyDescent="0.2"/>
    <row r="407" s="8" customFormat="1" x14ac:dyDescent="0.2"/>
    <row r="408" s="8" customFormat="1" x14ac:dyDescent="0.2"/>
    <row r="409" s="8" customFormat="1" x14ac:dyDescent="0.2"/>
    <row r="410" s="8" customFormat="1" x14ac:dyDescent="0.2"/>
    <row r="411" s="8" customFormat="1" x14ac:dyDescent="0.2"/>
    <row r="412" s="8" customFormat="1" x14ac:dyDescent="0.2"/>
    <row r="413" s="8" customFormat="1" x14ac:dyDescent="0.2"/>
    <row r="414" s="8" customFormat="1" x14ac:dyDescent="0.2"/>
    <row r="415" s="8" customFormat="1" x14ac:dyDescent="0.2"/>
    <row r="416" s="8" customFormat="1" x14ac:dyDescent="0.2"/>
    <row r="417" s="8" customFormat="1" x14ac:dyDescent="0.2"/>
    <row r="418" s="8" customFormat="1" x14ac:dyDescent="0.2"/>
    <row r="419" s="8" customFormat="1" x14ac:dyDescent="0.2"/>
    <row r="420" s="8" customFormat="1" x14ac:dyDescent="0.2"/>
    <row r="421" s="8" customFormat="1" x14ac:dyDescent="0.2"/>
    <row r="422" s="8" customFormat="1" x14ac:dyDescent="0.2"/>
    <row r="423" s="8" customFormat="1" x14ac:dyDescent="0.2"/>
    <row r="424" s="8" customFormat="1" x14ac:dyDescent="0.2"/>
    <row r="425" s="8" customFormat="1" x14ac:dyDescent="0.2"/>
    <row r="426" s="8" customFormat="1" x14ac:dyDescent="0.2"/>
    <row r="427" s="8" customFormat="1" x14ac:dyDescent="0.2"/>
    <row r="428" s="8" customFormat="1" x14ac:dyDescent="0.2"/>
    <row r="429" s="8" customFormat="1" x14ac:dyDescent="0.2"/>
    <row r="430" s="8" customFormat="1" x14ac:dyDescent="0.2"/>
    <row r="431" s="8" customFormat="1" x14ac:dyDescent="0.2"/>
    <row r="432" s="8" customFormat="1" x14ac:dyDescent="0.2"/>
    <row r="433" s="8" customFormat="1" x14ac:dyDescent="0.2"/>
    <row r="434" s="8" customFormat="1" x14ac:dyDescent="0.2"/>
    <row r="435" s="8" customFormat="1" x14ac:dyDescent="0.2"/>
    <row r="436" s="8" customFormat="1" x14ac:dyDescent="0.2"/>
    <row r="437" s="8" customFormat="1" x14ac:dyDescent="0.2"/>
    <row r="438" s="8" customFormat="1" x14ac:dyDescent="0.2"/>
    <row r="439" s="8" customFormat="1" x14ac:dyDescent="0.2"/>
    <row r="440" s="8" customFormat="1" x14ac:dyDescent="0.2"/>
    <row r="441" s="8" customFormat="1" x14ac:dyDescent="0.2"/>
    <row r="442" s="8" customFormat="1" x14ac:dyDescent="0.2"/>
    <row r="443" s="8" customFormat="1" x14ac:dyDescent="0.2"/>
    <row r="444" s="8" customFormat="1" x14ac:dyDescent="0.2"/>
    <row r="445" s="8" customFormat="1" x14ac:dyDescent="0.2"/>
    <row r="446" s="8" customFormat="1" x14ac:dyDescent="0.2"/>
    <row r="447" s="8" customFormat="1" x14ac:dyDescent="0.2"/>
    <row r="448" s="8" customFormat="1" x14ac:dyDescent="0.2"/>
    <row r="449" s="8" customFormat="1" x14ac:dyDescent="0.2"/>
    <row r="450" s="8" customFormat="1" x14ac:dyDescent="0.2"/>
    <row r="451" s="8" customFormat="1" x14ac:dyDescent="0.2"/>
    <row r="452" s="8" customFormat="1" x14ac:dyDescent="0.2"/>
    <row r="453" s="8" customFormat="1" x14ac:dyDescent="0.2"/>
    <row r="454" s="8" customFormat="1" x14ac:dyDescent="0.2"/>
    <row r="455" s="8" customFormat="1" x14ac:dyDescent="0.2"/>
    <row r="456" s="8" customFormat="1" x14ac:dyDescent="0.2"/>
    <row r="457" s="8" customFormat="1" x14ac:dyDescent="0.2"/>
    <row r="458" s="8" customFormat="1" x14ac:dyDescent="0.2"/>
    <row r="459" s="8" customFormat="1" x14ac:dyDescent="0.2"/>
    <row r="460" s="8" customFormat="1" x14ac:dyDescent="0.2"/>
    <row r="461" s="8" customFormat="1" x14ac:dyDescent="0.2"/>
    <row r="462" s="8" customFormat="1" x14ac:dyDescent="0.2"/>
    <row r="463" s="8" customFormat="1" x14ac:dyDescent="0.2"/>
    <row r="464" s="8" customFormat="1" x14ac:dyDescent="0.2"/>
    <row r="465" s="8" customFormat="1" x14ac:dyDescent="0.2"/>
    <row r="466" s="8" customFormat="1" x14ac:dyDescent="0.2"/>
    <row r="467" s="8" customFormat="1" x14ac:dyDescent="0.2"/>
    <row r="468" s="8" customFormat="1" x14ac:dyDescent="0.2"/>
    <row r="469" s="8" customFormat="1" x14ac:dyDescent="0.2"/>
    <row r="470" s="8" customFormat="1" x14ac:dyDescent="0.2"/>
    <row r="471" s="8" customFormat="1" x14ac:dyDescent="0.2"/>
    <row r="472" s="8" customFormat="1" x14ac:dyDescent="0.2"/>
    <row r="473" s="8" customFormat="1" x14ac:dyDescent="0.2"/>
    <row r="474" s="8" customFormat="1" x14ac:dyDescent="0.2"/>
    <row r="475" s="8" customFormat="1" x14ac:dyDescent="0.2"/>
    <row r="476" s="8" customFormat="1" x14ac:dyDescent="0.2"/>
    <row r="477" s="8" customFormat="1" x14ac:dyDescent="0.2"/>
    <row r="478" s="8" customFormat="1" x14ac:dyDescent="0.2"/>
    <row r="479" s="8" customFormat="1" x14ac:dyDescent="0.2"/>
    <row r="480" s="8" customFormat="1" x14ac:dyDescent="0.2"/>
    <row r="481" s="8" customFormat="1" x14ac:dyDescent="0.2"/>
    <row r="482" s="8" customFormat="1" x14ac:dyDescent="0.2"/>
    <row r="483" s="8" customFormat="1" x14ac:dyDescent="0.2"/>
    <row r="484" s="8" customFormat="1" x14ac:dyDescent="0.2"/>
    <row r="485" s="8" customFormat="1" x14ac:dyDescent="0.2"/>
    <row r="486" s="8" customFormat="1" x14ac:dyDescent="0.2"/>
    <row r="487" s="8" customFormat="1" x14ac:dyDescent="0.2"/>
    <row r="488" s="8" customFormat="1" x14ac:dyDescent="0.2"/>
    <row r="489" s="8" customFormat="1" x14ac:dyDescent="0.2"/>
    <row r="490" s="8" customFormat="1" x14ac:dyDescent="0.2"/>
    <row r="491" s="8" customFormat="1" x14ac:dyDescent="0.2"/>
    <row r="492" s="8" customFormat="1" x14ac:dyDescent="0.2"/>
    <row r="493" s="8" customFormat="1" x14ac:dyDescent="0.2"/>
    <row r="494" s="8" customFormat="1" x14ac:dyDescent="0.2"/>
    <row r="495" s="8" customFormat="1" x14ac:dyDescent="0.2"/>
    <row r="496" s="8" customFormat="1" x14ac:dyDescent="0.2"/>
    <row r="497" s="8" customFormat="1" x14ac:dyDescent="0.2"/>
    <row r="498" s="8" customFormat="1" x14ac:dyDescent="0.2"/>
    <row r="499" s="8" customFormat="1" x14ac:dyDescent="0.2"/>
    <row r="500" s="8" customFormat="1" x14ac:dyDescent="0.2"/>
    <row r="501" s="8" customFormat="1" x14ac:dyDescent="0.2"/>
    <row r="502" s="8" customFormat="1" x14ac:dyDescent="0.2"/>
    <row r="503" s="8" customFormat="1" x14ac:dyDescent="0.2"/>
    <row r="504" s="8" customFormat="1" x14ac:dyDescent="0.2"/>
    <row r="505" s="8" customFormat="1" x14ac:dyDescent="0.2"/>
    <row r="506" s="8" customFormat="1" x14ac:dyDescent="0.2"/>
    <row r="507" s="8" customFormat="1" x14ac:dyDescent="0.2"/>
    <row r="508" s="8" customFormat="1" x14ac:dyDescent="0.2"/>
    <row r="509" s="8" customFormat="1" x14ac:dyDescent="0.2"/>
    <row r="510" s="8" customFormat="1" x14ac:dyDescent="0.2"/>
    <row r="511" s="8" customFormat="1" x14ac:dyDescent="0.2"/>
    <row r="512" s="8" customFormat="1" x14ac:dyDescent="0.2"/>
    <row r="513" s="8" customFormat="1" x14ac:dyDescent="0.2"/>
    <row r="514" s="8" customFormat="1" x14ac:dyDescent="0.2"/>
    <row r="515" s="8" customFormat="1" x14ac:dyDescent="0.2"/>
    <row r="516" s="8" customFormat="1" x14ac:dyDescent="0.2"/>
    <row r="517" s="8" customFormat="1" x14ac:dyDescent="0.2"/>
    <row r="518" s="8" customFormat="1" x14ac:dyDescent="0.2"/>
    <row r="519" s="8" customFormat="1" x14ac:dyDescent="0.2"/>
    <row r="520" s="8" customFormat="1" x14ac:dyDescent="0.2"/>
    <row r="521" s="8" customFormat="1" x14ac:dyDescent="0.2"/>
    <row r="522" s="8" customFormat="1" x14ac:dyDescent="0.2"/>
    <row r="523" s="8" customFormat="1" x14ac:dyDescent="0.2"/>
    <row r="524" s="8" customFormat="1" x14ac:dyDescent="0.2"/>
    <row r="525" s="8" customFormat="1" x14ac:dyDescent="0.2"/>
    <row r="526" s="8" customFormat="1" x14ac:dyDescent="0.2"/>
    <row r="527" s="8" customFormat="1" x14ac:dyDescent="0.2"/>
    <row r="528" s="8" customFormat="1" x14ac:dyDescent="0.2"/>
    <row r="529" s="8" customFormat="1" x14ac:dyDescent="0.2"/>
    <row r="530" s="8" customFormat="1" x14ac:dyDescent="0.2"/>
    <row r="531" s="8" customFormat="1" x14ac:dyDescent="0.2"/>
    <row r="532" s="8" customFormat="1" x14ac:dyDescent="0.2"/>
    <row r="533" s="8" customFormat="1" x14ac:dyDescent="0.2"/>
    <row r="534" s="8" customFormat="1" x14ac:dyDescent="0.2"/>
    <row r="535" s="8" customFormat="1" x14ac:dyDescent="0.2"/>
    <row r="536" s="8" customFormat="1" x14ac:dyDescent="0.2"/>
    <row r="537" s="8" customFormat="1" x14ac:dyDescent="0.2"/>
    <row r="538" s="8" customFormat="1" x14ac:dyDescent="0.2"/>
    <row r="539" s="8" customFormat="1" x14ac:dyDescent="0.2"/>
    <row r="540" s="8" customFormat="1" x14ac:dyDescent="0.2"/>
    <row r="541" s="8" customFormat="1" x14ac:dyDescent="0.2"/>
    <row r="542" s="8" customFormat="1" x14ac:dyDescent="0.2"/>
    <row r="543" s="8" customFormat="1" x14ac:dyDescent="0.2"/>
    <row r="544" s="8" customFormat="1" x14ac:dyDescent="0.2"/>
    <row r="545" s="8" customFormat="1" x14ac:dyDescent="0.2"/>
    <row r="546" s="8" customFormat="1" x14ac:dyDescent="0.2"/>
    <row r="547" s="8" customFormat="1" x14ac:dyDescent="0.2"/>
    <row r="548" s="8" customFormat="1" x14ac:dyDescent="0.2"/>
    <row r="549" s="8" customFormat="1" x14ac:dyDescent="0.2"/>
    <row r="550" s="8" customFormat="1" x14ac:dyDescent="0.2"/>
    <row r="551" s="8" customFormat="1" x14ac:dyDescent="0.2"/>
    <row r="552" s="8" customFormat="1" x14ac:dyDescent="0.2"/>
    <row r="553" s="8" customFormat="1" x14ac:dyDescent="0.2"/>
    <row r="554" s="8" customFormat="1" x14ac:dyDescent="0.2"/>
    <row r="555" s="8" customFormat="1" x14ac:dyDescent="0.2"/>
    <row r="556" s="8" customFormat="1" x14ac:dyDescent="0.2"/>
    <row r="557" s="8" customFormat="1" x14ac:dyDescent="0.2"/>
    <row r="558" s="8" customFormat="1" x14ac:dyDescent="0.2"/>
    <row r="559" s="8" customFormat="1" x14ac:dyDescent="0.2"/>
    <row r="560" s="8" customFormat="1" x14ac:dyDescent="0.2"/>
    <row r="561" s="8" customFormat="1" x14ac:dyDescent="0.2"/>
    <row r="562" s="8" customFormat="1" x14ac:dyDescent="0.2"/>
    <row r="563" s="8" customFormat="1" x14ac:dyDescent="0.2"/>
    <row r="564" s="8" customFormat="1" x14ac:dyDescent="0.2"/>
    <row r="565" s="8" customFormat="1" x14ac:dyDescent="0.2"/>
    <row r="566" s="8" customFormat="1" x14ac:dyDescent="0.2"/>
    <row r="567" s="8" customFormat="1" x14ac:dyDescent="0.2"/>
    <row r="568" s="8" customFormat="1" x14ac:dyDescent="0.2"/>
    <row r="569" s="8" customFormat="1" x14ac:dyDescent="0.2"/>
    <row r="570" s="8" customFormat="1" x14ac:dyDescent="0.2"/>
    <row r="571" s="8" customFormat="1" x14ac:dyDescent="0.2"/>
    <row r="572" s="8" customFormat="1" x14ac:dyDescent="0.2"/>
    <row r="573" s="8" customFormat="1" x14ac:dyDescent="0.2"/>
    <row r="574" s="8" customFormat="1" x14ac:dyDescent="0.2"/>
    <row r="575" s="8" customFormat="1" x14ac:dyDescent="0.2"/>
    <row r="576" s="8" customFormat="1" x14ac:dyDescent="0.2"/>
    <row r="577" s="8" customFormat="1" x14ac:dyDescent="0.2"/>
    <row r="578" s="8" customFormat="1" x14ac:dyDescent="0.2"/>
    <row r="579" s="8" customFormat="1" x14ac:dyDescent="0.2"/>
    <row r="580" s="8" customFormat="1" x14ac:dyDescent="0.2"/>
    <row r="581" s="8" customFormat="1" x14ac:dyDescent="0.2"/>
    <row r="582" s="8" customFormat="1" x14ac:dyDescent="0.2"/>
    <row r="583" s="8" customFormat="1" x14ac:dyDescent="0.2"/>
    <row r="584" s="8" customFormat="1" x14ac:dyDescent="0.2"/>
    <row r="585" s="8" customFormat="1" x14ac:dyDescent="0.2"/>
    <row r="586" s="8" customFormat="1" x14ac:dyDescent="0.2"/>
    <row r="587" s="8" customFormat="1" x14ac:dyDescent="0.2"/>
    <row r="588" s="8" customFormat="1" x14ac:dyDescent="0.2"/>
    <row r="589" s="8" customFormat="1" x14ac:dyDescent="0.2"/>
    <row r="590" s="8" customFormat="1" x14ac:dyDescent="0.2"/>
    <row r="591" s="8" customFormat="1" x14ac:dyDescent="0.2"/>
    <row r="592" s="8" customFormat="1" x14ac:dyDescent="0.2"/>
    <row r="593" s="8" customFormat="1" x14ac:dyDescent="0.2"/>
    <row r="594" s="8" customFormat="1" x14ac:dyDescent="0.2"/>
    <row r="595" s="8" customFormat="1" x14ac:dyDescent="0.2"/>
    <row r="596" s="8" customFormat="1" x14ac:dyDescent="0.2"/>
    <row r="597" s="8" customFormat="1" x14ac:dyDescent="0.2"/>
    <row r="598" s="8" customFormat="1" x14ac:dyDescent="0.2"/>
    <row r="599" s="8" customFormat="1" x14ac:dyDescent="0.2"/>
    <row r="600" s="8" customFormat="1" x14ac:dyDescent="0.2"/>
    <row r="601" s="8" customFormat="1" x14ac:dyDescent="0.2"/>
    <row r="602" s="8" customFormat="1" x14ac:dyDescent="0.2"/>
    <row r="603" s="8" customFormat="1" x14ac:dyDescent="0.2"/>
    <row r="604" s="8" customFormat="1" x14ac:dyDescent="0.2"/>
    <row r="605" s="8" customFormat="1" x14ac:dyDescent="0.2"/>
    <row r="606" s="8" customFormat="1" x14ac:dyDescent="0.2"/>
    <row r="607" s="8" customFormat="1" x14ac:dyDescent="0.2"/>
    <row r="608" s="8" customFormat="1" x14ac:dyDescent="0.2"/>
    <row r="609" s="8" customFormat="1" x14ac:dyDescent="0.2"/>
  </sheetData>
  <customSheetViews>
    <customSheetView guid="{6E451F44-8BED-4C13-81F7-2C573D0FBD43}" scale="130" showPageBreaks="1" topLeftCell="A37">
      <selection activeCell="H15" sqref="H15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4FF8268-231A-4347-9A77-F0AD1106E84E}" scale="130" showPageBreaks="1">
      <pane ySplit="4" topLeftCell="A5" activePane="bottomLeft" state="frozen"/>
      <selection pane="bottomLeft" activeCell="B48" sqref="B48:G48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691C14A-14D6-466B-8830-59E8896B03ED}" scale="130" showPageBreaks="1">
      <pane ySplit="4" topLeftCell="A5" activePane="bottomLeft" state="frozen"/>
      <selection pane="bottomLeft" activeCell="B51" sqref="B51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07091AB-F7D5-402C-83CA-437C0026E668}" scale="130" topLeftCell="A37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4D939AB-FFD2-4BEE-8AE5-C95F79C54D24}" scale="130" showPageBreaks="1">
      <pane ySplit="4" topLeftCell="A44" activePane="bottomLeft" state="frozen"/>
      <selection pane="bottomLeft" activeCell="B48" sqref="B48:G48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C22FB62-B617-41E3-9214-20EFD07233DB}" scale="130" showPageBreaks="1">
      <pane ySplit="4" topLeftCell="A35" activePane="bottomLeft" state="frozen"/>
      <selection pane="bottomLeft" activeCell="A47" sqref="A47:XFD47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7F633BF-6091-4C44-984A-1469C9AD276E}" scale="130">
      <pane ySplit="4" topLeftCell="A5" activePane="bottomLeft" state="frozen"/>
      <selection pane="bottomLeft" activeCell="C52" sqref="C52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434A2B2-924F-46FC-94AD-25ED536FC5B0}" scale="130">
      <pane ySplit="4" topLeftCell="A5" activePane="bottomLeft" state="frozen"/>
      <selection pane="bottomLeft" activeCell="C52" sqref="C52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ED37A664-ED86-472F-BDCB-C82257EA4C38}" scale="13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A9135DE5-DCB4-46B1-8BE6-0776A990879B}" scale="130" showPageBreaks="1">
      <pane ySplit="4" topLeftCell="A5" activePane="bottomLeft" state="frozen"/>
      <selection pane="bottomLeft" activeCell="A6" sqref="A6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D561833A-921D-4F67-978F-F5510BF1834F}" scale="130" showPageBreaks="1">
      <pane ySplit="4" topLeftCell="A35" activePane="bottomLeft" state="frozen"/>
      <selection pane="bottomLeft" activeCell="H15" sqref="H15"/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Header xml:space="preserve">&amp;L&amp;"Arial,Regular"&amp;12Пољопривреда и рибарство 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5">
    <mergeCell ref="A3:A4"/>
    <mergeCell ref="B3:B4"/>
    <mergeCell ref="C3:D3"/>
    <mergeCell ref="E3:F3"/>
    <mergeCell ref="G3:G4"/>
  </mergeCells>
  <phoneticPr fontId="12" type="noConversion"/>
  <hyperlinks>
    <hyperlink ref="G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2"/>
  <headerFooter>
    <oddHeader xml:space="preserve">&amp;L&amp;"Arial,Regular"&amp;12Пољопривреда и рибарство 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9</vt:i4>
      </vt:variant>
    </vt:vector>
  </HeadingPairs>
  <TitlesOfParts>
    <vt:vector size="26" baseType="lpstr">
      <vt:lpstr>Листа табела</vt:lpstr>
      <vt:lpstr>14.1.</vt:lpstr>
      <vt:lpstr>14.2.</vt:lpstr>
      <vt:lpstr>14.3.</vt:lpstr>
      <vt:lpstr>14.4.</vt:lpstr>
      <vt:lpstr>14.5.</vt:lpstr>
      <vt:lpstr>14.6.</vt:lpstr>
      <vt:lpstr>14.7.</vt:lpstr>
      <vt:lpstr>14.8.</vt:lpstr>
      <vt:lpstr>14.9.</vt:lpstr>
      <vt:lpstr>14.10.</vt:lpstr>
      <vt:lpstr>14.11.</vt:lpstr>
      <vt:lpstr>14.12.</vt:lpstr>
      <vt:lpstr>14.13.</vt:lpstr>
      <vt:lpstr>14.14.</vt:lpstr>
      <vt:lpstr>14.15.</vt:lpstr>
      <vt:lpstr>14.16.</vt:lpstr>
      <vt:lpstr>Lista_tabela</vt:lpstr>
      <vt:lpstr>'14.4.'!Print_Area</vt:lpstr>
      <vt:lpstr>'14.15.'!Print_Titles</vt:lpstr>
      <vt:lpstr>'14.16.'!Print_Titles</vt:lpstr>
      <vt:lpstr>'14.2.'!Print_Titles</vt:lpstr>
      <vt:lpstr>'14.3.'!Print_Titles</vt:lpstr>
      <vt:lpstr>'14.4.'!Print_Titles</vt:lpstr>
      <vt:lpstr>'14.5.'!Print_Titles</vt:lpstr>
      <vt:lpstr>'14.8.'!Print_Titles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Пољопривреда и рибарство </dc:title>
  <dc:creator>РЗС РС</dc:creator>
  <cp:lastModifiedBy>Александра Зец</cp:lastModifiedBy>
  <cp:lastPrinted>2025-03-05T13:43:07Z</cp:lastPrinted>
  <dcterms:created xsi:type="dcterms:W3CDTF">2016-08-12T09:26:25Z</dcterms:created>
  <dcterms:modified xsi:type="dcterms:W3CDTF">2025-11-05T11:07:00Z</dcterms:modified>
</cp:coreProperties>
</file>