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Y:\03 Godisnjak\2024\Poglavlja\16 Zivotna sredina ODOBRENO\"/>
    </mc:Choice>
  </mc:AlternateContent>
  <bookViews>
    <workbookView xWindow="0" yWindow="0" windowWidth="28800" windowHeight="12300"/>
  </bookViews>
  <sheets>
    <sheet name="List of tables" sheetId="1" r:id="rId1"/>
    <sheet name="16.1.ENG" sheetId="2" r:id="rId2"/>
    <sheet name="16.2.ENG" sheetId="3" r:id="rId3"/>
    <sheet name="16.3.ENG" sheetId="4" r:id="rId4"/>
    <sheet name="16.4.ENG" sheetId="5" r:id="rId5"/>
    <sheet name="16.5.ENG" sheetId="6" r:id="rId6"/>
    <sheet name="16.6.ENG" sheetId="7" r:id="rId7"/>
    <sheet name="16.7.ENG" sheetId="8" r:id="rId8"/>
    <sheet name="16.8.ENG" sheetId="9" r:id="rId9"/>
    <sheet name="16.9.ENG" sheetId="10" r:id="rId10"/>
    <sheet name="16.10.ENG" sheetId="11" r:id="rId11"/>
    <sheet name="16.11.ENG" sheetId="12" r:id="rId12"/>
  </sheets>
  <definedNames>
    <definedName name="List_of_tables">'List of tables'!$A$1</definedName>
    <definedName name="_xlnm.Print_Titles" localSheetId="10">'16.10.ENG'!$1:$3</definedName>
    <definedName name="_xlnm.Print_Titles" localSheetId="4">'16.4.ENG'!$1:$4</definedName>
    <definedName name="_xlnm.Print_Titles" localSheetId="5">'16.5.ENG'!$1:$5</definedName>
    <definedName name="_xlnm.Print_Titles" localSheetId="6">'16.6.ENG'!$1:$4</definedName>
    <definedName name="Z_1C6F1B4E_AA3F_4AA0_B93E_50A599C898E4_.wvu.PrintTitles" localSheetId="10" hidden="1">'16.10.ENG'!$1:$3</definedName>
    <definedName name="Z_1C6F1B4E_AA3F_4AA0_B93E_50A599C898E4_.wvu.PrintTitles" localSheetId="4" hidden="1">'16.4.ENG'!$1:$4</definedName>
    <definedName name="Z_1C6F1B4E_AA3F_4AA0_B93E_50A599C898E4_.wvu.PrintTitles" localSheetId="5" hidden="1">'16.5.ENG'!$1:$5</definedName>
    <definedName name="Z_1C6F1B4E_AA3F_4AA0_B93E_50A599C898E4_.wvu.PrintTitles" localSheetId="6" hidden="1">'16.6.ENG'!$1:$4</definedName>
    <definedName name="Z_5BEC2BA1_C3BE_4EB3_A697_B4C2251BED73_.wvu.PrintTitles" localSheetId="10" hidden="1">'16.10.ENG'!$1:$3</definedName>
    <definedName name="Z_5BEC2BA1_C3BE_4EB3_A697_B4C2251BED73_.wvu.PrintTitles" localSheetId="4" hidden="1">'16.4.ENG'!$1:$4</definedName>
    <definedName name="Z_5BEC2BA1_C3BE_4EB3_A697_B4C2251BED73_.wvu.PrintTitles" localSheetId="5" hidden="1">'16.5.ENG'!$1:$5</definedName>
    <definedName name="Z_5BEC2BA1_C3BE_4EB3_A697_B4C2251BED73_.wvu.PrintTitles" localSheetId="6" hidden="1">'16.6.ENG'!$1:$4</definedName>
    <definedName name="Z_61B02DDC_570A_4B9F_87F8_309DD345DFB1_.wvu.PrintTitles" localSheetId="10" hidden="1">'16.10.ENG'!$1:$3</definedName>
    <definedName name="Z_61B02DDC_570A_4B9F_87F8_309DD345DFB1_.wvu.PrintTitles" localSheetId="4" hidden="1">'16.4.ENG'!$1:$4</definedName>
    <definedName name="Z_61B02DDC_570A_4B9F_87F8_309DD345DFB1_.wvu.PrintTitles" localSheetId="5" hidden="1">'16.5.ENG'!$1:$5</definedName>
    <definedName name="Z_61B02DDC_570A_4B9F_87F8_309DD345DFB1_.wvu.PrintTitles" localSheetId="6" hidden="1">'16.6.ENG'!$1:$4</definedName>
    <definedName name="Z_804C3E3A_FA70_41D3_9869_E0645978B990_.wvu.PrintTitles" localSheetId="10" hidden="1">'16.10.ENG'!$1:$3</definedName>
    <definedName name="Z_804C3E3A_FA70_41D3_9869_E0645978B990_.wvu.PrintTitles" localSheetId="4" hidden="1">'16.4.ENG'!$1:$4</definedName>
    <definedName name="Z_804C3E3A_FA70_41D3_9869_E0645978B990_.wvu.PrintTitles" localSheetId="5" hidden="1">'16.5.ENG'!$1:$5</definedName>
    <definedName name="Z_804C3E3A_FA70_41D3_9869_E0645978B990_.wvu.PrintTitles" localSheetId="6" hidden="1">'16.6.ENG'!$1:$4</definedName>
    <definedName name="Z_8B7E2829_3164_432E_AFBD_48DDE3AC6D1D_.wvu.PrintTitles" localSheetId="10" hidden="1">'16.10.ENG'!$1:$3</definedName>
    <definedName name="Z_8B7E2829_3164_432E_AFBD_48DDE3AC6D1D_.wvu.PrintTitles" localSheetId="4" hidden="1">'16.4.ENG'!$1:$4</definedName>
    <definedName name="Z_8B7E2829_3164_432E_AFBD_48DDE3AC6D1D_.wvu.PrintTitles" localSheetId="5" hidden="1">'16.5.ENG'!$1:$5</definedName>
    <definedName name="Z_8B7E2829_3164_432E_AFBD_48DDE3AC6D1D_.wvu.PrintTitles" localSheetId="6" hidden="1">'16.6.ENG'!$1:$4</definedName>
    <definedName name="Z_D044FFDE_9E18_4D9A_986C_AC06DD5AD043_.wvu.PrintTitles" localSheetId="10" hidden="1">'16.10.ENG'!$1:$3</definedName>
    <definedName name="Z_D044FFDE_9E18_4D9A_986C_AC06DD5AD043_.wvu.PrintTitles" localSheetId="4" hidden="1">'16.4.ENG'!$1:$4</definedName>
    <definedName name="Z_D044FFDE_9E18_4D9A_986C_AC06DD5AD043_.wvu.PrintTitles" localSheetId="5" hidden="1">'16.5.ENG'!$1:$5</definedName>
    <definedName name="Z_D044FFDE_9E18_4D9A_986C_AC06DD5AD043_.wvu.PrintTitles" localSheetId="6" hidden="1">'16.6.ENG'!$1:$4</definedName>
    <definedName name="Z_D1AC6375_0393_43C7_B764_8FC484E67425_.wvu.PrintTitles" localSheetId="10" hidden="1">'16.10.ENG'!$1:$3</definedName>
    <definedName name="Z_D1AC6375_0393_43C7_B764_8FC484E67425_.wvu.PrintTitles" localSheetId="4" hidden="1">'16.4.ENG'!$1:$4</definedName>
    <definedName name="Z_D1AC6375_0393_43C7_B764_8FC484E67425_.wvu.PrintTitles" localSheetId="5" hidden="1">'16.5.ENG'!$1:$5</definedName>
    <definedName name="Z_D1AC6375_0393_43C7_B764_8FC484E67425_.wvu.PrintTitles" localSheetId="6" hidden="1">'16.6.ENG'!$1:$4</definedName>
    <definedName name="Z_D7DBD2D7_F8C5_4C54_81F1_3F079D11AC65_.wvu.PrintTitles" localSheetId="10" hidden="1">'16.10.ENG'!$1:$3</definedName>
    <definedName name="Z_D7DBD2D7_F8C5_4C54_81F1_3F079D11AC65_.wvu.PrintTitles" localSheetId="4" hidden="1">'16.4.ENG'!$1:$4</definedName>
    <definedName name="Z_D7DBD2D7_F8C5_4C54_81F1_3F079D11AC65_.wvu.PrintTitles" localSheetId="5" hidden="1">'16.5.ENG'!$1:$5</definedName>
    <definedName name="Z_D7DBD2D7_F8C5_4C54_81F1_3F079D11AC65_.wvu.PrintTitles" localSheetId="6" hidden="1">'16.6.ENG'!$1:$4</definedName>
    <definedName name="Z_E95AA937_39E8_46D9_B265_9115DDCCB914_.wvu.PrintTitles" localSheetId="10" hidden="1">'16.10.ENG'!$1:$3</definedName>
    <definedName name="Z_E95AA937_39E8_46D9_B265_9115DDCCB914_.wvu.PrintTitles" localSheetId="4" hidden="1">'16.4.ENG'!$1:$4</definedName>
    <definedName name="Z_E95AA937_39E8_46D9_B265_9115DDCCB914_.wvu.PrintTitles" localSheetId="5" hidden="1">'16.5.ENG'!$1:$5</definedName>
    <definedName name="Z_E95AA937_39E8_46D9_B265_9115DDCCB914_.wvu.PrintTitles" localSheetId="6" hidden="1">'16.6.ENG'!$1:$4</definedName>
  </definedNames>
  <calcPr calcId="162913"/>
  <customWorkbookViews>
    <customWorkbookView name="Александра Зец - Personal View" guid="{D1AC6375-0393-43C7-B764-8FC484E67425}" mergeInterval="0" personalView="1" maximized="1" xWindow="-8" yWindow="-8" windowWidth="1936" windowHeight="1056" activeSheetId="10"/>
    <customWorkbookView name="Natasa Markovic - Personal View" guid="{1C6F1B4E-AA3F-4AA0-B93E-50A599C898E4}" mergeInterval="0" personalView="1" maximized="1" xWindow="-8" yWindow="-8" windowWidth="1936" windowHeight="1056" activeSheetId="7"/>
    <customWorkbookView name="Olja Vrucinic - Personal View" guid="{E95AA937-39E8-46D9-B265-9115DDCCB914}" mergeInterval="0" personalView="1" maximized="1" xWindow="-8" yWindow="-8" windowWidth="1936" windowHeight="1056" activeSheetId="7"/>
    <customWorkbookView name="Windows User - Personal View" guid="{D044FFDE-9E18-4D9A-986C-AC06DD5AD043}" mergeInterval="0" personalView="1" maximized="1" xWindow="-8" yWindow="-8" windowWidth="1696" windowHeight="1026" activeSheetId="8"/>
    <customWorkbookView name="RSIS - Personal View" guid="{8B7E2829-3164-432E-AFBD-48DDE3AC6D1D}" mergeInterval="0" personalView="1" maximized="1" xWindow="1" yWindow="1" windowWidth="1916" windowHeight="827" activeSheetId="1"/>
    <customWorkbookView name="Stana Kopranović - Personal View" guid="{A1C32432-5609-4AD3-9EBF-507283B14AA4}" mergeInterval="0" personalView="1" maximized="1" xWindow="1" yWindow="1" windowWidth="1020" windowHeight="543" activeSheetId="2" showComments="commIndAndComment"/>
    <customWorkbookView name="zecal - Personal View" guid="{5BEC2BA1-C3BE-4EB3-A697-B4C2251BED73}" mergeInterval="0" personalView="1" maximized="1" xWindow="1" yWindow="1" windowWidth="1916" windowHeight="827" activeSheetId="1"/>
    <customWorkbookView name="Stana Kopranovic - Personal View" guid="{D7DBD2D7-F8C5-4C54-81F1-3F079D11AC65}" mergeInterval="0" personalView="1" maximized="1" xWindow="-8" yWindow="-8" windowWidth="1936" windowHeight="1056" activeSheetId="2"/>
    <customWorkbookView name="РЗС РС - Personal View" guid="{61B02DDC-570A-4B9F-87F8-309DD345DFB1}" mergeInterval="0" personalView="1" maximized="1" xWindow="-8" yWindow="-8" windowWidth="1936" windowHeight="1056" activeSheetId="1"/>
    <customWorkbookView name="RZS RS - Personal View" guid="{804C3E3A-FA70-41D3-9869-E0645978B990}" mergeInterval="0" personalView="1" maximized="1" xWindow="-8" yWindow="-8" windowWidth="1936" windowHeight="1056" activeSheetId="9"/>
  </customWorkbookViews>
</workbook>
</file>

<file path=xl/calcChain.xml><?xml version="1.0" encoding="utf-8"?>
<calcChain xmlns="http://schemas.openxmlformats.org/spreadsheetml/2006/main">
  <c r="A2" i="1" l="1"/>
  <c r="A3" i="1"/>
  <c r="A4" i="1"/>
  <c r="A5" i="1"/>
  <c r="A6" i="1"/>
  <c r="A8" i="1"/>
  <c r="A9" i="1"/>
  <c r="A10" i="1"/>
  <c r="A11" i="1"/>
  <c r="A12" i="1"/>
</calcChain>
</file>

<file path=xl/sharedStrings.xml><?xml version="1.0" encoding="utf-8"?>
<sst xmlns="http://schemas.openxmlformats.org/spreadsheetml/2006/main" count="732" uniqueCount="340">
  <si>
    <t>C</t>
  </si>
  <si>
    <t>D</t>
  </si>
  <si>
    <t>TOTAL</t>
  </si>
  <si>
    <t>Mining and quarrying</t>
  </si>
  <si>
    <t>Manufacturing</t>
  </si>
  <si>
    <t>Mining of metal ores</t>
  </si>
  <si>
    <t>Other mining and quarrying</t>
  </si>
  <si>
    <t>List of tables</t>
  </si>
  <si>
    <t>Manufacture of chemicals and chemical products</t>
  </si>
  <si>
    <t>Manufacture of rubber and plastic products</t>
  </si>
  <si>
    <t>thous. m³</t>
  </si>
  <si>
    <t xml:space="preserve">Volume of water captured </t>
  </si>
  <si>
    <t>Underground waters</t>
  </si>
  <si>
    <t>Springs</t>
  </si>
  <si>
    <t>Watercourses</t>
  </si>
  <si>
    <t>Reservoirs</t>
  </si>
  <si>
    <t>Lakes</t>
  </si>
  <si>
    <t>Volume of water taken from other water supply systems</t>
  </si>
  <si>
    <t>Households</t>
  </si>
  <si>
    <t>Agriculture, forestry and fishing</t>
  </si>
  <si>
    <t>Industry</t>
  </si>
  <si>
    <t>Other activities</t>
  </si>
  <si>
    <t>Other water supply systems</t>
  </si>
  <si>
    <t>Total water losses</t>
  </si>
  <si>
    <t xml:space="preserve">Total length of water supply network, km </t>
  </si>
  <si>
    <t>Lenght of water mains, km</t>
  </si>
  <si>
    <t>Lenght of distribution network, km</t>
  </si>
  <si>
    <t>Number of street hydrants</t>
  </si>
  <si>
    <t>Water sources</t>
  </si>
  <si>
    <t>Volume of water distributed</t>
  </si>
  <si>
    <t>Water supply network</t>
  </si>
  <si>
    <t>-</t>
  </si>
  <si>
    <t>Waste waters</t>
  </si>
  <si>
    <t>Discharged waste waters</t>
  </si>
  <si>
    <t>Sewage network</t>
  </si>
  <si>
    <t>From households</t>
  </si>
  <si>
    <t>From agriculture, forestry and fishing</t>
  </si>
  <si>
    <t>Form industry</t>
  </si>
  <si>
    <t>From other activities</t>
  </si>
  <si>
    <t>Unpurified waters – all</t>
  </si>
  <si>
    <t>Into ground waters</t>
  </si>
  <si>
    <t>Into watercourses</t>
  </si>
  <si>
    <t>Into lakes</t>
  </si>
  <si>
    <t>Total lenght of sewage network, km</t>
  </si>
  <si>
    <t>Lenght of main sewer, km</t>
  </si>
  <si>
    <t>Number of street drains</t>
  </si>
  <si>
    <t>Total</t>
  </si>
  <si>
    <t>From own water supplies</t>
  </si>
  <si>
    <t>From public water supply system</t>
  </si>
  <si>
    <t>From other systems</t>
  </si>
  <si>
    <t>from underground waters</t>
  </si>
  <si>
    <t>from reservoires</t>
  </si>
  <si>
    <t xml:space="preserve"> from springs</t>
  </si>
  <si>
    <t xml:space="preserve"> from water courses</t>
  </si>
  <si>
    <t>For technological process</t>
  </si>
  <si>
    <t>For sanitary purposes</t>
  </si>
  <si>
    <t>For other purposes</t>
  </si>
  <si>
    <t>for production</t>
  </si>
  <si>
    <t>for cooling</t>
  </si>
  <si>
    <t>total</t>
  </si>
  <si>
    <t>into soil</t>
  </si>
  <si>
    <t>into public sewage system</t>
  </si>
  <si>
    <t>into surface waters</t>
  </si>
  <si>
    <t>Purified</t>
  </si>
  <si>
    <t>Not purified</t>
  </si>
  <si>
    <r>
      <t xml:space="preserve">1) </t>
    </r>
    <r>
      <rPr>
        <sz val="8"/>
        <color indexed="8"/>
        <rFont val="Arial"/>
        <family val="2"/>
        <charset val="238"/>
      </rPr>
      <t>Waste water does not include amount of water used for production of electricity in hydro power plants</t>
    </r>
  </si>
  <si>
    <t>t</t>
  </si>
  <si>
    <t>Generated and collected waste</t>
  </si>
  <si>
    <t>Total amount of generated waste</t>
  </si>
  <si>
    <t>Amount of generated waste per capita, kg</t>
  </si>
  <si>
    <t>Total amount of collected waste</t>
  </si>
  <si>
    <t>Disposed waste</t>
  </si>
  <si>
    <t>Total amount of disposed waste</t>
  </si>
  <si>
    <t>Waste disposal sites</t>
  </si>
  <si>
    <t xml:space="preserve">Number of registered waste disposal sites </t>
  </si>
  <si>
    <t>II</t>
  </si>
  <si>
    <t>III</t>
  </si>
  <si>
    <t>Pale</t>
  </si>
  <si>
    <t>Kotor Varoš</t>
  </si>
  <si>
    <t>National park "Sutjeska"</t>
  </si>
  <si>
    <t>National park "Kozara"</t>
  </si>
  <si>
    <t>Natural monument "Pećina Ljubačevo"</t>
  </si>
  <si>
    <t>Natural monument "Pećina Orlovača"</t>
  </si>
  <si>
    <t>Natural monument "Žuta bukva"</t>
  </si>
  <si>
    <t>National parks</t>
  </si>
  <si>
    <t>Natural monuments or features</t>
  </si>
  <si>
    <t>Protected areas with sustainable use of natural resources</t>
  </si>
  <si>
    <t>Name and category</t>
  </si>
  <si>
    <t>Source: Republic Institute for Protection of Cultural, Historical and Natural Heritage</t>
  </si>
  <si>
    <t>VI</t>
  </si>
  <si>
    <t>Teslić</t>
  </si>
  <si>
    <t>Ribnik</t>
  </si>
  <si>
    <t>Natural monument "Pećina Rastuša"</t>
  </si>
  <si>
    <t>Natural monument "Jama Ledana"</t>
  </si>
  <si>
    <t>05</t>
  </si>
  <si>
    <t>Mining of coal and lignite (black coal)</t>
  </si>
  <si>
    <t>07</t>
  </si>
  <si>
    <t>08</t>
  </si>
  <si>
    <t>B</t>
  </si>
  <si>
    <t>Manufacture of food products</t>
  </si>
  <si>
    <t>Manufacture of beverages</t>
  </si>
  <si>
    <t>Manufacture of tobacco products</t>
  </si>
  <si>
    <t>Manufacture of textiles</t>
  </si>
  <si>
    <t>Manufacture of wearing apparel</t>
  </si>
  <si>
    <t>Manufacture of leather and related products</t>
  </si>
  <si>
    <t>Manufacture of wood and of products of wood and cork, except furniture; manufacture of articles of straw and plaiting materials</t>
  </si>
  <si>
    <t>Manufacture of  paper and paper products</t>
  </si>
  <si>
    <t>Printing and reproduction of recorded media</t>
  </si>
  <si>
    <t>Manufacture of coke and refined petroleum products</t>
  </si>
  <si>
    <t>Manufacture of basic pharmaceutical products and pharmaceutical preparations</t>
  </si>
  <si>
    <t>Manufacture of other non-metallic mineral products</t>
  </si>
  <si>
    <t>Manufacture of basic metals</t>
  </si>
  <si>
    <t>Manufacture of fabricated metal products, except machinery and equipment</t>
  </si>
  <si>
    <t>Manufacture of computer, electronic and optical products</t>
  </si>
  <si>
    <t>Manufacture of electrical equipment</t>
  </si>
  <si>
    <t>Manufacture of machinery and equipment n.e.c.</t>
  </si>
  <si>
    <t>Manufacture of motor vehicles, trailers and semi-trailers</t>
  </si>
  <si>
    <t>Manufacture of other transport equipment</t>
  </si>
  <si>
    <t>Manufacture of furniture</t>
  </si>
  <si>
    <t>Other manufacturing</t>
  </si>
  <si>
    <t>Repair and installation of machinery and equipment</t>
  </si>
  <si>
    <t>of which</t>
  </si>
  <si>
    <t xml:space="preserve">Strict nature reserves </t>
  </si>
  <si>
    <t>Strict nature reserve "Prašuma Janj"</t>
  </si>
  <si>
    <t>Šipovo</t>
  </si>
  <si>
    <t>I a</t>
  </si>
  <si>
    <t>Natural monument "Vaganska pećina"</t>
  </si>
  <si>
    <t>Natural monument "Pećina Đatlo"</t>
  </si>
  <si>
    <t>Natural monument "Pavlova pećina"</t>
  </si>
  <si>
    <t>Bileća, Gacko</t>
  </si>
  <si>
    <t>Petrovac, Istočni Drvar</t>
  </si>
  <si>
    <r>
      <t>Category IUCN</t>
    </r>
    <r>
      <rPr>
        <vertAlign val="superscript"/>
        <sz val="9"/>
        <rFont val="Arial"/>
        <family val="2"/>
      </rPr>
      <t>1)</t>
    </r>
  </si>
  <si>
    <r>
      <t>Year of proclamation</t>
    </r>
    <r>
      <rPr>
        <vertAlign val="superscript"/>
        <sz val="9"/>
        <rFont val="Arial"/>
        <family val="2"/>
      </rPr>
      <t>2)</t>
    </r>
  </si>
  <si>
    <r>
      <rPr>
        <vertAlign val="superscript"/>
        <sz val="8"/>
        <color indexed="8"/>
        <rFont val="Arial"/>
        <family val="2"/>
      </rPr>
      <t xml:space="preserve">1) </t>
    </r>
    <r>
      <rPr>
        <sz val="8"/>
        <color indexed="8"/>
        <rFont val="Arial"/>
        <family val="2"/>
      </rPr>
      <t>International Union for Conservation of Nature</t>
    </r>
  </si>
  <si>
    <t>International category</t>
  </si>
  <si>
    <t>Primary treatment</t>
  </si>
  <si>
    <t>Secondary treatment</t>
  </si>
  <si>
    <t>Tertiary treatment</t>
  </si>
  <si>
    <t>Foča, Gacko, Kalinovik</t>
  </si>
  <si>
    <t>16. Environment</t>
  </si>
  <si>
    <r>
      <t>Ramsar area (no. 1658)</t>
    </r>
    <r>
      <rPr>
        <vertAlign val="superscript"/>
        <sz val="9"/>
        <rFont val="Arial"/>
        <family val="2"/>
      </rPr>
      <t>2)</t>
    </r>
  </si>
  <si>
    <t>Srbac</t>
  </si>
  <si>
    <t>16.7. Generated, collected and disposed waste</t>
  </si>
  <si>
    <t xml:space="preserve">16.3. Public sewage system </t>
  </si>
  <si>
    <t xml:space="preserve">16.2. Public water supply </t>
  </si>
  <si>
    <t>Name of protected area</t>
  </si>
  <si>
    <t>16.1. Public water supply and sewage system</t>
  </si>
  <si>
    <t>Public water supply</t>
  </si>
  <si>
    <t>Public sewage system</t>
  </si>
  <si>
    <t>water captured</t>
  </si>
  <si>
    <t>water distributed</t>
  </si>
  <si>
    <t>total length of water supply network, km</t>
  </si>
  <si>
    <t>discharged wastewater</t>
  </si>
  <si>
    <t>total lenght of sewage network, km</t>
  </si>
  <si>
    <r>
      <t>...</t>
    </r>
    <r>
      <rPr>
        <vertAlign val="superscript"/>
        <sz val="9"/>
        <rFont val="Arial"/>
        <family val="2"/>
      </rPr>
      <t>1)</t>
    </r>
  </si>
  <si>
    <t>Natural monument "Girska pećina"</t>
  </si>
  <si>
    <t>Sokolac</t>
  </si>
  <si>
    <t>Foča</t>
  </si>
  <si>
    <t>Natural monument "Pećina pod lipom"</t>
  </si>
  <si>
    <t>Natural monument "Pećina Ledenjača"</t>
  </si>
  <si>
    <t>Municipality/city</t>
  </si>
  <si>
    <r>
      <rPr>
        <vertAlign val="superscript"/>
        <sz val="8"/>
        <rFont val="Arial"/>
        <family val="2"/>
        <charset val="238"/>
      </rPr>
      <t xml:space="preserve">1) </t>
    </r>
    <r>
      <rPr>
        <sz val="8"/>
        <rFont val="Arial"/>
        <family val="2"/>
      </rPr>
      <t>Calculation procedure not optimally applicable due to the floods in 2014.</t>
    </r>
  </si>
  <si>
    <t>16.11. Internationally designated protected areas</t>
  </si>
  <si>
    <t>05–07</t>
  </si>
  <si>
    <t>10–33</t>
  </si>
  <si>
    <t xml:space="preserve">Manufacturing </t>
  </si>
  <si>
    <t>10–12</t>
  </si>
  <si>
    <t>Manufacture of food products; 
Manufacture of beverages;
Manufacture of tobacco products</t>
  </si>
  <si>
    <t>13–15</t>
  </si>
  <si>
    <t>Manufacture of textiles;
Manufacture of wearing apparel;
Manufacture of leather and related products</t>
  </si>
  <si>
    <t>17–18</t>
  </si>
  <si>
    <t>Manufacture of  paper and paper products;                     Printing and reproduction of recorded media</t>
  </si>
  <si>
    <t>20–22</t>
  </si>
  <si>
    <t xml:space="preserve">Manufacture of chemicals and chemical products;
Manufacture of basic pharmaceutical products and pharmaceutical; 
Manufacture of rubber and plastic products
</t>
  </si>
  <si>
    <t>24–25</t>
  </si>
  <si>
    <t xml:space="preserve">Manufacture of basic metals;
Manufacture of fabricated metal products, except machinery and equipment
</t>
  </si>
  <si>
    <t>26–30</t>
  </si>
  <si>
    <t xml:space="preserve">Manufacture of computer, electronic and optical products;  
Manufacture of electrical equipment;  
Manufacture of machinery and equipment n.e.c.;
Manufacture of motor vehicles, trailers and semi-trailers; 
Manufacture of other transport equipment
</t>
  </si>
  <si>
    <t>31–33</t>
  </si>
  <si>
    <t xml:space="preserve">Manufacture of furniture;
Other manufacturing;
Repair and installation of machinery and equipment
</t>
  </si>
  <si>
    <t>Electricity, gas, steam and air conditioning supply</t>
  </si>
  <si>
    <t xml:space="preserve"> t</t>
  </si>
  <si>
    <t>Waste type</t>
  </si>
  <si>
    <t>01.2</t>
  </si>
  <si>
    <t>Acid, alkaline or saline wastes</t>
  </si>
  <si>
    <t>01.3</t>
  </si>
  <si>
    <t>Used oils</t>
  </si>
  <si>
    <t>01.4, 02, 03.1</t>
  </si>
  <si>
    <t>Chemical wastes</t>
  </si>
  <si>
    <t>03.2</t>
  </si>
  <si>
    <t xml:space="preserve">Industrial effluent sludges </t>
  </si>
  <si>
    <t>Health care and biological wastes</t>
  </si>
  <si>
    <t>06.1</t>
  </si>
  <si>
    <t>Metallic wastes, ferrous</t>
  </si>
  <si>
    <t>06.2</t>
  </si>
  <si>
    <t>Metallic wastes, non-ferrous</t>
  </si>
  <si>
    <t>06.3</t>
  </si>
  <si>
    <t>Metallic wastes, mixed ferrous and non-ferrous</t>
  </si>
  <si>
    <t>07.1</t>
  </si>
  <si>
    <t>Glass wastes</t>
  </si>
  <si>
    <t>07.2</t>
  </si>
  <si>
    <t>Paper and cardboard wastes</t>
  </si>
  <si>
    <t>07.3</t>
  </si>
  <si>
    <t>Rubber wastes</t>
  </si>
  <si>
    <t>07.4</t>
  </si>
  <si>
    <t>Plastic wastes</t>
  </si>
  <si>
    <t>07.5</t>
  </si>
  <si>
    <t>Wood wastes</t>
  </si>
  <si>
    <t>07.6</t>
  </si>
  <si>
    <t>Textile wastes</t>
  </si>
  <si>
    <t>07.7</t>
  </si>
  <si>
    <t xml:space="preserve">Waste containing PCBs </t>
  </si>
  <si>
    <t>08 (isklj. 08.1, 08.41)</t>
  </si>
  <si>
    <t>Discarded equipment (excl. discarded vehicles, batteries/accumulators)</t>
  </si>
  <si>
    <t>08.1</t>
  </si>
  <si>
    <t>Discarded vehicles</t>
  </si>
  <si>
    <t>08.41</t>
  </si>
  <si>
    <t>Batteries and accumulators</t>
  </si>
  <si>
    <t>09.1</t>
  </si>
  <si>
    <t>Animal and mixed food wastes</t>
  </si>
  <si>
    <t>09.2</t>
  </si>
  <si>
    <t>Vegetal wastes</t>
  </si>
  <si>
    <t>09.3</t>
  </si>
  <si>
    <t>Animal faeces, urine and manure</t>
  </si>
  <si>
    <t>10.1</t>
  </si>
  <si>
    <t>10.2</t>
  </si>
  <si>
    <t>Mixed and undifferentiated materials</t>
  </si>
  <si>
    <t>Common sludges</t>
  </si>
  <si>
    <t>12.1</t>
  </si>
  <si>
    <t xml:space="preserve">Mineral wastes from construction and demolition </t>
  </si>
  <si>
    <t xml:space="preserve">12.2, 12.3, 12.5 </t>
  </si>
  <si>
    <t>Other mineral wastes</t>
  </si>
  <si>
    <t>12.4</t>
  </si>
  <si>
    <t>Combustion waste</t>
  </si>
  <si>
    <t>12.6</t>
  </si>
  <si>
    <t xml:space="preserve">Soils </t>
  </si>
  <si>
    <t>12.7</t>
  </si>
  <si>
    <t>Dredging spoils</t>
  </si>
  <si>
    <t>12.8, 13</t>
  </si>
  <si>
    <t>Wastes from waste treatment and stabilised wastes</t>
  </si>
  <si>
    <r>
      <t xml:space="preserve">1) </t>
    </r>
    <r>
      <rPr>
        <sz val="8"/>
        <rFont val="Arial"/>
        <family val="2"/>
        <charset val="238"/>
      </rPr>
      <t>Waste code according to the European Waste Catalogue for Statistics (EWC-STAT 4)</t>
    </r>
  </si>
  <si>
    <t>Total, thous. m³</t>
  </si>
  <si>
    <t>F</t>
  </si>
  <si>
    <t>Construction</t>
  </si>
  <si>
    <t>10.3</t>
  </si>
  <si>
    <t>Sorting residues</t>
  </si>
  <si>
    <t>Natural monument "Velika pećina"</t>
  </si>
  <si>
    <t>Bileća</t>
  </si>
  <si>
    <t>Park-forest "Slatina"</t>
  </si>
  <si>
    <t>Laktaši</t>
  </si>
  <si>
    <t>Park architecture monument  "Univerzitetski grad"</t>
  </si>
  <si>
    <t>National park "Drina"</t>
  </si>
  <si>
    <t>Srebrenica</t>
  </si>
  <si>
    <t>Area, ha</t>
  </si>
  <si>
    <t>IV</t>
  </si>
  <si>
    <t>831,30</t>
  </si>
  <si>
    <t>V</t>
  </si>
  <si>
    <t>Bijeljina</t>
  </si>
  <si>
    <t>Protected landscapes</t>
  </si>
  <si>
    <t>Kozarska Dubica, Kostajnica, Krupa na Uni, Novi Grad</t>
  </si>
  <si>
    <t>Manufacture of wood and of products of wood and cork, except furniture; Manufacture of articles of straw and plaiting materials</t>
  </si>
  <si>
    <t>Total generated waste</t>
  </si>
  <si>
    <t>Of which, 
hazardous waste</t>
  </si>
  <si>
    <t xml:space="preserve">Non-hazardous waste </t>
  </si>
  <si>
    <t>Hazardous waste</t>
  </si>
  <si>
    <r>
      <t>EWC-STAT code</t>
    </r>
    <r>
      <rPr>
        <vertAlign val="superscript"/>
        <sz val="9"/>
        <color theme="1"/>
        <rFont val="Arial"/>
        <family val="2"/>
      </rPr>
      <t>1)</t>
    </r>
  </si>
  <si>
    <t>Protected habitats</t>
  </si>
  <si>
    <t>Protected habitat area "Gromiželj"</t>
  </si>
  <si>
    <t>Natural monument "Pećina Kuk"</t>
  </si>
  <si>
    <t>Kalinovik</t>
  </si>
  <si>
    <t>3)</t>
  </si>
  <si>
    <t>Natural monument "Lijevčanski knez"</t>
  </si>
  <si>
    <t>Gradiška</t>
  </si>
  <si>
    <t>Čajniče</t>
  </si>
  <si>
    <t>Natural park "Cicelj"</t>
  </si>
  <si>
    <t>Park-forest "Jelića brdo"</t>
  </si>
  <si>
    <t>Banja Luka</t>
  </si>
  <si>
    <t>Prijedor, Gradiška, Kozarska Dubica</t>
  </si>
  <si>
    <t>Trebinje</t>
  </si>
  <si>
    <r>
      <t xml:space="preserve">2) </t>
    </r>
    <r>
      <rPr>
        <sz val="8"/>
        <color indexed="8"/>
        <rFont val="Arial"/>
        <family val="2"/>
      </rPr>
      <t>The year when the Proclamation Act was passed</t>
    </r>
  </si>
  <si>
    <r>
      <t xml:space="preserve">3) </t>
    </r>
    <r>
      <rPr>
        <sz val="8"/>
        <rFont val="Arial"/>
        <family val="2"/>
      </rPr>
      <t>Due to the size of the cadastral parcel where the entrance to the cave is located, it is necessary to parcel it out before the coverage and the area under protection is defined.</t>
    </r>
  </si>
  <si>
    <t>Šamac</t>
  </si>
  <si>
    <t>Protected habitat area "Tišina"</t>
  </si>
  <si>
    <t>Natural park "Una"</t>
  </si>
  <si>
    <t>01.1</t>
  </si>
  <si>
    <t>Spent solvents</t>
  </si>
  <si>
    <r>
      <t>Purified waters – all</t>
    </r>
    <r>
      <rPr>
        <vertAlign val="superscript"/>
        <sz val="9"/>
        <rFont val="Arial"/>
        <family val="2"/>
        <charset val="238"/>
      </rPr>
      <t>1)</t>
    </r>
  </si>
  <si>
    <r>
      <t>Treated wastewater by treatement – all</t>
    </r>
    <r>
      <rPr>
        <vertAlign val="superscript"/>
        <sz val="9"/>
        <rFont val="Arial"/>
        <family val="2"/>
        <charset val="238"/>
      </rPr>
      <t>1)</t>
    </r>
  </si>
  <si>
    <t>Natural park "Orjen"</t>
  </si>
  <si>
    <t>Bardača Wetlands</t>
  </si>
  <si>
    <t>Strict nature reserve "Prašuma Perućica"</t>
  </si>
  <si>
    <r>
      <t>1)</t>
    </r>
    <r>
      <rPr>
        <sz val="8"/>
        <rFont val="Arial"/>
        <family val="2"/>
      </rPr>
      <t>The Ramsar Convention on Wetlands of International Importance</t>
    </r>
  </si>
  <si>
    <t>Strict nature reserve "Prašuma Lom"</t>
  </si>
  <si>
    <r>
      <t xml:space="preserve">2) </t>
    </r>
    <r>
      <rPr>
        <sz val="8"/>
        <rFont val="Arial"/>
        <family val="2"/>
        <charset val="238"/>
      </rPr>
      <t>List</t>
    </r>
    <r>
      <rPr>
        <sz val="8"/>
        <rFont val="Arial"/>
        <family val="2"/>
      </rPr>
      <t xml:space="preserve"> of cultural and natural heritage nominated for inscription on the World Heritage List by member states of UNESCO (United Nations Educational, Scientific and Cultural Organization for Education)</t>
    </r>
  </si>
  <si>
    <r>
      <t>no. 6260/2017
Tentative list UNESCO</t>
    </r>
    <r>
      <rPr>
        <vertAlign val="superscript"/>
        <sz val="9"/>
        <rFont val="Arial"/>
        <family val="2"/>
      </rPr>
      <t>2)</t>
    </r>
  </si>
  <si>
    <t>16.10. Protected areas of nature under national regulations</t>
  </si>
  <si>
    <t>Electricity, gas, steam and air-conditioning supply</t>
  </si>
  <si>
    <t>Rogatica</t>
  </si>
  <si>
    <t>Natural park "Prača"</t>
  </si>
  <si>
    <t>no. 1133quater 
UNESCO Natural Heritage</t>
  </si>
  <si>
    <t>Strict nature reserve "Prašuma Janj" 
(serial transnational site "The Ancient and Primeval Beech Forests of the Carpathians and Other Regions of Europe")</t>
  </si>
  <si>
    <t>Mrkonjić Grad, Ribnik</t>
  </si>
  <si>
    <t>Natural monument "Vrela Sane"</t>
  </si>
  <si>
    <t>41–43</t>
  </si>
  <si>
    <t>Wastes similar to household wastes</t>
  </si>
  <si>
    <t>E</t>
  </si>
  <si>
    <t>Water supply, sewarage, waste management and remediation activities</t>
  </si>
  <si>
    <t>Natural monument "Pećina Mokranjska Miljacka"</t>
  </si>
  <si>
    <t>Protected habitat area "Gostilj"</t>
  </si>
  <si>
    <t>Doboj</t>
  </si>
  <si>
    <t>Natural park "Tara"</t>
  </si>
  <si>
    <r>
      <t>treated wastewater</t>
    </r>
    <r>
      <rPr>
        <vertAlign val="superscript"/>
        <sz val="9"/>
        <rFont val="Arial"/>
        <family val="2"/>
      </rPr>
      <t>1)</t>
    </r>
  </si>
  <si>
    <r>
      <t xml:space="preserve">1) </t>
    </r>
    <r>
      <rPr>
        <sz val="8"/>
        <color indexed="8"/>
        <rFont val="Arial"/>
        <family val="2"/>
      </rPr>
      <t>Since 2009, the total volume of purified waste water does not include the amount of waste water that was treated and discharged into recipient on the territory of FBH.</t>
    </r>
  </si>
  <si>
    <r>
      <rPr>
        <vertAlign val="superscript"/>
        <sz val="8"/>
        <color rgb="FF000000"/>
        <rFont val="Arial"/>
        <family val="2"/>
      </rPr>
      <t xml:space="preserve">2) </t>
    </r>
    <r>
      <rPr>
        <sz val="8"/>
        <color rgb="FF000000"/>
        <rFont val="Arial"/>
        <family val="2"/>
      </rPr>
      <t>Since 2016, data have been collected by the methodology that was improved on the basis of the Joint OECD/Eurostat Questionnaire on Inland Waters.</t>
    </r>
  </si>
  <si>
    <r>
      <t>Number of sewage connections</t>
    </r>
    <r>
      <rPr>
        <vertAlign val="superscript"/>
        <sz val="9"/>
        <color theme="1"/>
        <rFont val="Arial"/>
        <family val="2"/>
      </rPr>
      <t>2)</t>
    </r>
  </si>
  <si>
    <r>
      <t xml:space="preserve">1) </t>
    </r>
    <r>
      <rPr>
        <sz val="8"/>
        <color indexed="8"/>
        <rFont val="Arial"/>
        <family val="2"/>
        <charset val="238"/>
      </rPr>
      <t>The total volume of purified waste water does not include the amount of waste water that was treated and discharged into recipient on the territory of FBH.</t>
    </r>
  </si>
  <si>
    <t>36–39</t>
  </si>
  <si>
    <t>Natural park "Trebević"</t>
  </si>
  <si>
    <t>Pale, Istočni Stari Grad, Istočno Novo Sarajevo</t>
  </si>
  <si>
    <t>16.6. Waste waters from industry, 2022</t>
  </si>
  <si>
    <r>
      <t>Own consumption and other uses</t>
    </r>
    <r>
      <rPr>
        <vertAlign val="superscript"/>
        <sz val="9"/>
        <rFont val="Arial"/>
        <family val="2"/>
      </rPr>
      <t>2</t>
    </r>
    <r>
      <rPr>
        <vertAlign val="superscript"/>
        <sz val="9"/>
        <rFont val="Arial"/>
        <family val="2"/>
        <charset val="238"/>
      </rPr>
      <t>)</t>
    </r>
  </si>
  <si>
    <r>
      <t>Number of connecting pipes</t>
    </r>
    <r>
      <rPr>
        <vertAlign val="superscript"/>
        <sz val="9"/>
        <rFont val="Arial"/>
        <family val="2"/>
      </rPr>
      <t>3)</t>
    </r>
  </si>
  <si>
    <r>
      <rPr>
        <vertAlign val="superscript"/>
        <sz val="8"/>
        <rFont val="Arial"/>
        <family val="2"/>
        <charset val="238"/>
      </rPr>
      <t xml:space="preserve">2) </t>
    </r>
    <r>
      <rPr>
        <sz val="8"/>
        <rFont val="Arial"/>
        <family val="2"/>
        <charset val="238"/>
      </rPr>
      <t>Rinsing of water pipelines and sewage, cleaning of reservoirs, cleaning of public areas, public fountains and other forms of unbilled authorized water consumption.</t>
    </r>
  </si>
  <si>
    <r>
      <rPr>
        <vertAlign val="superscript"/>
        <sz val="8"/>
        <color rgb="FF000000"/>
        <rFont val="Arial"/>
        <family val="2"/>
      </rPr>
      <t xml:space="preserve">3) </t>
    </r>
    <r>
      <rPr>
        <sz val="8"/>
        <color rgb="FF000000"/>
        <rFont val="Arial"/>
        <family val="2"/>
      </rPr>
      <t>Since 2016, data have been collected by the methodology that was improved on the basis of the Joint OECD/Eurostat Questionnaire on Inland Waters.</t>
    </r>
  </si>
  <si>
    <t>Natural monument "Crvene stijene"</t>
  </si>
  <si>
    <t>Pale, Sokolac</t>
  </si>
  <si>
    <r>
      <t>143</t>
    </r>
    <r>
      <rPr>
        <vertAlign val="superscript"/>
        <sz val="9"/>
        <rFont val="Arial"/>
        <family val="2"/>
        <charset val="238"/>
      </rPr>
      <t>1)</t>
    </r>
  </si>
  <si>
    <r>
      <rPr>
        <vertAlign val="superscript"/>
        <sz val="8"/>
        <rFont val="Arial"/>
        <family val="2"/>
      </rPr>
      <t xml:space="preserve">1) </t>
    </r>
    <r>
      <rPr>
        <sz val="8"/>
        <rFont val="Arial"/>
        <family val="2"/>
      </rPr>
      <t>Part of the data on water delivered to Agriculture, forestry and fishing section is not available.</t>
    </r>
  </si>
  <si>
    <t>16.4. Water supply in industry, 2023</t>
  </si>
  <si>
    <t>16.5. Water utilisation in industry, 2023</t>
  </si>
  <si>
    <r>
      <t>16.6. Waste waters</t>
    </r>
    <r>
      <rPr>
        <b/>
        <vertAlign val="superscript"/>
        <sz val="9"/>
        <color indexed="8"/>
        <rFont val="Arial"/>
        <family val="2"/>
      </rPr>
      <t>1)</t>
    </r>
    <r>
      <rPr>
        <b/>
        <sz val="9"/>
        <color indexed="8"/>
        <rFont val="Arial"/>
        <family val="2"/>
      </rPr>
      <t xml:space="preserve"> from industry, 2023</t>
    </r>
  </si>
  <si>
    <t>16.8. Generated waste, 2022</t>
  </si>
  <si>
    <t>16.9. Non-hazardous and hazardous waste in 2022 – by waste types</t>
  </si>
  <si>
    <r>
      <t>147</t>
    </r>
    <r>
      <rPr>
        <vertAlign val="superscript"/>
        <sz val="9"/>
        <rFont val="Arial"/>
        <family val="2"/>
      </rPr>
      <t>1)</t>
    </r>
  </si>
  <si>
    <t>138688*</t>
  </si>
  <si>
    <t>G-S</t>
  </si>
  <si>
    <t>Services</t>
  </si>
  <si>
    <t>03.3</t>
  </si>
  <si>
    <t>Sludges, liquid wastes from waste treatment</t>
  </si>
  <si>
    <t>45-96
 (excl. 46.77)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</si>
</sst>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50" x14ac:knownFonts="1">
    <font>
      <sz val="11"/>
      <color theme="1"/>
      <name val="Calibri"/>
      <family val="2"/>
      <scheme val="minor"/>
    </font>
    <font>
      <sz val="11"/>
      <color indexed="8"/>
      <name val="Calibri"/>
      <family val="2"/>
    </font>
    <font>
      <b/>
      <sz val="13"/>
      <name val="Arial"/>
      <family val="2"/>
      <charset val="238"/>
    </font>
    <font>
      <sz val="8"/>
      <color indexed="8"/>
      <name val="Arial"/>
      <family val="2"/>
      <charset val="238"/>
    </font>
    <font>
      <sz val="9"/>
      <name val="Arial"/>
      <family val="2"/>
    </font>
    <font>
      <sz val="9"/>
      <name val="Arial"/>
      <family val="2"/>
      <charset val="238"/>
    </font>
    <font>
      <sz val="8"/>
      <color indexed="8"/>
      <name val="Arial"/>
      <family val="2"/>
    </font>
    <font>
      <vertAlign val="superscript"/>
      <sz val="9"/>
      <name val="Arial"/>
      <family val="2"/>
    </font>
    <font>
      <b/>
      <sz val="9"/>
      <name val="Arial"/>
      <family val="2"/>
    </font>
    <font>
      <vertAlign val="superscript"/>
      <sz val="8"/>
      <color indexed="8"/>
      <name val="Arial"/>
      <family val="2"/>
    </font>
    <font>
      <sz val="8"/>
      <name val="Arial"/>
      <family val="2"/>
      <charset val="238"/>
    </font>
    <font>
      <vertAlign val="superscript"/>
      <sz val="9"/>
      <name val="Arial"/>
      <family val="2"/>
      <charset val="238"/>
    </font>
    <font>
      <vertAlign val="superscript"/>
      <sz val="8"/>
      <name val="Arial"/>
      <family val="2"/>
      <charset val="238"/>
    </font>
    <font>
      <sz val="10"/>
      <name val="Arial"/>
      <family val="2"/>
    </font>
    <font>
      <sz val="8"/>
      <name val="Arial"/>
      <family val="2"/>
    </font>
    <font>
      <sz val="7"/>
      <name val="Arial"/>
      <family val="2"/>
    </font>
    <font>
      <vertAlign val="superscript"/>
      <sz val="8"/>
      <name val="Arial"/>
      <family val="2"/>
    </font>
    <font>
      <sz val="11"/>
      <name val="Arial"/>
      <family val="2"/>
    </font>
    <font>
      <b/>
      <shadow/>
      <sz val="9"/>
      <name val="Arial"/>
      <family val="2"/>
      <charset val="238"/>
    </font>
    <font>
      <shadow/>
      <sz val="9"/>
      <name val="Arial"/>
      <family val="2"/>
      <charset val="238"/>
    </font>
    <font>
      <b/>
      <sz val="9"/>
      <name val="Arial"/>
      <family val="2"/>
      <charset val="238"/>
    </font>
    <font>
      <sz val="9"/>
      <color indexed="8"/>
      <name val="Arial"/>
      <family val="2"/>
    </font>
    <font>
      <vertAlign val="superscript"/>
      <sz val="8"/>
      <color indexed="10"/>
      <name val="Arial"/>
      <family val="2"/>
    </font>
    <font>
      <u/>
      <sz val="11"/>
      <color theme="10"/>
      <name val="Calibri"/>
      <family val="2"/>
    </font>
    <font>
      <sz val="11"/>
      <color theme="1"/>
      <name val="Calibri"/>
      <family val="2"/>
      <charset val="204"/>
      <scheme val="minor"/>
    </font>
    <font>
      <sz val="11"/>
      <color rgb="FFFF0000"/>
      <name val="Calibri"/>
      <family val="2"/>
      <scheme val="minor"/>
    </font>
    <font>
      <sz val="9"/>
      <color theme="1"/>
      <name val="Arial"/>
      <family val="2"/>
      <charset val="238"/>
    </font>
    <font>
      <sz val="11"/>
      <color indexed="18"/>
      <name val="Calibri"/>
      <family val="2"/>
      <charset val="238"/>
      <scheme val="minor"/>
    </font>
    <font>
      <u/>
      <sz val="10"/>
      <color rgb="FF0000FF"/>
      <name val="Arial"/>
      <family val="2"/>
      <charset val="238"/>
    </font>
    <font>
      <b/>
      <sz val="9"/>
      <color theme="1"/>
      <name val="Arial"/>
      <family val="2"/>
      <charset val="238"/>
    </font>
    <font>
      <b/>
      <u/>
      <sz val="7"/>
      <color rgb="FF0000FF"/>
      <name val="Arial"/>
      <family val="2"/>
      <charset val="238"/>
    </font>
    <font>
      <sz val="8"/>
      <color theme="1"/>
      <name val="Arial"/>
      <family val="2"/>
      <charset val="238"/>
    </font>
    <font>
      <vertAlign val="superscript"/>
      <sz val="8"/>
      <color theme="1"/>
      <name val="Arial"/>
      <family val="2"/>
      <charset val="238"/>
    </font>
    <font>
      <b/>
      <sz val="9"/>
      <color rgb="FF000000"/>
      <name val="Arial"/>
      <family val="2"/>
      <charset val="238"/>
    </font>
    <font>
      <sz val="9"/>
      <color rgb="FF000000"/>
      <name val="Arial"/>
      <family val="2"/>
      <charset val="238"/>
    </font>
    <font>
      <b/>
      <shadow/>
      <sz val="9"/>
      <color theme="1"/>
      <name val="Arial"/>
      <family val="2"/>
      <charset val="238"/>
    </font>
    <font>
      <b/>
      <sz val="9"/>
      <color theme="1"/>
      <name val="Arial"/>
      <family val="2"/>
    </font>
    <font>
      <sz val="8"/>
      <color rgb="FF000000"/>
      <name val="Arial"/>
      <family val="2"/>
    </font>
    <font>
      <sz val="11"/>
      <color rgb="FF0070C0"/>
      <name val="Calibri"/>
      <family val="2"/>
      <scheme val="minor"/>
    </font>
    <font>
      <sz val="11"/>
      <name val="Calibri"/>
      <family val="2"/>
      <scheme val="minor"/>
    </font>
    <font>
      <sz val="8"/>
      <color theme="1"/>
      <name val="Calibri"/>
      <family val="2"/>
      <scheme val="minor"/>
    </font>
    <font>
      <vertAlign val="superscript"/>
      <sz val="8"/>
      <color theme="1"/>
      <name val="Arial"/>
      <family val="2"/>
    </font>
    <font>
      <sz val="9"/>
      <color theme="1"/>
      <name val="Arial"/>
      <family val="2"/>
    </font>
    <font>
      <sz val="8"/>
      <color rgb="FF000000"/>
      <name val="Arial"/>
      <family val="2"/>
      <charset val="238"/>
    </font>
    <font>
      <sz val="9"/>
      <color rgb="FFFF0000"/>
      <name val="Arial"/>
      <family val="2"/>
      <charset val="238"/>
    </font>
    <font>
      <vertAlign val="superscript"/>
      <sz val="8"/>
      <color rgb="FF000000"/>
      <name val="Arial"/>
      <family val="2"/>
    </font>
    <font>
      <vertAlign val="superscript"/>
      <sz val="7"/>
      <color rgb="FFFF0000"/>
      <name val="Arial"/>
      <family val="2"/>
      <charset val="238"/>
    </font>
    <font>
      <vertAlign val="superscript"/>
      <sz val="9"/>
      <color theme="1"/>
      <name val="Arial"/>
      <family val="2"/>
    </font>
    <font>
      <b/>
      <vertAlign val="superscript"/>
      <sz val="9"/>
      <color indexed="8"/>
      <name val="Arial"/>
      <family val="2"/>
    </font>
    <font>
      <b/>
      <sz val="9"/>
      <color indexed="8"/>
      <name val="Arial"/>
      <family val="2"/>
    </font>
  </fonts>
  <fills count="2">
    <fill>
      <patternFill patternType="none"/>
    </fill>
    <fill>
      <patternFill patternType="gray125"/>
    </fill>
  </fills>
  <borders count="22">
    <border>
      <left/>
      <right/>
      <top/>
      <bottom/>
      <diagonal/>
    </border>
    <border>
      <left/>
      <right style="thin">
        <color indexed="64"/>
      </right>
      <top/>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top/>
      <bottom style="double">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right style="thin">
        <color indexed="64"/>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double">
        <color indexed="64"/>
      </top>
      <bottom style="thin">
        <color indexed="64"/>
      </bottom>
      <diagonal/>
    </border>
    <border>
      <left style="thin">
        <color indexed="64"/>
      </left>
      <right/>
      <top style="thin">
        <color indexed="64"/>
      </top>
      <bottom/>
      <diagonal/>
    </border>
    <border>
      <left style="thin">
        <color indexed="64"/>
      </left>
      <right/>
      <top/>
      <bottom/>
      <diagonal/>
    </border>
  </borders>
  <cellStyleXfs count="4">
    <xf numFmtId="0" fontId="0" fillId="0" borderId="0"/>
    <xf numFmtId="0" fontId="23" fillId="0" borderId="0" applyNumberFormat="0" applyFont="0" applyFill="0" applyBorder="0" applyAlignment="0" applyProtection="0">
      <alignment vertical="top"/>
      <protection locked="0"/>
    </xf>
    <xf numFmtId="0" fontId="13" fillId="0" borderId="0"/>
    <xf numFmtId="0" fontId="24" fillId="0" borderId="0"/>
  </cellStyleXfs>
  <cellXfs count="220">
    <xf numFmtId="0" fontId="0" fillId="0" borderId="0" xfId="0"/>
    <xf numFmtId="0" fontId="26" fillId="0" borderId="0" xfId="0" applyFont="1"/>
    <xf numFmtId="0" fontId="26" fillId="0" borderId="1" xfId="0" applyFont="1" applyBorder="1" applyAlignment="1">
      <alignment wrapText="1"/>
    </xf>
    <xf numFmtId="0" fontId="27" fillId="0" borderId="0" xfId="0" applyFont="1"/>
    <xf numFmtId="0" fontId="2" fillId="0" borderId="0" xfId="0" applyFont="1" applyFill="1"/>
    <xf numFmtId="0" fontId="28" fillId="0" borderId="0" xfId="1" quotePrefix="1" applyFont="1" applyFill="1" applyAlignment="1" applyProtection="1"/>
    <xf numFmtId="0" fontId="29" fillId="0" borderId="0" xfId="0" applyFont="1"/>
    <xf numFmtId="0" fontId="30" fillId="0" borderId="0" xfId="1" applyFont="1" applyAlignment="1" applyProtection="1">
      <alignment horizontal="right"/>
    </xf>
    <xf numFmtId="0" fontId="26" fillId="0" borderId="2" xfId="0" applyFont="1" applyBorder="1" applyAlignment="1">
      <alignment horizontal="center" vertical="center" wrapText="1"/>
    </xf>
    <xf numFmtId="0" fontId="26" fillId="0" borderId="3" xfId="0" applyFont="1" applyBorder="1" applyAlignment="1">
      <alignment horizontal="center" vertical="center" wrapText="1"/>
    </xf>
    <xf numFmtId="0" fontId="26" fillId="0" borderId="0" xfId="0" applyFont="1" applyBorder="1"/>
    <xf numFmtId="0" fontId="26" fillId="0" borderId="0" xfId="0" applyFont="1" applyBorder="1" applyAlignment="1">
      <alignment horizontal="center" vertical="top" wrapText="1"/>
    </xf>
    <xf numFmtId="0" fontId="26" fillId="0" borderId="0" xfId="0" applyFont="1" applyBorder="1" applyAlignment="1">
      <alignment vertical="top" wrapText="1"/>
    </xf>
    <xf numFmtId="0" fontId="31" fillId="0" borderId="0" xfId="0" applyFont="1" applyAlignment="1">
      <alignment horizontal="left"/>
    </xf>
    <xf numFmtId="1" fontId="26" fillId="0" borderId="0" xfId="0" applyNumberFormat="1" applyFont="1" applyBorder="1" applyAlignment="1">
      <alignment wrapText="1"/>
    </xf>
    <xf numFmtId="0" fontId="26" fillId="0" borderId="1" xfId="0" applyFont="1" applyBorder="1" applyAlignment="1">
      <alignment horizontal="left" wrapText="1" indent="1"/>
    </xf>
    <xf numFmtId="1" fontId="26" fillId="0" borderId="0" xfId="0" applyNumberFormat="1" applyFont="1" applyBorder="1" applyAlignment="1">
      <alignment horizontal="right" wrapText="1"/>
    </xf>
    <xf numFmtId="1" fontId="26" fillId="0" borderId="0" xfId="0" applyNumberFormat="1" applyFont="1" applyAlignment="1">
      <alignment horizontal="right" wrapText="1"/>
    </xf>
    <xf numFmtId="0" fontId="26" fillId="0" borderId="0" xfId="0" applyFont="1" applyAlignment="1">
      <alignment vertical="center"/>
    </xf>
    <xf numFmtId="0" fontId="32" fillId="0" borderId="0" xfId="0" applyFont="1" applyAlignment="1">
      <alignment vertical="top"/>
    </xf>
    <xf numFmtId="0" fontId="33" fillId="0" borderId="0" xfId="0" applyFont="1"/>
    <xf numFmtId="0" fontId="34" fillId="0" borderId="5" xfId="0" applyFont="1" applyBorder="1" applyAlignment="1">
      <alignment horizontal="center" vertical="center" wrapText="1"/>
    </xf>
    <xf numFmtId="0" fontId="35" fillId="0" borderId="0" xfId="0" applyFont="1" applyBorder="1" applyAlignment="1">
      <alignment horizontal="center" vertical="top" wrapText="1"/>
    </xf>
    <xf numFmtId="0" fontId="34" fillId="0" borderId="1" xfId="0" applyFont="1" applyBorder="1" applyAlignment="1">
      <alignment vertical="top" wrapText="1"/>
    </xf>
    <xf numFmtId="0" fontId="34" fillId="0" borderId="6" xfId="0" applyFont="1" applyBorder="1" applyAlignment="1">
      <alignment horizontal="center" vertical="center" wrapText="1"/>
    </xf>
    <xf numFmtId="0" fontId="34" fillId="0" borderId="7" xfId="0" applyFont="1" applyBorder="1" applyAlignment="1">
      <alignment horizontal="center" vertical="center" wrapText="1"/>
    </xf>
    <xf numFmtId="0" fontId="29" fillId="0" borderId="1" xfId="0" applyFont="1" applyBorder="1" applyAlignment="1">
      <alignment wrapText="1"/>
    </xf>
    <xf numFmtId="0" fontId="35" fillId="0" borderId="8" xfId="0" applyFont="1" applyBorder="1" applyAlignment="1">
      <alignment horizontal="centerContinuous" vertical="center" wrapText="1"/>
    </xf>
    <xf numFmtId="0" fontId="26" fillId="0" borderId="0" xfId="0" applyFont="1" applyAlignment="1">
      <alignment horizontal="centerContinuous"/>
    </xf>
    <xf numFmtId="0" fontId="35" fillId="0" borderId="0" xfId="0" applyFont="1" applyBorder="1" applyAlignment="1">
      <alignment horizontal="centerContinuous" vertical="center" wrapText="1"/>
    </xf>
    <xf numFmtId="1" fontId="5" fillId="0" borderId="0" xfId="0" applyNumberFormat="1" applyFont="1" applyBorder="1" applyAlignment="1">
      <alignment horizontal="right" wrapText="1"/>
    </xf>
    <xf numFmtId="0" fontId="5" fillId="0" borderId="1" xfId="0" applyFont="1" applyBorder="1" applyAlignment="1">
      <alignment wrapText="1"/>
    </xf>
    <xf numFmtId="0" fontId="36" fillId="0" borderId="0" xfId="0" applyFont="1"/>
    <xf numFmtId="0" fontId="0" fillId="0" borderId="9" xfId="0" applyBorder="1"/>
    <xf numFmtId="1" fontId="4" fillId="0" borderId="0" xfId="0" applyNumberFormat="1" applyFont="1" applyBorder="1" applyAlignment="1">
      <alignment horizontal="right" wrapText="1"/>
    </xf>
    <xf numFmtId="0" fontId="37" fillId="0" borderId="0" xfId="0" applyFont="1"/>
    <xf numFmtId="0" fontId="34" fillId="0" borderId="0" xfId="0" applyFont="1" applyBorder="1" applyAlignment="1">
      <alignment vertical="top" wrapText="1"/>
    </xf>
    <xf numFmtId="0" fontId="26" fillId="0" borderId="0" xfId="0" applyFont="1" applyBorder="1" applyAlignment="1">
      <alignment horizontal="centerContinuous"/>
    </xf>
    <xf numFmtId="0" fontId="38" fillId="0" borderId="0" xfId="0" applyFont="1"/>
    <xf numFmtId="0" fontId="34" fillId="0" borderId="5" xfId="0" applyFont="1" applyBorder="1" applyAlignment="1">
      <alignment horizontal="center" vertical="center" wrapText="1"/>
    </xf>
    <xf numFmtId="0" fontId="5" fillId="0" borderId="5" xfId="0" applyFont="1" applyBorder="1" applyAlignment="1">
      <alignment horizontal="center" vertical="center" wrapText="1"/>
    </xf>
    <xf numFmtId="0" fontId="4" fillId="0" borderId="3" xfId="0" applyFont="1" applyBorder="1" applyAlignment="1">
      <alignment horizontal="center" vertical="center" wrapText="1"/>
    </xf>
    <xf numFmtId="0" fontId="4" fillId="0" borderId="6" xfId="0" applyFont="1" applyBorder="1" applyAlignment="1">
      <alignment horizontal="center" vertical="center" wrapText="1"/>
    </xf>
    <xf numFmtId="0" fontId="4" fillId="0" borderId="2" xfId="0" applyFont="1" applyBorder="1" applyAlignment="1">
      <alignment horizontal="center" vertical="center" wrapText="1"/>
    </xf>
    <xf numFmtId="0" fontId="39" fillId="0" borderId="10" xfId="0" applyFont="1" applyBorder="1"/>
    <xf numFmtId="0" fontId="39" fillId="0" borderId="0" xfId="0" applyFont="1"/>
    <xf numFmtId="0" fontId="8" fillId="0" borderId="1" xfId="0" applyFont="1" applyBorder="1"/>
    <xf numFmtId="0" fontId="4" fillId="0" borderId="1" xfId="0" applyFont="1" applyBorder="1"/>
    <xf numFmtId="0" fontId="4" fillId="0" borderId="0" xfId="0" applyFont="1" applyBorder="1" applyAlignment="1">
      <alignment horizontal="center"/>
    </xf>
    <xf numFmtId="0" fontId="4" fillId="0" borderId="0" xfId="0" applyFont="1" applyAlignment="1">
      <alignment horizontal="right"/>
    </xf>
    <xf numFmtId="0" fontId="4" fillId="0" borderId="1" xfId="0" applyFont="1" applyBorder="1" applyAlignment="1">
      <alignment wrapText="1"/>
    </xf>
    <xf numFmtId="0" fontId="39" fillId="0" borderId="1" xfId="0" applyFont="1" applyBorder="1"/>
    <xf numFmtId="0" fontId="4" fillId="0" borderId="0" xfId="0" applyFont="1"/>
    <xf numFmtId="0" fontId="4" fillId="0" borderId="0" xfId="0" applyFont="1" applyAlignment="1">
      <alignment horizontal="center"/>
    </xf>
    <xf numFmtId="0" fontId="8" fillId="0" borderId="1" xfId="0" applyFont="1" applyBorder="1" applyAlignment="1">
      <alignment wrapText="1"/>
    </xf>
    <xf numFmtId="0" fontId="38" fillId="0" borderId="0" xfId="0" applyFont="1" applyAlignment="1"/>
    <xf numFmtId="0" fontId="4" fillId="0" borderId="1" xfId="0" applyFont="1" applyBorder="1" applyAlignment="1"/>
    <xf numFmtId="0" fontId="4" fillId="0" borderId="0" xfId="0" applyFont="1" applyAlignment="1">
      <alignment horizontal="center" vertical="center"/>
    </xf>
    <xf numFmtId="0" fontId="6" fillId="0" borderId="0" xfId="0" applyFont="1"/>
    <xf numFmtId="0" fontId="40" fillId="0" borderId="0" xfId="0" applyFont="1"/>
    <xf numFmtId="0" fontId="41" fillId="0" borderId="0" xfId="0" applyFont="1"/>
    <xf numFmtId="0" fontId="39" fillId="0" borderId="11" xfId="0" applyFont="1" applyBorder="1"/>
    <xf numFmtId="0" fontId="39" fillId="0" borderId="12" xfId="0" applyFont="1" applyBorder="1"/>
    <xf numFmtId="0" fontId="4" fillId="0" borderId="12" xfId="0" applyFont="1" applyBorder="1" applyAlignment="1">
      <alignment horizontal="left"/>
    </xf>
    <xf numFmtId="0" fontId="4" fillId="0" borderId="12" xfId="0" applyFont="1" applyBorder="1" applyAlignment="1">
      <alignment horizontal="left" wrapText="1"/>
    </xf>
    <xf numFmtId="0" fontId="39" fillId="0" borderId="12" xfId="0" applyFont="1" applyBorder="1" applyAlignment="1">
      <alignment horizontal="left"/>
    </xf>
    <xf numFmtId="0" fontId="5" fillId="0" borderId="0" xfId="0" applyFont="1"/>
    <xf numFmtId="0" fontId="25" fillId="0" borderId="0" xfId="0" applyFont="1"/>
    <xf numFmtId="0" fontId="36" fillId="0" borderId="0" xfId="0" applyFont="1" applyBorder="1" applyAlignment="1">
      <alignment horizontal="left" vertical="center"/>
    </xf>
    <xf numFmtId="0" fontId="42" fillId="0" borderId="13" xfId="0" applyFont="1" applyBorder="1"/>
    <xf numFmtId="0" fontId="42" fillId="0" borderId="14" xfId="0" applyFont="1" applyBorder="1" applyAlignment="1">
      <alignment horizontal="centerContinuous" vertical="center"/>
    </xf>
    <xf numFmtId="0" fontId="42" fillId="0" borderId="4" xfId="0" applyFont="1" applyBorder="1" applyAlignment="1">
      <alignment horizontal="centerContinuous" vertical="center"/>
    </xf>
    <xf numFmtId="0" fontId="42" fillId="0" borderId="2" xfId="0" applyFont="1" applyBorder="1" applyAlignment="1">
      <alignment horizontal="centerContinuous"/>
    </xf>
    <xf numFmtId="0" fontId="42" fillId="0" borderId="0" xfId="0" applyFont="1"/>
    <xf numFmtId="0" fontId="42" fillId="0" borderId="15" xfId="0" applyFont="1" applyBorder="1"/>
    <xf numFmtId="0" fontId="4" fillId="0" borderId="5" xfId="0" applyNumberFormat="1" applyFont="1" applyBorder="1" applyAlignment="1">
      <alignment horizontal="center" vertical="center" wrapText="1"/>
    </xf>
    <xf numFmtId="0" fontId="42" fillId="0" borderId="16" xfId="0" applyNumberFormat="1" applyFont="1" applyBorder="1" applyAlignment="1">
      <alignment horizontal="center" vertical="center" wrapText="1"/>
    </xf>
    <xf numFmtId="1" fontId="42" fillId="0" borderId="0" xfId="0" applyNumberFormat="1" applyFont="1" applyBorder="1" applyAlignment="1">
      <alignment wrapText="1"/>
    </xf>
    <xf numFmtId="1" fontId="4" fillId="0" borderId="0" xfId="0" applyNumberFormat="1" applyFont="1" applyBorder="1" applyAlignment="1">
      <alignment wrapText="1"/>
    </xf>
    <xf numFmtId="0" fontId="8" fillId="0" borderId="0" xfId="0" applyFont="1"/>
    <xf numFmtId="0" fontId="39" fillId="0" borderId="9" xfId="0" applyFont="1" applyBorder="1"/>
    <xf numFmtId="0" fontId="15" fillId="0" borderId="0" xfId="0" applyFont="1"/>
    <xf numFmtId="0" fontId="16" fillId="0" borderId="0" xfId="0" applyFont="1"/>
    <xf numFmtId="0" fontId="17" fillId="0" borderId="0" xfId="0" applyFont="1"/>
    <xf numFmtId="1" fontId="5" fillId="0" borderId="0" xfId="0" applyNumberFormat="1" applyFont="1" applyBorder="1" applyAlignment="1">
      <alignment wrapText="1"/>
    </xf>
    <xf numFmtId="1" fontId="5" fillId="0" borderId="0" xfId="0" applyNumberFormat="1" applyFont="1" applyBorder="1" applyAlignment="1">
      <alignment horizontal="centerContinuous" wrapText="1"/>
    </xf>
    <xf numFmtId="1" fontId="5" fillId="0" borderId="0" xfId="0" applyNumberFormat="1" applyFont="1" applyBorder="1" applyAlignment="1">
      <alignment vertical="center" wrapText="1"/>
    </xf>
    <xf numFmtId="0" fontId="5" fillId="0" borderId="1" xfId="0" applyFont="1" applyBorder="1" applyAlignment="1">
      <alignment horizontal="left" wrapText="1" indent="1"/>
    </xf>
    <xf numFmtId="0" fontId="18" fillId="0" borderId="8" xfId="0" applyFont="1" applyBorder="1" applyAlignment="1">
      <alignment horizontal="centerContinuous" vertical="center" wrapText="1"/>
    </xf>
    <xf numFmtId="1" fontId="5" fillId="0" borderId="0" xfId="0" applyNumberFormat="1" applyFont="1" applyBorder="1" applyAlignment="1">
      <alignment vertical="top" wrapText="1"/>
    </xf>
    <xf numFmtId="0" fontId="18" fillId="0" borderId="0" xfId="0" applyFont="1" applyBorder="1" applyAlignment="1">
      <alignment horizontal="centerContinuous" vertical="center" wrapText="1"/>
    </xf>
    <xf numFmtId="0" fontId="5" fillId="0" borderId="0" xfId="0" applyFont="1" applyBorder="1" applyAlignment="1">
      <alignment horizontal="centerContinuous"/>
    </xf>
    <xf numFmtId="0" fontId="10" fillId="0" borderId="0" xfId="0" applyFont="1"/>
    <xf numFmtId="0" fontId="32" fillId="0" borderId="0" xfId="0" applyFont="1" applyAlignment="1"/>
    <xf numFmtId="1" fontId="10" fillId="0" borderId="0" xfId="0" applyNumberFormat="1" applyFont="1" applyBorder="1" applyAlignment="1">
      <alignment horizontal="left"/>
    </xf>
    <xf numFmtId="0" fontId="4" fillId="0" borderId="0" xfId="0" applyFont="1" applyAlignment="1"/>
    <xf numFmtId="0" fontId="43" fillId="0" borderId="0" xfId="0" applyFont="1" applyAlignment="1">
      <alignment horizontal="left"/>
    </xf>
    <xf numFmtId="0" fontId="5" fillId="0" borderId="10" xfId="0" applyFont="1" applyBorder="1" applyAlignment="1">
      <alignment vertical="center"/>
    </xf>
    <xf numFmtId="1" fontId="5" fillId="0" borderId="0" xfId="0" applyNumberFormat="1" applyFont="1" applyBorder="1" applyAlignment="1">
      <alignment horizontal="right" vertical="center" wrapText="1"/>
    </xf>
    <xf numFmtId="0" fontId="19" fillId="0" borderId="0" xfId="0" applyFont="1" applyBorder="1" applyAlignment="1">
      <alignment vertical="top" wrapText="1"/>
    </xf>
    <xf numFmtId="49" fontId="19" fillId="0" borderId="0" xfId="0" applyNumberFormat="1" applyFont="1" applyBorder="1" applyAlignment="1">
      <alignment horizontal="center" vertical="top" wrapText="1"/>
    </xf>
    <xf numFmtId="0" fontId="19" fillId="0" borderId="1" xfId="0" applyFont="1" applyBorder="1" applyAlignment="1">
      <alignment vertical="top" wrapText="1"/>
    </xf>
    <xf numFmtId="0" fontId="19" fillId="0" borderId="0" xfId="0" applyFont="1" applyBorder="1" applyAlignment="1">
      <alignment horizontal="center" vertical="top" wrapText="1"/>
    </xf>
    <xf numFmtId="0" fontId="5" fillId="0" borderId="0" xfId="0" applyFont="1" applyBorder="1" applyAlignment="1">
      <alignment vertical="top"/>
    </xf>
    <xf numFmtId="0" fontId="5" fillId="0" borderId="0" xfId="0" applyFont="1" applyBorder="1" applyAlignment="1">
      <alignment horizontal="center" vertical="top"/>
    </xf>
    <xf numFmtId="0" fontId="20" fillId="0" borderId="0" xfId="0" applyFont="1"/>
    <xf numFmtId="0" fontId="5" fillId="0" borderId="0" xfId="0" applyFont="1" applyBorder="1"/>
    <xf numFmtId="0" fontId="10" fillId="0" borderId="0" xfId="0" applyFont="1" applyAlignment="1">
      <alignment horizontal="left"/>
    </xf>
    <xf numFmtId="0" fontId="5" fillId="0" borderId="4" xfId="0" applyFont="1" applyBorder="1" applyAlignment="1">
      <alignment horizontal="center" vertical="center"/>
    </xf>
    <xf numFmtId="0" fontId="5" fillId="0" borderId="4" xfId="0" applyFont="1" applyBorder="1" applyAlignment="1">
      <alignment horizontal="center" vertical="center" wrapText="1"/>
    </xf>
    <xf numFmtId="0" fontId="5" fillId="0" borderId="2" xfId="0" applyFont="1" applyBorder="1" applyAlignment="1">
      <alignment horizontal="center" vertical="center" wrapText="1"/>
    </xf>
    <xf numFmtId="0" fontId="5" fillId="0" borderId="0" xfId="0" applyFont="1" applyAlignment="1">
      <alignment vertical="top"/>
    </xf>
    <xf numFmtId="1" fontId="5" fillId="0" borderId="1" xfId="0" applyNumberFormat="1" applyFont="1" applyBorder="1" applyAlignment="1">
      <alignment horizontal="left" vertical="top" wrapText="1"/>
    </xf>
    <xf numFmtId="49" fontId="5" fillId="0" borderId="0" xfId="0" applyNumberFormat="1" applyFont="1" applyAlignment="1">
      <alignment vertical="top"/>
    </xf>
    <xf numFmtId="0" fontId="5" fillId="0" borderId="0" xfId="0" applyFont="1" applyAlignment="1">
      <alignment vertical="center" wrapText="1"/>
    </xf>
    <xf numFmtId="49" fontId="5" fillId="0" borderId="0" xfId="0" applyNumberFormat="1" applyFont="1" applyAlignment="1">
      <alignment vertical="top" wrapText="1"/>
    </xf>
    <xf numFmtId="49" fontId="44" fillId="0" borderId="0" xfId="0" applyNumberFormat="1" applyFont="1" applyAlignment="1">
      <alignment vertical="top"/>
    </xf>
    <xf numFmtId="0" fontId="12" fillId="0" borderId="0" xfId="0" applyFont="1" applyAlignment="1">
      <alignment vertical="top"/>
    </xf>
    <xf numFmtId="0" fontId="5" fillId="0" borderId="0" xfId="0" applyFont="1" applyAlignment="1">
      <alignment horizontal="centerContinuous" vertical="center"/>
    </xf>
    <xf numFmtId="0" fontId="5" fillId="0" borderId="0" xfId="0" applyFont="1" applyBorder="1" applyAlignment="1">
      <alignment horizontal="centerContinuous" vertical="center"/>
    </xf>
    <xf numFmtId="1" fontId="5" fillId="0" borderId="0" xfId="0" applyNumberFormat="1" applyFont="1" applyBorder="1" applyAlignment="1">
      <alignment horizontal="centerContinuous" vertical="center" wrapText="1"/>
    </xf>
    <xf numFmtId="4" fontId="4" fillId="0" borderId="0" xfId="0" applyNumberFormat="1" applyFont="1" applyAlignment="1"/>
    <xf numFmtId="0" fontId="42" fillId="0" borderId="0" xfId="0" applyFont="1" applyAlignment="1">
      <alignment horizontal="right"/>
    </xf>
    <xf numFmtId="0" fontId="42" fillId="0" borderId="12" xfId="0" applyFont="1" applyBorder="1" applyAlignment="1">
      <alignment horizontal="left"/>
    </xf>
    <xf numFmtId="0" fontId="38" fillId="0" borderId="0" xfId="0" applyFont="1" applyAlignment="1">
      <alignment horizontal="right"/>
    </xf>
    <xf numFmtId="0" fontId="22" fillId="0" borderId="0" xfId="0" applyFont="1" applyAlignment="1">
      <alignment horizontal="left" vertical="top" wrapText="1"/>
    </xf>
    <xf numFmtId="0" fontId="21" fillId="0" borderId="0" xfId="0" applyFont="1"/>
    <xf numFmtId="0" fontId="0" fillId="0" borderId="0" xfId="0" applyNumberFormat="1" applyAlignment="1">
      <alignment horizontal="centerContinuous" vertical="center"/>
    </xf>
    <xf numFmtId="0" fontId="26" fillId="0" borderId="0" xfId="0" applyFont="1" applyAlignment="1">
      <alignment horizontal="right"/>
    </xf>
    <xf numFmtId="0" fontId="4" fillId="0" borderId="12" xfId="0" applyFont="1" applyBorder="1" applyAlignment="1">
      <alignment horizontal="left" vertical="center" wrapText="1"/>
    </xf>
    <xf numFmtId="0" fontId="4" fillId="0" borderId="0" xfId="0" applyFont="1" applyAlignment="1">
      <alignment horizontal="right" vertical="center"/>
    </xf>
    <xf numFmtId="0" fontId="4" fillId="0" borderId="0" xfId="0" applyFont="1" applyAlignment="1">
      <alignment vertical="center"/>
    </xf>
    <xf numFmtId="0" fontId="4" fillId="0" borderId="0" xfId="0" applyFont="1" applyBorder="1" applyAlignment="1">
      <alignment wrapText="1"/>
    </xf>
    <xf numFmtId="0" fontId="42" fillId="0" borderId="0" xfId="0" applyFont="1" applyBorder="1" applyAlignment="1">
      <alignment horizontal="left"/>
    </xf>
    <xf numFmtId="0" fontId="1" fillId="0" borderId="0" xfId="0" applyFont="1" applyBorder="1" applyAlignment="1"/>
    <xf numFmtId="4" fontId="38" fillId="0" borderId="0" xfId="0" applyNumberFormat="1" applyFont="1" applyAlignment="1">
      <alignment horizontal="right"/>
    </xf>
    <xf numFmtId="4" fontId="4" fillId="0" borderId="0" xfId="0" applyNumberFormat="1" applyFont="1" applyAlignment="1">
      <alignment horizontal="right"/>
    </xf>
    <xf numFmtId="4" fontId="4" fillId="0" borderId="0" xfId="0" applyNumberFormat="1" applyFont="1" applyAlignment="1">
      <alignment horizontal="right" vertical="center"/>
    </xf>
    <xf numFmtId="4" fontId="42" fillId="0" borderId="0" xfId="0" applyNumberFormat="1" applyFont="1" applyAlignment="1">
      <alignment horizontal="right"/>
    </xf>
    <xf numFmtId="0" fontId="46" fillId="0" borderId="0" xfId="0" applyFont="1"/>
    <xf numFmtId="0" fontId="20" fillId="0" borderId="0" xfId="0" applyFont="1" applyBorder="1" applyAlignment="1">
      <alignment wrapText="1"/>
    </xf>
    <xf numFmtId="0" fontId="5" fillId="0" borderId="12" xfId="0" applyFont="1" applyBorder="1" applyAlignment="1">
      <alignment horizontal="left"/>
    </xf>
    <xf numFmtId="0" fontId="5" fillId="0" borderId="0" xfId="0" applyFont="1" applyAlignment="1">
      <alignment vertical="center"/>
    </xf>
    <xf numFmtId="0" fontId="5" fillId="0" borderId="0" xfId="0" applyFont="1" applyAlignment="1">
      <alignment horizontal="right"/>
    </xf>
    <xf numFmtId="0" fontId="5" fillId="0" borderId="0" xfId="0" applyFont="1" applyBorder="1" applyAlignment="1">
      <alignment wrapText="1"/>
    </xf>
    <xf numFmtId="0" fontId="5" fillId="0" borderId="0" xfId="0" applyFont="1" applyAlignment="1">
      <alignment horizontal="center"/>
    </xf>
    <xf numFmtId="4" fontId="5" fillId="0" borderId="0" xfId="0" applyNumberFormat="1" applyFont="1" applyAlignment="1">
      <alignment horizontal="right"/>
    </xf>
    <xf numFmtId="0" fontId="5" fillId="0" borderId="0" xfId="0" applyFont="1" applyAlignment="1">
      <alignment horizontal="center" vertical="center"/>
    </xf>
    <xf numFmtId="0" fontId="5" fillId="0" borderId="0" xfId="0" applyFont="1" applyAlignment="1">
      <alignment horizontal="right" vertical="center"/>
    </xf>
    <xf numFmtId="0" fontId="5" fillId="0" borderId="12" xfId="0" applyFont="1" applyBorder="1" applyAlignment="1">
      <alignment horizontal="left" vertical="center" wrapText="1"/>
    </xf>
    <xf numFmtId="0" fontId="34" fillId="0" borderId="2" xfId="0" applyFont="1" applyBorder="1" applyAlignment="1">
      <alignment horizontal="center" vertical="center" wrapText="1"/>
    </xf>
    <xf numFmtId="0" fontId="34" fillId="0" borderId="4" xfId="0" applyFont="1" applyBorder="1" applyAlignment="1">
      <alignment horizontal="center" vertical="center" wrapText="1"/>
    </xf>
    <xf numFmtId="0" fontId="5" fillId="0" borderId="3" xfId="0" applyFont="1" applyBorder="1" applyAlignment="1">
      <alignment horizontal="left" vertical="center" wrapText="1"/>
    </xf>
    <xf numFmtId="1" fontId="26" fillId="0" borderId="0" xfId="0" applyNumberFormat="1" applyFont="1"/>
    <xf numFmtId="0" fontId="26" fillId="0" borderId="0" xfId="0" applyFont="1" applyAlignment="1">
      <alignment vertical="top"/>
    </xf>
    <xf numFmtId="4" fontId="7" fillId="0" borderId="0" xfId="0" applyNumberFormat="1" applyFont="1" applyAlignment="1">
      <alignment horizontal="right"/>
    </xf>
    <xf numFmtId="0" fontId="5" fillId="0" borderId="1" xfId="0" applyFont="1" applyBorder="1" applyAlignment="1">
      <alignment vertical="top"/>
    </xf>
    <xf numFmtId="0" fontId="42" fillId="0" borderId="1" xfId="0" applyFont="1" applyBorder="1" applyAlignment="1">
      <alignment horizontal="center" wrapText="1"/>
    </xf>
    <xf numFmtId="1" fontId="26" fillId="0" borderId="0" xfId="0" applyNumberFormat="1" applyFont="1" applyAlignment="1">
      <alignment wrapText="1"/>
    </xf>
    <xf numFmtId="1" fontId="42" fillId="0" borderId="0" xfId="0" applyNumberFormat="1" applyFont="1" applyBorder="1" applyAlignment="1">
      <alignment horizontal="right" wrapText="1"/>
    </xf>
    <xf numFmtId="0" fontId="4" fillId="0" borderId="3" xfId="0" applyFont="1" applyBorder="1" applyAlignment="1">
      <alignment horizontal="center" vertical="center"/>
    </xf>
    <xf numFmtId="0" fontId="4" fillId="0" borderId="12" xfId="0" applyFont="1" applyBorder="1" applyAlignment="1">
      <alignment wrapText="1"/>
    </xf>
    <xf numFmtId="2" fontId="4" fillId="0" borderId="12" xfId="0" applyNumberFormat="1" applyFont="1" applyBorder="1" applyAlignment="1">
      <alignment horizontal="right" wrapText="1" indent="1"/>
    </xf>
    <xf numFmtId="0" fontId="4" fillId="0" borderId="1" xfId="0" applyFont="1" applyBorder="1" applyAlignment="1">
      <alignment vertical="center" wrapText="1"/>
    </xf>
    <xf numFmtId="0" fontId="4" fillId="0" borderId="12" xfId="0" applyFont="1" applyBorder="1" applyAlignment="1">
      <alignment vertical="center" wrapText="1"/>
    </xf>
    <xf numFmtId="2" fontId="4" fillId="0" borderId="12" xfId="0" applyNumberFormat="1" applyFont="1" applyBorder="1" applyAlignment="1">
      <alignment horizontal="right" vertical="center" wrapText="1" indent="1"/>
    </xf>
    <xf numFmtId="0" fontId="4" fillId="0" borderId="0" xfId="0" applyFont="1" applyBorder="1" applyAlignment="1">
      <alignment vertical="center" wrapText="1"/>
    </xf>
    <xf numFmtId="0" fontId="42" fillId="0" borderId="0" xfId="0" applyFont="1" applyAlignment="1">
      <alignment horizontal="center"/>
    </xf>
    <xf numFmtId="0" fontId="5" fillId="0" borderId="12" xfId="0" applyFont="1" applyBorder="1" applyAlignment="1">
      <alignment horizontal="left" wrapText="1"/>
    </xf>
    <xf numFmtId="2" fontId="5" fillId="0" borderId="0" xfId="0" applyNumberFormat="1" applyFont="1" applyAlignment="1"/>
    <xf numFmtId="2" fontId="5" fillId="0" borderId="0" xfId="0" applyNumberFormat="1" applyFont="1" applyAlignment="1">
      <alignment horizontal="right"/>
    </xf>
    <xf numFmtId="0" fontId="5" fillId="0" borderId="0" xfId="0" applyFont="1" applyBorder="1" applyAlignment="1">
      <alignment vertical="center" wrapText="1"/>
    </xf>
    <xf numFmtId="2" fontId="5" fillId="0" borderId="0" xfId="0" applyNumberFormat="1" applyFont="1" applyAlignment="1">
      <alignment vertical="center"/>
    </xf>
    <xf numFmtId="0" fontId="4" fillId="0" borderId="1" xfId="0" applyFont="1" applyBorder="1" applyAlignment="1">
      <alignment vertical="center"/>
    </xf>
    <xf numFmtId="1" fontId="5" fillId="0" borderId="0" xfId="0" applyNumberFormat="1" applyFont="1" applyBorder="1" applyAlignment="1">
      <alignment horizontal="right"/>
    </xf>
    <xf numFmtId="1" fontId="4" fillId="0" borderId="0" xfId="0" applyNumberFormat="1" applyFont="1" applyBorder="1" applyAlignment="1">
      <alignment horizontal="right"/>
    </xf>
    <xf numFmtId="0" fontId="26" fillId="0" borderId="1" xfId="0" applyFont="1" applyBorder="1"/>
    <xf numFmtId="1" fontId="5" fillId="0" borderId="0" xfId="0" applyNumberFormat="1" applyFont="1" applyBorder="1" applyAlignment="1">
      <alignment horizontal="right" vertical="top" wrapText="1"/>
    </xf>
    <xf numFmtId="4" fontId="4" fillId="0" borderId="0" xfId="0" applyNumberFormat="1" applyFont="1" applyAlignment="1">
      <alignment vertical="center"/>
    </xf>
    <xf numFmtId="2" fontId="5" fillId="0" borderId="0" xfId="0" applyNumberFormat="1" applyFont="1" applyAlignment="1">
      <alignment horizontal="right" vertical="center"/>
    </xf>
    <xf numFmtId="1" fontId="4" fillId="0" borderId="0" xfId="0" applyNumberFormat="1" applyFont="1" applyBorder="1" applyAlignment="1">
      <alignment horizontal="right" vertical="top" wrapText="1"/>
    </xf>
    <xf numFmtId="0" fontId="5" fillId="0" borderId="0" xfId="0" applyFont="1" applyAlignment="1">
      <alignment horizontal="right" vertical="top"/>
    </xf>
    <xf numFmtId="0" fontId="14" fillId="0" borderId="0" xfId="0" applyFont="1"/>
    <xf numFmtId="0" fontId="5" fillId="0" borderId="0" xfId="0" applyFont="1" applyFill="1" applyAlignment="1">
      <alignment horizontal="right"/>
    </xf>
    <xf numFmtId="0" fontId="4" fillId="0" borderId="20" xfId="0" applyFont="1" applyBorder="1" applyAlignment="1">
      <alignment horizontal="right"/>
    </xf>
    <xf numFmtId="0" fontId="4" fillId="0" borderId="8" xfId="0" applyFont="1" applyBorder="1" applyAlignment="1">
      <alignment horizontal="right"/>
    </xf>
    <xf numFmtId="0" fontId="4" fillId="0" borderId="0" xfId="0" applyFont="1" applyAlignment="1">
      <alignment horizontal="right" vertical="top"/>
    </xf>
    <xf numFmtId="0" fontId="4" fillId="0" borderId="0" xfId="0" applyFont="1" applyBorder="1" applyAlignment="1">
      <alignment horizontal="right" vertical="top"/>
    </xf>
    <xf numFmtId="0" fontId="4" fillId="0" borderId="21" xfId="0" applyFont="1" applyBorder="1" applyAlignment="1">
      <alignment horizontal="right" vertical="top"/>
    </xf>
    <xf numFmtId="1" fontId="4" fillId="0" borderId="21" xfId="0" applyNumberFormat="1" applyFont="1" applyBorder="1" applyAlignment="1">
      <alignment horizontal="right" vertical="top" wrapText="1"/>
    </xf>
    <xf numFmtId="0" fontId="5" fillId="0" borderId="0" xfId="0" applyFont="1" applyAlignment="1">
      <alignment horizontal="center" wrapText="1"/>
    </xf>
    <xf numFmtId="0" fontId="32" fillId="0" borderId="0" xfId="0" applyFont="1" applyAlignment="1">
      <alignment horizontal="left" vertical="top" wrapText="1"/>
    </xf>
    <xf numFmtId="0" fontId="34" fillId="0" borderId="2" xfId="0" applyFont="1" applyBorder="1" applyAlignment="1">
      <alignment horizontal="center" vertical="center" wrapText="1"/>
    </xf>
    <xf numFmtId="0" fontId="34" fillId="0" borderId="17" xfId="0" applyFont="1" applyBorder="1" applyAlignment="1">
      <alignment horizontal="center" vertical="center" wrapText="1"/>
    </xf>
    <xf numFmtId="0" fontId="29" fillId="0" borderId="8" xfId="0" applyFont="1" applyBorder="1" applyAlignment="1">
      <alignment wrapText="1"/>
    </xf>
    <xf numFmtId="0" fontId="29" fillId="0" borderId="10" xfId="0" applyFont="1" applyBorder="1" applyAlignment="1">
      <alignment wrapText="1"/>
    </xf>
    <xf numFmtId="0" fontId="35" fillId="0" borderId="0" xfId="0" applyFont="1" applyBorder="1" applyAlignment="1">
      <alignment vertical="top" wrapText="1"/>
    </xf>
    <xf numFmtId="0" fontId="35" fillId="0" borderId="1" xfId="0" applyFont="1" applyBorder="1" applyAlignment="1">
      <alignment vertical="top" wrapText="1"/>
    </xf>
    <xf numFmtId="0" fontId="29" fillId="0" borderId="3" xfId="0" applyFont="1" applyBorder="1" applyAlignment="1">
      <alignment horizontal="center" wrapText="1"/>
    </xf>
    <xf numFmtId="0" fontId="29" fillId="0" borderId="4" xfId="0" applyFont="1" applyBorder="1" applyAlignment="1">
      <alignment horizontal="center" wrapText="1"/>
    </xf>
    <xf numFmtId="0" fontId="29" fillId="0" borderId="18" xfId="0" applyFont="1" applyBorder="1" applyAlignment="1">
      <alignment horizontal="center" wrapText="1"/>
    </xf>
    <xf numFmtId="0" fontId="29" fillId="0" borderId="5" xfId="0" applyFont="1" applyBorder="1" applyAlignment="1">
      <alignment horizontal="center" wrapText="1"/>
    </xf>
    <xf numFmtId="0" fontId="34" fillId="0" borderId="4" xfId="0" applyFont="1" applyBorder="1" applyAlignment="1">
      <alignment horizontal="center" vertical="center" wrapText="1"/>
    </xf>
    <xf numFmtId="0" fontId="34" fillId="0" borderId="5" xfId="0" applyFont="1" applyBorder="1" applyAlignment="1">
      <alignment horizontal="center" vertical="center" wrapText="1"/>
    </xf>
    <xf numFmtId="0" fontId="29" fillId="0" borderId="15" xfId="0" applyFont="1" applyBorder="1" applyAlignment="1">
      <alignment horizontal="center" wrapText="1"/>
    </xf>
    <xf numFmtId="0" fontId="29" fillId="0" borderId="6" xfId="0" applyFont="1" applyBorder="1" applyAlignment="1">
      <alignment horizontal="center" wrapText="1"/>
    </xf>
    <xf numFmtId="0" fontId="34" fillId="0" borderId="6" xfId="0" applyFont="1" applyBorder="1" applyAlignment="1">
      <alignment horizontal="center" vertical="center" wrapText="1"/>
    </xf>
    <xf numFmtId="0" fontId="34" fillId="0" borderId="7" xfId="0" applyFont="1" applyBorder="1" applyAlignment="1">
      <alignment horizontal="center" vertical="center" wrapText="1"/>
    </xf>
    <xf numFmtId="0" fontId="5" fillId="0" borderId="17" xfId="0" applyFont="1" applyBorder="1" applyAlignment="1">
      <alignment horizontal="center" vertical="center" wrapText="1"/>
    </xf>
    <xf numFmtId="0" fontId="5" fillId="0" borderId="18" xfId="0" applyFont="1" applyBorder="1" applyAlignment="1">
      <alignment horizontal="center" vertical="center" wrapText="1"/>
    </xf>
    <xf numFmtId="0" fontId="34" fillId="0" borderId="19" xfId="0" applyFont="1" applyBorder="1" applyAlignment="1">
      <alignment horizontal="center" vertical="center" wrapText="1"/>
    </xf>
    <xf numFmtId="0" fontId="34" fillId="0" borderId="3" xfId="0" applyFont="1" applyBorder="1" applyAlignment="1">
      <alignment horizontal="center" vertical="center" wrapText="1"/>
    </xf>
    <xf numFmtId="0" fontId="5" fillId="0" borderId="11" xfId="0" applyFont="1" applyBorder="1" applyAlignment="1">
      <alignment horizontal="center" vertical="center" wrapText="1"/>
    </xf>
    <xf numFmtId="0" fontId="5" fillId="0" borderId="6" xfId="0" applyFont="1" applyBorder="1" applyAlignment="1">
      <alignment horizontal="center" vertical="center" wrapText="1"/>
    </xf>
    <xf numFmtId="0" fontId="34" fillId="0" borderId="14" xfId="0" applyFont="1" applyBorder="1" applyAlignment="1">
      <alignment horizontal="center" vertical="center" wrapText="1"/>
    </xf>
    <xf numFmtId="0" fontId="34" fillId="0" borderId="3" xfId="0" applyFont="1" applyBorder="1" applyAlignment="1">
      <alignment horizontal="center"/>
    </xf>
    <xf numFmtId="0" fontId="34" fillId="0" borderId="4" xfId="0" applyFont="1" applyBorder="1" applyAlignment="1">
      <alignment horizontal="center"/>
    </xf>
    <xf numFmtId="0" fontId="5" fillId="0" borderId="8" xfId="0" applyFont="1" applyBorder="1" applyAlignment="1">
      <alignment vertical="center"/>
    </xf>
    <xf numFmtId="0" fontId="5" fillId="0" borderId="10" xfId="0" applyFont="1" applyBorder="1" applyAlignment="1">
      <alignment vertical="center"/>
    </xf>
    <xf numFmtId="0" fontId="16" fillId="0" borderId="0" xfId="0" applyFont="1" applyAlignment="1">
      <alignment horizontal="left" wrapText="1"/>
    </xf>
  </cellXfs>
  <cellStyles count="4">
    <cellStyle name="Hyperlink" xfId="1" builtinId="8"/>
    <cellStyle name="Normal" xfId="0" builtinId="0"/>
    <cellStyle name="Normal 2" xfId="2"/>
    <cellStyle name="Normal 3" xf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printerSettings" Target="../printerSettings/printerSettings8.bin"/><Relationship Id="rId3" Type="http://schemas.openxmlformats.org/officeDocument/2006/relationships/printerSettings" Target="../printerSettings/printerSettings3.bin"/><Relationship Id="rId7" Type="http://schemas.openxmlformats.org/officeDocument/2006/relationships/printerSettings" Target="../printerSettings/printerSettings7.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6" Type="http://schemas.openxmlformats.org/officeDocument/2006/relationships/printerSettings" Target="../printerSettings/printerSettings6.bin"/><Relationship Id="rId11" Type="http://schemas.openxmlformats.org/officeDocument/2006/relationships/printerSettings" Target="../printerSettings/printerSettings11.bin"/><Relationship Id="rId5" Type="http://schemas.openxmlformats.org/officeDocument/2006/relationships/printerSettings" Target="../printerSettings/printerSettings5.bin"/><Relationship Id="rId10" Type="http://schemas.openxmlformats.org/officeDocument/2006/relationships/printerSettings" Target="../printerSettings/printerSettings10.bin"/><Relationship Id="rId4" Type="http://schemas.openxmlformats.org/officeDocument/2006/relationships/printerSettings" Target="../printerSettings/printerSettings4.bin"/><Relationship Id="rId9" Type="http://schemas.openxmlformats.org/officeDocument/2006/relationships/printerSettings" Target="../printerSettings/printerSettings9.bin"/></Relationships>
</file>

<file path=xl/worksheets/_rels/sheet10.xml.rels><?xml version="1.0" encoding="UTF-8" standalone="yes"?>
<Relationships xmlns="http://schemas.openxmlformats.org/package/2006/relationships"><Relationship Id="rId8" Type="http://schemas.openxmlformats.org/officeDocument/2006/relationships/printerSettings" Target="../printerSettings/printerSettings105.bin"/><Relationship Id="rId3" Type="http://schemas.openxmlformats.org/officeDocument/2006/relationships/printerSettings" Target="../printerSettings/printerSettings100.bin"/><Relationship Id="rId7" Type="http://schemas.openxmlformats.org/officeDocument/2006/relationships/printerSettings" Target="../printerSettings/printerSettings104.bin"/><Relationship Id="rId2" Type="http://schemas.openxmlformats.org/officeDocument/2006/relationships/printerSettings" Target="../printerSettings/printerSettings99.bin"/><Relationship Id="rId1" Type="http://schemas.openxmlformats.org/officeDocument/2006/relationships/printerSettings" Target="../printerSettings/printerSettings98.bin"/><Relationship Id="rId6" Type="http://schemas.openxmlformats.org/officeDocument/2006/relationships/printerSettings" Target="../printerSettings/printerSettings103.bin"/><Relationship Id="rId5" Type="http://schemas.openxmlformats.org/officeDocument/2006/relationships/printerSettings" Target="../printerSettings/printerSettings102.bin"/><Relationship Id="rId10" Type="http://schemas.openxmlformats.org/officeDocument/2006/relationships/printerSettings" Target="../printerSettings/printerSettings107.bin"/><Relationship Id="rId4" Type="http://schemas.openxmlformats.org/officeDocument/2006/relationships/printerSettings" Target="../printerSettings/printerSettings101.bin"/><Relationship Id="rId9" Type="http://schemas.openxmlformats.org/officeDocument/2006/relationships/printerSettings" Target="../printerSettings/printerSettings106.bin"/></Relationships>
</file>

<file path=xl/worksheets/_rels/sheet11.xml.rels><?xml version="1.0" encoding="UTF-8" standalone="yes"?>
<Relationships xmlns="http://schemas.openxmlformats.org/package/2006/relationships"><Relationship Id="rId8" Type="http://schemas.openxmlformats.org/officeDocument/2006/relationships/printerSettings" Target="../printerSettings/printerSettings115.bin"/><Relationship Id="rId3" Type="http://schemas.openxmlformats.org/officeDocument/2006/relationships/printerSettings" Target="../printerSettings/printerSettings110.bin"/><Relationship Id="rId7" Type="http://schemas.openxmlformats.org/officeDocument/2006/relationships/printerSettings" Target="../printerSettings/printerSettings114.bin"/><Relationship Id="rId2" Type="http://schemas.openxmlformats.org/officeDocument/2006/relationships/printerSettings" Target="../printerSettings/printerSettings109.bin"/><Relationship Id="rId1" Type="http://schemas.openxmlformats.org/officeDocument/2006/relationships/printerSettings" Target="../printerSettings/printerSettings108.bin"/><Relationship Id="rId6" Type="http://schemas.openxmlformats.org/officeDocument/2006/relationships/printerSettings" Target="../printerSettings/printerSettings113.bin"/><Relationship Id="rId11" Type="http://schemas.openxmlformats.org/officeDocument/2006/relationships/printerSettings" Target="../printerSettings/printerSettings118.bin"/><Relationship Id="rId5" Type="http://schemas.openxmlformats.org/officeDocument/2006/relationships/printerSettings" Target="../printerSettings/printerSettings112.bin"/><Relationship Id="rId10" Type="http://schemas.openxmlformats.org/officeDocument/2006/relationships/printerSettings" Target="../printerSettings/printerSettings117.bin"/><Relationship Id="rId4" Type="http://schemas.openxmlformats.org/officeDocument/2006/relationships/printerSettings" Target="../printerSettings/printerSettings111.bin"/><Relationship Id="rId9" Type="http://schemas.openxmlformats.org/officeDocument/2006/relationships/printerSettings" Target="../printerSettings/printerSettings116.bin"/></Relationships>
</file>

<file path=xl/worksheets/_rels/sheet12.xml.rels><?xml version="1.0" encoding="UTF-8" standalone="yes"?>
<Relationships xmlns="http://schemas.openxmlformats.org/package/2006/relationships"><Relationship Id="rId8" Type="http://schemas.openxmlformats.org/officeDocument/2006/relationships/printerSettings" Target="../printerSettings/printerSettings126.bin"/><Relationship Id="rId3" Type="http://schemas.openxmlformats.org/officeDocument/2006/relationships/printerSettings" Target="../printerSettings/printerSettings121.bin"/><Relationship Id="rId7" Type="http://schemas.openxmlformats.org/officeDocument/2006/relationships/printerSettings" Target="../printerSettings/printerSettings125.bin"/><Relationship Id="rId2" Type="http://schemas.openxmlformats.org/officeDocument/2006/relationships/printerSettings" Target="../printerSettings/printerSettings120.bin"/><Relationship Id="rId1" Type="http://schemas.openxmlformats.org/officeDocument/2006/relationships/printerSettings" Target="../printerSettings/printerSettings119.bin"/><Relationship Id="rId6" Type="http://schemas.openxmlformats.org/officeDocument/2006/relationships/printerSettings" Target="../printerSettings/printerSettings124.bin"/><Relationship Id="rId11" Type="http://schemas.openxmlformats.org/officeDocument/2006/relationships/printerSettings" Target="../printerSettings/printerSettings129.bin"/><Relationship Id="rId5" Type="http://schemas.openxmlformats.org/officeDocument/2006/relationships/printerSettings" Target="../printerSettings/printerSettings123.bin"/><Relationship Id="rId10" Type="http://schemas.openxmlformats.org/officeDocument/2006/relationships/printerSettings" Target="../printerSettings/printerSettings128.bin"/><Relationship Id="rId4" Type="http://schemas.openxmlformats.org/officeDocument/2006/relationships/printerSettings" Target="../printerSettings/printerSettings122.bin"/><Relationship Id="rId9" Type="http://schemas.openxmlformats.org/officeDocument/2006/relationships/printerSettings" Target="../printerSettings/printerSettings127.bin"/></Relationships>
</file>

<file path=xl/worksheets/_rels/sheet2.xml.rels><?xml version="1.0" encoding="UTF-8" standalone="yes"?>
<Relationships xmlns="http://schemas.openxmlformats.org/package/2006/relationships"><Relationship Id="rId8" Type="http://schemas.openxmlformats.org/officeDocument/2006/relationships/printerSettings" Target="../printerSettings/printerSettings19.bin"/><Relationship Id="rId3" Type="http://schemas.openxmlformats.org/officeDocument/2006/relationships/printerSettings" Target="../printerSettings/printerSettings14.bin"/><Relationship Id="rId7" Type="http://schemas.openxmlformats.org/officeDocument/2006/relationships/printerSettings" Target="../printerSettings/printerSettings18.bin"/><Relationship Id="rId2" Type="http://schemas.openxmlformats.org/officeDocument/2006/relationships/printerSettings" Target="../printerSettings/printerSettings13.bin"/><Relationship Id="rId1" Type="http://schemas.openxmlformats.org/officeDocument/2006/relationships/printerSettings" Target="../printerSettings/printerSettings12.bin"/><Relationship Id="rId6" Type="http://schemas.openxmlformats.org/officeDocument/2006/relationships/printerSettings" Target="../printerSettings/printerSettings17.bin"/><Relationship Id="rId5" Type="http://schemas.openxmlformats.org/officeDocument/2006/relationships/printerSettings" Target="../printerSettings/printerSettings16.bin"/><Relationship Id="rId10" Type="http://schemas.openxmlformats.org/officeDocument/2006/relationships/printerSettings" Target="../printerSettings/printerSettings21.bin"/><Relationship Id="rId4" Type="http://schemas.openxmlformats.org/officeDocument/2006/relationships/printerSettings" Target="../printerSettings/printerSettings15.bin"/><Relationship Id="rId9" Type="http://schemas.openxmlformats.org/officeDocument/2006/relationships/printerSettings" Target="../printerSettings/printerSettings20.bin"/></Relationships>
</file>

<file path=xl/worksheets/_rels/sheet3.xml.rels><?xml version="1.0" encoding="UTF-8" standalone="yes"?>
<Relationships xmlns="http://schemas.openxmlformats.org/package/2006/relationships"><Relationship Id="rId8" Type="http://schemas.openxmlformats.org/officeDocument/2006/relationships/printerSettings" Target="../printerSettings/printerSettings29.bin"/><Relationship Id="rId3" Type="http://schemas.openxmlformats.org/officeDocument/2006/relationships/printerSettings" Target="../printerSettings/printerSettings24.bin"/><Relationship Id="rId7" Type="http://schemas.openxmlformats.org/officeDocument/2006/relationships/printerSettings" Target="../printerSettings/printerSettings28.bin"/><Relationship Id="rId2" Type="http://schemas.openxmlformats.org/officeDocument/2006/relationships/printerSettings" Target="../printerSettings/printerSettings23.bin"/><Relationship Id="rId1" Type="http://schemas.openxmlformats.org/officeDocument/2006/relationships/printerSettings" Target="../printerSettings/printerSettings22.bin"/><Relationship Id="rId6" Type="http://schemas.openxmlformats.org/officeDocument/2006/relationships/printerSettings" Target="../printerSettings/printerSettings27.bin"/><Relationship Id="rId11" Type="http://schemas.openxmlformats.org/officeDocument/2006/relationships/printerSettings" Target="../printerSettings/printerSettings32.bin"/><Relationship Id="rId5" Type="http://schemas.openxmlformats.org/officeDocument/2006/relationships/printerSettings" Target="../printerSettings/printerSettings26.bin"/><Relationship Id="rId10" Type="http://schemas.openxmlformats.org/officeDocument/2006/relationships/printerSettings" Target="../printerSettings/printerSettings31.bin"/><Relationship Id="rId4" Type="http://schemas.openxmlformats.org/officeDocument/2006/relationships/printerSettings" Target="../printerSettings/printerSettings25.bin"/><Relationship Id="rId9" Type="http://schemas.openxmlformats.org/officeDocument/2006/relationships/printerSettings" Target="../printerSettings/printerSettings30.bin"/></Relationships>
</file>

<file path=xl/worksheets/_rels/sheet4.xml.rels><?xml version="1.0" encoding="UTF-8" standalone="yes"?>
<Relationships xmlns="http://schemas.openxmlformats.org/package/2006/relationships"><Relationship Id="rId8" Type="http://schemas.openxmlformats.org/officeDocument/2006/relationships/printerSettings" Target="../printerSettings/printerSettings40.bin"/><Relationship Id="rId3" Type="http://schemas.openxmlformats.org/officeDocument/2006/relationships/printerSettings" Target="../printerSettings/printerSettings35.bin"/><Relationship Id="rId7" Type="http://schemas.openxmlformats.org/officeDocument/2006/relationships/printerSettings" Target="../printerSettings/printerSettings39.bin"/><Relationship Id="rId2" Type="http://schemas.openxmlformats.org/officeDocument/2006/relationships/printerSettings" Target="../printerSettings/printerSettings34.bin"/><Relationship Id="rId1" Type="http://schemas.openxmlformats.org/officeDocument/2006/relationships/printerSettings" Target="../printerSettings/printerSettings33.bin"/><Relationship Id="rId6" Type="http://schemas.openxmlformats.org/officeDocument/2006/relationships/printerSettings" Target="../printerSettings/printerSettings38.bin"/><Relationship Id="rId11" Type="http://schemas.openxmlformats.org/officeDocument/2006/relationships/printerSettings" Target="../printerSettings/printerSettings43.bin"/><Relationship Id="rId5" Type="http://schemas.openxmlformats.org/officeDocument/2006/relationships/printerSettings" Target="../printerSettings/printerSettings37.bin"/><Relationship Id="rId10" Type="http://schemas.openxmlformats.org/officeDocument/2006/relationships/printerSettings" Target="../printerSettings/printerSettings42.bin"/><Relationship Id="rId4" Type="http://schemas.openxmlformats.org/officeDocument/2006/relationships/printerSettings" Target="../printerSettings/printerSettings36.bin"/><Relationship Id="rId9" Type="http://schemas.openxmlformats.org/officeDocument/2006/relationships/printerSettings" Target="../printerSettings/printerSettings41.bin"/></Relationships>
</file>

<file path=xl/worksheets/_rels/sheet5.xml.rels><?xml version="1.0" encoding="UTF-8" standalone="yes"?>
<Relationships xmlns="http://schemas.openxmlformats.org/package/2006/relationships"><Relationship Id="rId8" Type="http://schemas.openxmlformats.org/officeDocument/2006/relationships/printerSettings" Target="../printerSettings/printerSettings51.bin"/><Relationship Id="rId3" Type="http://schemas.openxmlformats.org/officeDocument/2006/relationships/printerSettings" Target="../printerSettings/printerSettings46.bin"/><Relationship Id="rId7" Type="http://schemas.openxmlformats.org/officeDocument/2006/relationships/printerSettings" Target="../printerSettings/printerSettings50.bin"/><Relationship Id="rId2" Type="http://schemas.openxmlformats.org/officeDocument/2006/relationships/printerSettings" Target="../printerSettings/printerSettings45.bin"/><Relationship Id="rId1" Type="http://schemas.openxmlformats.org/officeDocument/2006/relationships/printerSettings" Target="../printerSettings/printerSettings44.bin"/><Relationship Id="rId6" Type="http://schemas.openxmlformats.org/officeDocument/2006/relationships/printerSettings" Target="../printerSettings/printerSettings49.bin"/><Relationship Id="rId11" Type="http://schemas.openxmlformats.org/officeDocument/2006/relationships/printerSettings" Target="../printerSettings/printerSettings54.bin"/><Relationship Id="rId5" Type="http://schemas.openxmlformats.org/officeDocument/2006/relationships/printerSettings" Target="../printerSettings/printerSettings48.bin"/><Relationship Id="rId10" Type="http://schemas.openxmlformats.org/officeDocument/2006/relationships/printerSettings" Target="../printerSettings/printerSettings53.bin"/><Relationship Id="rId4" Type="http://schemas.openxmlformats.org/officeDocument/2006/relationships/printerSettings" Target="../printerSettings/printerSettings47.bin"/><Relationship Id="rId9" Type="http://schemas.openxmlformats.org/officeDocument/2006/relationships/printerSettings" Target="../printerSettings/printerSettings52.bin"/></Relationships>
</file>

<file path=xl/worksheets/_rels/sheet6.xml.rels><?xml version="1.0" encoding="UTF-8" standalone="yes"?>
<Relationships xmlns="http://schemas.openxmlformats.org/package/2006/relationships"><Relationship Id="rId8" Type="http://schemas.openxmlformats.org/officeDocument/2006/relationships/printerSettings" Target="../printerSettings/printerSettings62.bin"/><Relationship Id="rId3" Type="http://schemas.openxmlformats.org/officeDocument/2006/relationships/printerSettings" Target="../printerSettings/printerSettings57.bin"/><Relationship Id="rId7" Type="http://schemas.openxmlformats.org/officeDocument/2006/relationships/printerSettings" Target="../printerSettings/printerSettings61.bin"/><Relationship Id="rId2" Type="http://schemas.openxmlformats.org/officeDocument/2006/relationships/printerSettings" Target="../printerSettings/printerSettings56.bin"/><Relationship Id="rId1" Type="http://schemas.openxmlformats.org/officeDocument/2006/relationships/printerSettings" Target="../printerSettings/printerSettings55.bin"/><Relationship Id="rId6" Type="http://schemas.openxmlformats.org/officeDocument/2006/relationships/printerSettings" Target="../printerSettings/printerSettings60.bin"/><Relationship Id="rId11" Type="http://schemas.openxmlformats.org/officeDocument/2006/relationships/printerSettings" Target="../printerSettings/printerSettings65.bin"/><Relationship Id="rId5" Type="http://schemas.openxmlformats.org/officeDocument/2006/relationships/printerSettings" Target="../printerSettings/printerSettings59.bin"/><Relationship Id="rId10" Type="http://schemas.openxmlformats.org/officeDocument/2006/relationships/printerSettings" Target="../printerSettings/printerSettings64.bin"/><Relationship Id="rId4" Type="http://schemas.openxmlformats.org/officeDocument/2006/relationships/printerSettings" Target="../printerSettings/printerSettings58.bin"/><Relationship Id="rId9" Type="http://schemas.openxmlformats.org/officeDocument/2006/relationships/printerSettings" Target="../printerSettings/printerSettings63.bin"/></Relationships>
</file>

<file path=xl/worksheets/_rels/sheet7.xml.rels><?xml version="1.0" encoding="UTF-8" standalone="yes"?>
<Relationships xmlns="http://schemas.openxmlformats.org/package/2006/relationships"><Relationship Id="rId8" Type="http://schemas.openxmlformats.org/officeDocument/2006/relationships/printerSettings" Target="../printerSettings/printerSettings73.bin"/><Relationship Id="rId3" Type="http://schemas.openxmlformats.org/officeDocument/2006/relationships/printerSettings" Target="../printerSettings/printerSettings68.bin"/><Relationship Id="rId7" Type="http://schemas.openxmlformats.org/officeDocument/2006/relationships/printerSettings" Target="../printerSettings/printerSettings72.bin"/><Relationship Id="rId2" Type="http://schemas.openxmlformats.org/officeDocument/2006/relationships/printerSettings" Target="../printerSettings/printerSettings67.bin"/><Relationship Id="rId1" Type="http://schemas.openxmlformats.org/officeDocument/2006/relationships/printerSettings" Target="../printerSettings/printerSettings66.bin"/><Relationship Id="rId6" Type="http://schemas.openxmlformats.org/officeDocument/2006/relationships/printerSettings" Target="../printerSettings/printerSettings71.bin"/><Relationship Id="rId11" Type="http://schemas.openxmlformats.org/officeDocument/2006/relationships/printerSettings" Target="../printerSettings/printerSettings76.bin"/><Relationship Id="rId5" Type="http://schemas.openxmlformats.org/officeDocument/2006/relationships/printerSettings" Target="../printerSettings/printerSettings70.bin"/><Relationship Id="rId10" Type="http://schemas.openxmlformats.org/officeDocument/2006/relationships/printerSettings" Target="../printerSettings/printerSettings75.bin"/><Relationship Id="rId4" Type="http://schemas.openxmlformats.org/officeDocument/2006/relationships/printerSettings" Target="../printerSettings/printerSettings69.bin"/><Relationship Id="rId9" Type="http://schemas.openxmlformats.org/officeDocument/2006/relationships/printerSettings" Target="../printerSettings/printerSettings74.bin"/></Relationships>
</file>

<file path=xl/worksheets/_rels/sheet8.xml.rels><?xml version="1.0" encoding="UTF-8" standalone="yes"?>
<Relationships xmlns="http://schemas.openxmlformats.org/package/2006/relationships"><Relationship Id="rId8" Type="http://schemas.openxmlformats.org/officeDocument/2006/relationships/printerSettings" Target="../printerSettings/printerSettings84.bin"/><Relationship Id="rId3" Type="http://schemas.openxmlformats.org/officeDocument/2006/relationships/printerSettings" Target="../printerSettings/printerSettings79.bin"/><Relationship Id="rId7" Type="http://schemas.openxmlformats.org/officeDocument/2006/relationships/printerSettings" Target="../printerSettings/printerSettings83.bin"/><Relationship Id="rId2" Type="http://schemas.openxmlformats.org/officeDocument/2006/relationships/printerSettings" Target="../printerSettings/printerSettings78.bin"/><Relationship Id="rId1" Type="http://schemas.openxmlformats.org/officeDocument/2006/relationships/printerSettings" Target="../printerSettings/printerSettings77.bin"/><Relationship Id="rId6" Type="http://schemas.openxmlformats.org/officeDocument/2006/relationships/printerSettings" Target="../printerSettings/printerSettings82.bin"/><Relationship Id="rId11" Type="http://schemas.openxmlformats.org/officeDocument/2006/relationships/printerSettings" Target="../printerSettings/printerSettings87.bin"/><Relationship Id="rId5" Type="http://schemas.openxmlformats.org/officeDocument/2006/relationships/printerSettings" Target="../printerSettings/printerSettings81.bin"/><Relationship Id="rId10" Type="http://schemas.openxmlformats.org/officeDocument/2006/relationships/printerSettings" Target="../printerSettings/printerSettings86.bin"/><Relationship Id="rId4" Type="http://schemas.openxmlformats.org/officeDocument/2006/relationships/printerSettings" Target="../printerSettings/printerSettings80.bin"/><Relationship Id="rId9" Type="http://schemas.openxmlformats.org/officeDocument/2006/relationships/printerSettings" Target="../printerSettings/printerSettings85.bin"/></Relationships>
</file>

<file path=xl/worksheets/_rels/sheet9.xml.rels><?xml version="1.0" encoding="UTF-8" standalone="yes"?>
<Relationships xmlns="http://schemas.openxmlformats.org/package/2006/relationships"><Relationship Id="rId8" Type="http://schemas.openxmlformats.org/officeDocument/2006/relationships/printerSettings" Target="../printerSettings/printerSettings95.bin"/><Relationship Id="rId3" Type="http://schemas.openxmlformats.org/officeDocument/2006/relationships/printerSettings" Target="../printerSettings/printerSettings90.bin"/><Relationship Id="rId7" Type="http://schemas.openxmlformats.org/officeDocument/2006/relationships/printerSettings" Target="../printerSettings/printerSettings94.bin"/><Relationship Id="rId2" Type="http://schemas.openxmlformats.org/officeDocument/2006/relationships/printerSettings" Target="../printerSettings/printerSettings89.bin"/><Relationship Id="rId1" Type="http://schemas.openxmlformats.org/officeDocument/2006/relationships/printerSettings" Target="../printerSettings/printerSettings88.bin"/><Relationship Id="rId6" Type="http://schemas.openxmlformats.org/officeDocument/2006/relationships/printerSettings" Target="../printerSettings/printerSettings93.bin"/><Relationship Id="rId5" Type="http://schemas.openxmlformats.org/officeDocument/2006/relationships/printerSettings" Target="../printerSettings/printerSettings92.bin"/><Relationship Id="rId10" Type="http://schemas.openxmlformats.org/officeDocument/2006/relationships/printerSettings" Target="../printerSettings/printerSettings97.bin"/><Relationship Id="rId4" Type="http://schemas.openxmlformats.org/officeDocument/2006/relationships/printerSettings" Target="../printerSettings/printerSettings91.bin"/><Relationship Id="rId9" Type="http://schemas.openxmlformats.org/officeDocument/2006/relationships/printerSettings" Target="../printerSettings/printerSettings9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tASAPSheetIndex"/>
  <dimension ref="A1:A12"/>
  <sheetViews>
    <sheetView tabSelected="1" workbookViewId="0"/>
  </sheetViews>
  <sheetFormatPr defaultRowHeight="15" x14ac:dyDescent="0.25"/>
  <cols>
    <col min="1" max="1" width="75" style="3" customWidth="1"/>
    <col min="2" max="16384" width="9.140625" style="3"/>
  </cols>
  <sheetData>
    <row r="1" spans="1:1" ht="20.100000000000001" customHeight="1" x14ac:dyDescent="0.25">
      <c r="A1" s="4" t="s">
        <v>139</v>
      </c>
    </row>
    <row r="2" spans="1:1" ht="20.25" customHeight="1" x14ac:dyDescent="0.25">
      <c r="A2" s="5" t="str">
        <f>'16.1.ENG'!A$1</f>
        <v>16.1. Public water supply and sewage system</v>
      </c>
    </row>
    <row r="3" spans="1:1" ht="20.25" customHeight="1" x14ac:dyDescent="0.25">
      <c r="A3" s="5" t="str">
        <f>'16.2.ENG'!A$1</f>
        <v xml:space="preserve">16.2. Public water supply </v>
      </c>
    </row>
    <row r="4" spans="1:1" ht="20.25" customHeight="1" x14ac:dyDescent="0.25">
      <c r="A4" s="5" t="str">
        <f>'16.3.ENG'!A$1</f>
        <v xml:space="preserve">16.3. Public sewage system </v>
      </c>
    </row>
    <row r="5" spans="1:1" ht="20.25" customHeight="1" x14ac:dyDescent="0.25">
      <c r="A5" s="5" t="str">
        <f>'16.4.ENG'!A$1</f>
        <v>16.4. Water supply in industry, 2023</v>
      </c>
    </row>
    <row r="6" spans="1:1" ht="20.25" customHeight="1" x14ac:dyDescent="0.25">
      <c r="A6" s="5" t="str">
        <f>'16.5.ENG'!A$1</f>
        <v>16.5. Water utilisation in industry, 2023</v>
      </c>
    </row>
    <row r="7" spans="1:1" ht="20.25" customHeight="1" x14ac:dyDescent="0.25">
      <c r="A7" s="5" t="s">
        <v>319</v>
      </c>
    </row>
    <row r="8" spans="1:1" ht="20.25" customHeight="1" x14ac:dyDescent="0.25">
      <c r="A8" s="5" t="str">
        <f>'16.7.ENG'!A$1</f>
        <v>16.7. Generated, collected and disposed waste</v>
      </c>
    </row>
    <row r="9" spans="1:1" ht="20.25" customHeight="1" x14ac:dyDescent="0.25">
      <c r="A9" s="5" t="str">
        <f>'16.8.ENG'!A$1</f>
        <v>16.8. Generated waste, 2022</v>
      </c>
    </row>
    <row r="10" spans="1:1" ht="20.25" customHeight="1" x14ac:dyDescent="0.25">
      <c r="A10" s="5" t="str">
        <f>'16.9.ENG'!A$1</f>
        <v>16.9. Non-hazardous and hazardous waste in 2022 – by waste types</v>
      </c>
    </row>
    <row r="11" spans="1:1" ht="20.25" customHeight="1" x14ac:dyDescent="0.25">
      <c r="A11" s="5" t="str">
        <f>'16.10.ENG'!A$1</f>
        <v>16.10. Protected areas of nature under national regulations</v>
      </c>
    </row>
    <row r="12" spans="1:1" ht="20.25" customHeight="1" x14ac:dyDescent="0.25">
      <c r="A12" s="5" t="str">
        <f>'16.11.ENG'!A$1</f>
        <v>16.11. Internationally designated protected areas</v>
      </c>
    </row>
  </sheetData>
  <customSheetViews>
    <customSheetView guid="{D1AC6375-0393-43C7-B764-8FC484E67425}">
      <pageMargins left="0.70866141732283472" right="0.70866141732283472" top="0.74803149606299213" bottom="0.74803149606299213" header="0.31496062992125984" footer="0.31496062992125984"/>
      <pageSetup paperSize="9" orientation="portrait" r:id="rId1"/>
      <headerFooter>
        <oddFooter>&amp;L&amp;"Arial,Regular"&amp;8Statistical Yearbook of Republika Srpska&amp;C&amp;"Arial,Regular"&amp;8Page &amp;P of &amp;N</oddFooter>
      </headerFooter>
    </customSheetView>
    <customSheetView guid="{1C6F1B4E-AA3F-4AA0-B93E-50A599C898E4}">
      <pageMargins left="0.70866141732283472" right="0.70866141732283472" top="0.74803149606299213" bottom="0.74803149606299213" header="0.31496062992125984" footer="0.31496062992125984"/>
      <pageSetup paperSize="9" orientation="portrait" r:id="rId2"/>
      <headerFooter>
        <oddFooter>&amp;L&amp;"Arial,Regular"&amp;8Statistical Yearbook of Republika Srpska&amp;C&amp;"Arial,Regular"&amp;8Page &amp;P of &amp;N</oddFooter>
      </headerFooter>
    </customSheetView>
    <customSheetView guid="{E95AA937-39E8-46D9-B265-9115DDCCB914}">
      <pageMargins left="0.70866141732283472" right="0.70866141732283472" top="0.74803149606299213" bottom="0.74803149606299213" header="0.31496062992125984" footer="0.31496062992125984"/>
      <pageSetup paperSize="9" orientation="portrait" r:id="rId3"/>
      <headerFooter>
        <oddFooter>&amp;L&amp;"Arial,Regular"&amp;8Statistical Yearbook of Republika Srpska&amp;C&amp;"Arial,Regular"&amp;8Page &amp;P of &amp;N</oddFooter>
      </headerFooter>
    </customSheetView>
    <customSheetView guid="{D044FFDE-9E18-4D9A-986C-AC06DD5AD043}">
      <selection activeCell="A8" sqref="A8"/>
      <pageMargins left="0.70866141732283472" right="0.70866141732283472" top="0.74803149606299213" bottom="0.74803149606299213" header="0.31496062992125984" footer="0.31496062992125984"/>
      <pageSetup paperSize="9" orientation="portrait" r:id="rId4"/>
      <headerFooter>
        <oddFooter>&amp;L&amp;"Arial,Regular"&amp;8Statistical Yearbook of Republika Srpska&amp;C&amp;"Arial,Regular"&amp;8Page &amp;P of &amp;N</oddFooter>
      </headerFooter>
    </customSheetView>
    <customSheetView guid="{8B7E2829-3164-432E-AFBD-48DDE3AC6D1D}">
      <pageMargins left="0.70866141732283472" right="0.70866141732283472" top="0.74803149606299213" bottom="0.74803149606299213" header="0.31496062992125984" footer="0.31496062992125984"/>
      <pageSetup paperSize="9" orientation="portrait" r:id="rId5"/>
      <headerFooter>
        <oddFooter>&amp;L&amp;"Arial,Regular"&amp;8Statistical Yearbook of Republika Srpska&amp;C&amp;"Arial,Regular"&amp;8Page &amp;P of &amp;N</oddFooter>
      </headerFooter>
    </customSheetView>
    <customSheetView guid="{A1C32432-5609-4AD3-9EBF-507283B14AA4}">
      <selection activeCell="A2" sqref="A2"/>
      <pageMargins left="0.70866141732283472" right="0.70866141732283472" top="0.74803149606299213" bottom="0.74803149606299213" header="0.31496062992125984" footer="0.31496062992125984"/>
      <pageSetup paperSize="9" orientation="portrait" r:id="rId6"/>
      <headerFooter>
        <oddFooter>&amp;L&amp;"Arial,Regular"&amp;8Statistical Yearbook of Republika Srpska 2011&amp;C&amp;"Arial,Regular"&amp;8Page &amp;P of &amp;N</oddFooter>
      </headerFooter>
    </customSheetView>
    <customSheetView guid="{5BEC2BA1-C3BE-4EB3-A697-B4C2251BED73}" showPageBreaks="1">
      <selection activeCell="A9" sqref="A9"/>
      <pageMargins left="0.70866141732283472" right="0.70866141732283472" top="0.74803149606299213" bottom="0.74803149606299213" header="0.31496062992125984" footer="0.31496062992125984"/>
      <pageSetup paperSize="9" orientation="portrait" r:id="rId7"/>
      <headerFooter>
        <oddFooter>&amp;L&amp;"Arial,Regular"&amp;8Statistical Yearbook of Republika Srpska 2016&amp;C&amp;"Arial,Regular"&amp;8Page &amp;P of &amp;N</oddFooter>
      </headerFooter>
    </customSheetView>
    <customSheetView guid="{D7DBD2D7-F8C5-4C54-81F1-3F079D11AC65}">
      <selection activeCell="S13" sqref="S13"/>
      <pageMargins left="0.70866141732283472" right="0.70866141732283472" top="0.74803149606299213" bottom="0.74803149606299213" header="0.31496062992125984" footer="0.31496062992125984"/>
      <pageSetup paperSize="9" orientation="portrait" r:id="rId8"/>
      <headerFooter>
        <oddFooter>&amp;L&amp;"Arial,Regular"&amp;8Statistical Yearbook of Republika Srpska 2015&amp;C&amp;"Arial,Regular"&amp;8Page &amp;P of &amp;N</oddFooter>
      </headerFooter>
    </customSheetView>
    <customSheetView guid="{61B02DDC-570A-4B9F-87F8-309DD345DFB1}">
      <pageMargins left="0.70866141732283472" right="0.70866141732283472" top="0.74803149606299213" bottom="0.74803149606299213" header="0.31496062992125984" footer="0.31496062992125984"/>
      <pageSetup paperSize="9" orientation="portrait" r:id="rId9"/>
      <headerFooter>
        <oddFooter>&amp;L&amp;"Arial,Regular"&amp;8Statistical Yearbook of Republika Srpska&amp;C&amp;"Arial,Regular"&amp;8Page &amp;P of &amp;N</oddFooter>
      </headerFooter>
    </customSheetView>
    <customSheetView guid="{804C3E3A-FA70-41D3-9869-E0645978B990}">
      <pageMargins left="0.70866141732283472" right="0.70866141732283472" top="0.74803149606299213" bottom="0.74803149606299213" header="0.31496062992125984" footer="0.31496062992125984"/>
      <pageSetup paperSize="9" orientation="portrait" r:id="rId10"/>
      <headerFooter>
        <oddFooter>&amp;L&amp;"Arial,Regular"&amp;8Statistical Yearbook of Republika Srpska&amp;C&amp;"Arial,Regular"&amp;8Page &amp;P of &amp;N</oddFooter>
      </headerFooter>
    </customSheetView>
  </customSheetViews>
  <hyperlinks>
    <hyperlink ref="A2" location="'16.1.ENG'!A1" display="'16.1.ENG'!A1"/>
    <hyperlink ref="A3" location="'16.2.ENG'!A1" display="'16.2.ENG'!A1"/>
    <hyperlink ref="A4" location="'16.3.ENG'!A1" display="'16.3.ENG'!A1"/>
    <hyperlink ref="A5" location="'16.4.ENG'!A1" display="'16.4.ENG'!A1"/>
    <hyperlink ref="A6" location="'16.5.ENG'!A1" display="'16.5.ENG'!A1"/>
    <hyperlink ref="A7" location="'16.6.ENG'!A1" display="'16.6.ENG'!A1"/>
    <hyperlink ref="A8" location="'16.7.ENG'!A1" display="'16.7.ENG'!A1"/>
    <hyperlink ref="A11" location="'16.10.ENG'!A1" display="'16.10.ENG'!A1"/>
    <hyperlink ref="A12" location="'16.11.ENG'!A1" display="'16.11.ENG'!A1"/>
    <hyperlink ref="A9" location="'16.8.ENG'!A1" display="'16.8.ENG'!A1"/>
    <hyperlink ref="A10" location="'16.9.ENG'!A1" display="'16.9.ENG'!A1"/>
  </hyperlinks>
  <pageMargins left="0.70866141732283472" right="0.70866141732283472" top="0.74803149606299213" bottom="0.74803149606299213" header="0.31496062992125984" footer="0.31496062992125984"/>
  <pageSetup paperSize="9" orientation="portrait" r:id="rId11"/>
  <headerFooter>
    <oddFooter>&amp;L&amp;"Arial,Regular"&amp;8Statistical Yearbook of Republika Srpska&amp;C&amp;"Arial,Regular"&amp;8Page &amp;P of &amp;N</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9"/>
  <sheetViews>
    <sheetView zoomScale="130" zoomScaleNormal="130" workbookViewId="0">
      <pane ySplit="3" topLeftCell="A4" activePane="bottomLeft" state="frozen"/>
      <selection pane="bottomLeft"/>
    </sheetView>
  </sheetViews>
  <sheetFormatPr defaultRowHeight="12" x14ac:dyDescent="0.2"/>
  <cols>
    <col min="1" max="1" width="10.85546875" style="66" customWidth="1"/>
    <col min="2" max="2" width="40.140625" style="66" customWidth="1"/>
    <col min="3" max="3" width="13.7109375" style="66" customWidth="1"/>
    <col min="4" max="4" width="14.28515625" style="66" customWidth="1"/>
    <col min="5" max="5" width="13.7109375" style="66" customWidth="1"/>
    <col min="6" max="7" width="9.140625" style="106"/>
    <col min="8" max="16384" width="9.140625" style="66"/>
  </cols>
  <sheetData>
    <row r="1" spans="1:12" x14ac:dyDescent="0.2">
      <c r="A1" s="105" t="s">
        <v>332</v>
      </c>
    </row>
    <row r="2" spans="1:12" ht="12.75" thickBot="1" x14ac:dyDescent="0.25">
      <c r="A2" s="107" t="s">
        <v>181</v>
      </c>
      <c r="E2" s="7" t="s">
        <v>7</v>
      </c>
    </row>
    <row r="3" spans="1:12" ht="39" customHeight="1" thickTop="1" x14ac:dyDescent="0.25">
      <c r="A3" s="152" t="s">
        <v>265</v>
      </c>
      <c r="B3" s="108" t="s">
        <v>182</v>
      </c>
      <c r="C3" s="109" t="s">
        <v>261</v>
      </c>
      <c r="D3" s="109" t="s">
        <v>263</v>
      </c>
      <c r="E3" s="110" t="s">
        <v>264</v>
      </c>
      <c r="J3"/>
      <c r="K3"/>
      <c r="L3"/>
    </row>
    <row r="4" spans="1:12" ht="17.100000000000001" customHeight="1" x14ac:dyDescent="0.2">
      <c r="A4" s="111"/>
      <c r="B4" s="97" t="s">
        <v>2</v>
      </c>
      <c r="C4" s="30">
        <v>46699840</v>
      </c>
      <c r="D4" s="30">
        <v>46692569</v>
      </c>
      <c r="E4" s="30">
        <v>7271</v>
      </c>
    </row>
    <row r="5" spans="1:12" ht="17.100000000000001" customHeight="1" x14ac:dyDescent="0.2">
      <c r="A5" s="113" t="s">
        <v>284</v>
      </c>
      <c r="B5" s="156" t="s">
        <v>285</v>
      </c>
      <c r="C5" s="177">
        <v>9</v>
      </c>
      <c r="D5" s="177" t="s">
        <v>31</v>
      </c>
      <c r="E5" s="177">
        <v>9</v>
      </c>
    </row>
    <row r="6" spans="1:12" ht="17.100000000000001" customHeight="1" x14ac:dyDescent="0.2">
      <c r="A6" s="113" t="s">
        <v>183</v>
      </c>
      <c r="B6" s="112" t="s">
        <v>184</v>
      </c>
      <c r="C6" s="177">
        <v>37</v>
      </c>
      <c r="D6" s="177" t="s">
        <v>31</v>
      </c>
      <c r="E6" s="177">
        <v>37</v>
      </c>
    </row>
    <row r="7" spans="1:12" ht="24" customHeight="1" x14ac:dyDescent="0.2">
      <c r="A7" s="113" t="s">
        <v>185</v>
      </c>
      <c r="B7" s="112" t="s">
        <v>186</v>
      </c>
      <c r="C7" s="177">
        <v>588</v>
      </c>
      <c r="D7" s="177" t="s">
        <v>31</v>
      </c>
      <c r="E7" s="177">
        <v>588</v>
      </c>
    </row>
    <row r="8" spans="1:12" ht="24.75" customHeight="1" x14ac:dyDescent="0.2">
      <c r="A8" s="114" t="s">
        <v>187</v>
      </c>
      <c r="B8" s="112" t="s">
        <v>188</v>
      </c>
      <c r="C8" s="177">
        <v>2738</v>
      </c>
      <c r="D8" s="177">
        <v>2122</v>
      </c>
      <c r="E8" s="177">
        <v>616</v>
      </c>
    </row>
    <row r="9" spans="1:12" ht="17.100000000000001" customHeight="1" x14ac:dyDescent="0.2">
      <c r="A9" s="113" t="s">
        <v>189</v>
      </c>
      <c r="B9" s="112" t="s">
        <v>190</v>
      </c>
      <c r="C9" s="177">
        <v>612</v>
      </c>
      <c r="D9" s="177">
        <v>610</v>
      </c>
      <c r="E9" s="177">
        <v>2</v>
      </c>
    </row>
    <row r="10" spans="1:12" ht="17.100000000000001" customHeight="1" x14ac:dyDescent="0.2">
      <c r="A10" s="113" t="s">
        <v>337</v>
      </c>
      <c r="B10" s="112" t="s">
        <v>338</v>
      </c>
      <c r="C10" s="177">
        <v>0</v>
      </c>
      <c r="D10" s="177" t="s">
        <v>31</v>
      </c>
      <c r="E10" s="177">
        <v>0</v>
      </c>
    </row>
    <row r="11" spans="1:12" ht="17.100000000000001" customHeight="1" x14ac:dyDescent="0.2">
      <c r="A11" s="113" t="s">
        <v>94</v>
      </c>
      <c r="B11" s="112" t="s">
        <v>191</v>
      </c>
      <c r="C11" s="177">
        <v>511</v>
      </c>
      <c r="D11" s="177">
        <v>234</v>
      </c>
      <c r="E11" s="177">
        <v>277</v>
      </c>
    </row>
    <row r="12" spans="1:12" ht="17.100000000000001" customHeight="1" x14ac:dyDescent="0.2">
      <c r="A12" s="113" t="s">
        <v>192</v>
      </c>
      <c r="B12" s="112" t="s">
        <v>193</v>
      </c>
      <c r="C12" s="177">
        <v>9454</v>
      </c>
      <c r="D12" s="177">
        <v>9454</v>
      </c>
      <c r="E12" s="177" t="s">
        <v>31</v>
      </c>
    </row>
    <row r="13" spans="1:12" ht="17.100000000000001" customHeight="1" x14ac:dyDescent="0.2">
      <c r="A13" s="113" t="s">
        <v>194</v>
      </c>
      <c r="B13" s="112" t="s">
        <v>195</v>
      </c>
      <c r="C13" s="177">
        <v>1347</v>
      </c>
      <c r="D13" s="177">
        <v>1347</v>
      </c>
      <c r="E13" s="177" t="s">
        <v>31</v>
      </c>
    </row>
    <row r="14" spans="1:12" ht="17.100000000000001" customHeight="1" x14ac:dyDescent="0.2">
      <c r="A14" s="113" t="s">
        <v>196</v>
      </c>
      <c r="B14" s="112" t="s">
        <v>197</v>
      </c>
      <c r="C14" s="177">
        <v>1526</v>
      </c>
      <c r="D14" s="177">
        <v>1526</v>
      </c>
      <c r="E14" s="177" t="s">
        <v>31</v>
      </c>
    </row>
    <row r="15" spans="1:12" ht="17.100000000000001" customHeight="1" x14ac:dyDescent="0.2">
      <c r="A15" s="113" t="s">
        <v>198</v>
      </c>
      <c r="B15" s="112" t="s">
        <v>199</v>
      </c>
      <c r="C15" s="177">
        <v>839</v>
      </c>
      <c r="D15" s="177">
        <v>839</v>
      </c>
      <c r="E15" s="177" t="s">
        <v>31</v>
      </c>
    </row>
    <row r="16" spans="1:12" ht="17.100000000000001" customHeight="1" x14ac:dyDescent="0.2">
      <c r="A16" s="113" t="s">
        <v>200</v>
      </c>
      <c r="B16" s="112" t="s">
        <v>201</v>
      </c>
      <c r="C16" s="177">
        <v>7598</v>
      </c>
      <c r="D16" s="177">
        <v>7598</v>
      </c>
      <c r="E16" s="177" t="s">
        <v>31</v>
      </c>
    </row>
    <row r="17" spans="1:5" ht="17.100000000000001" customHeight="1" x14ac:dyDescent="0.2">
      <c r="A17" s="113" t="s">
        <v>202</v>
      </c>
      <c r="B17" s="112" t="s">
        <v>203</v>
      </c>
      <c r="C17" s="177">
        <v>72</v>
      </c>
      <c r="D17" s="177">
        <v>72</v>
      </c>
      <c r="E17" s="177" t="s">
        <v>31</v>
      </c>
    </row>
    <row r="18" spans="1:5" ht="17.100000000000001" customHeight="1" x14ac:dyDescent="0.2">
      <c r="A18" s="113" t="s">
        <v>204</v>
      </c>
      <c r="B18" s="112" t="s">
        <v>205</v>
      </c>
      <c r="C18" s="177">
        <v>1609</v>
      </c>
      <c r="D18" s="177">
        <v>1609</v>
      </c>
      <c r="E18" s="177" t="s">
        <v>31</v>
      </c>
    </row>
    <row r="19" spans="1:5" ht="15.75" customHeight="1" x14ac:dyDescent="0.2">
      <c r="A19" s="113" t="s">
        <v>206</v>
      </c>
      <c r="B19" s="112" t="s">
        <v>207</v>
      </c>
      <c r="C19" s="177">
        <v>46503</v>
      </c>
      <c r="D19" s="177">
        <v>46503</v>
      </c>
      <c r="E19" s="177" t="s">
        <v>31</v>
      </c>
    </row>
    <row r="20" spans="1:5" ht="17.100000000000001" customHeight="1" x14ac:dyDescent="0.2">
      <c r="A20" s="113" t="s">
        <v>208</v>
      </c>
      <c r="B20" s="112" t="s">
        <v>209</v>
      </c>
      <c r="C20" s="177">
        <v>2337</v>
      </c>
      <c r="D20" s="177">
        <v>2337</v>
      </c>
      <c r="E20" s="177" t="s">
        <v>31</v>
      </c>
    </row>
    <row r="21" spans="1:5" ht="17.100000000000001" customHeight="1" x14ac:dyDescent="0.2">
      <c r="A21" s="113" t="s">
        <v>210</v>
      </c>
      <c r="B21" s="112" t="s">
        <v>211</v>
      </c>
      <c r="C21" s="177">
        <v>4</v>
      </c>
      <c r="D21" s="177" t="s">
        <v>31</v>
      </c>
      <c r="E21" s="177">
        <v>4</v>
      </c>
    </row>
    <row r="22" spans="1:5" ht="26.25" customHeight="1" x14ac:dyDescent="0.2">
      <c r="A22" s="115" t="s">
        <v>212</v>
      </c>
      <c r="B22" s="112" t="s">
        <v>213</v>
      </c>
      <c r="C22" s="177">
        <v>110</v>
      </c>
      <c r="D22" s="177">
        <v>36</v>
      </c>
      <c r="E22" s="177">
        <v>74</v>
      </c>
    </row>
    <row r="23" spans="1:5" ht="17.100000000000001" customHeight="1" x14ac:dyDescent="0.2">
      <c r="A23" s="113" t="s">
        <v>214</v>
      </c>
      <c r="B23" s="112" t="s">
        <v>215</v>
      </c>
      <c r="C23" s="177">
        <v>196</v>
      </c>
      <c r="D23" s="177">
        <v>151</v>
      </c>
      <c r="E23" s="177">
        <v>44</v>
      </c>
    </row>
    <row r="24" spans="1:5" ht="17.100000000000001" customHeight="1" x14ac:dyDescent="0.2">
      <c r="A24" s="113" t="s">
        <v>216</v>
      </c>
      <c r="B24" s="112" t="s">
        <v>217</v>
      </c>
      <c r="C24" s="177">
        <v>23</v>
      </c>
      <c r="D24" s="177">
        <v>12</v>
      </c>
      <c r="E24" s="177">
        <v>11</v>
      </c>
    </row>
    <row r="25" spans="1:5" s="106" customFormat="1" ht="17.100000000000001" customHeight="1" x14ac:dyDescent="0.2">
      <c r="A25" s="113" t="s">
        <v>218</v>
      </c>
      <c r="B25" s="112" t="s">
        <v>219</v>
      </c>
      <c r="C25" s="177">
        <v>11673</v>
      </c>
      <c r="D25" s="177">
        <v>11673</v>
      </c>
      <c r="E25" s="177" t="s">
        <v>31</v>
      </c>
    </row>
    <row r="26" spans="1:5" s="106" customFormat="1" ht="17.100000000000001" customHeight="1" x14ac:dyDescent="0.2">
      <c r="A26" s="113" t="s">
        <v>220</v>
      </c>
      <c r="B26" s="112" t="s">
        <v>221</v>
      </c>
      <c r="C26" s="177">
        <v>3348</v>
      </c>
      <c r="D26" s="177">
        <v>3348</v>
      </c>
      <c r="E26" s="177" t="s">
        <v>31</v>
      </c>
    </row>
    <row r="27" spans="1:5" ht="17.100000000000001" customHeight="1" x14ac:dyDescent="0.2">
      <c r="A27" s="113" t="s">
        <v>222</v>
      </c>
      <c r="B27" s="112" t="s">
        <v>223</v>
      </c>
      <c r="C27" s="177">
        <v>17</v>
      </c>
      <c r="D27" s="177">
        <v>17</v>
      </c>
      <c r="E27" s="177" t="s">
        <v>31</v>
      </c>
    </row>
    <row r="28" spans="1:5" x14ac:dyDescent="0.2">
      <c r="A28" s="113" t="s">
        <v>224</v>
      </c>
      <c r="B28" s="112" t="s">
        <v>304</v>
      </c>
      <c r="C28" s="177">
        <v>27346</v>
      </c>
      <c r="D28" s="177">
        <v>27346</v>
      </c>
      <c r="E28" s="177" t="s">
        <v>31</v>
      </c>
    </row>
    <row r="29" spans="1:5" ht="17.100000000000001" customHeight="1" x14ac:dyDescent="0.2">
      <c r="A29" s="113" t="s">
        <v>225</v>
      </c>
      <c r="B29" s="112" t="s">
        <v>226</v>
      </c>
      <c r="C29" s="177">
        <v>1072</v>
      </c>
      <c r="D29" s="177">
        <v>1070</v>
      </c>
      <c r="E29" s="177">
        <v>2</v>
      </c>
    </row>
    <row r="30" spans="1:5" ht="17.100000000000001" customHeight="1" x14ac:dyDescent="0.2">
      <c r="A30" s="113" t="s">
        <v>244</v>
      </c>
      <c r="B30" s="112" t="s">
        <v>245</v>
      </c>
      <c r="C30" s="177">
        <v>135</v>
      </c>
      <c r="D30" s="177">
        <v>135</v>
      </c>
      <c r="E30" s="177" t="s">
        <v>31</v>
      </c>
    </row>
    <row r="31" spans="1:5" ht="17.100000000000001" customHeight="1" x14ac:dyDescent="0.2">
      <c r="A31" s="113">
        <v>11</v>
      </c>
      <c r="B31" s="112" t="s">
        <v>227</v>
      </c>
      <c r="C31" s="177">
        <v>1449</v>
      </c>
      <c r="D31" s="177">
        <v>1449</v>
      </c>
      <c r="E31" s="177" t="s">
        <v>31</v>
      </c>
    </row>
    <row r="32" spans="1:5" ht="18" customHeight="1" x14ac:dyDescent="0.2">
      <c r="A32" s="113" t="s">
        <v>228</v>
      </c>
      <c r="B32" s="112" t="s">
        <v>229</v>
      </c>
      <c r="C32" s="177">
        <v>64050</v>
      </c>
      <c r="D32" s="177">
        <v>64050</v>
      </c>
      <c r="E32" s="177" t="s">
        <v>31</v>
      </c>
    </row>
    <row r="33" spans="1:5" ht="24.75" customHeight="1" x14ac:dyDescent="0.2">
      <c r="A33" s="115" t="s">
        <v>230</v>
      </c>
      <c r="B33" s="112" t="s">
        <v>231</v>
      </c>
      <c r="C33" s="177">
        <v>45107659</v>
      </c>
      <c r="D33" s="177">
        <v>45102065</v>
      </c>
      <c r="E33" s="177">
        <v>5594</v>
      </c>
    </row>
    <row r="34" spans="1:5" ht="17.100000000000001" customHeight="1" x14ac:dyDescent="0.2">
      <c r="A34" s="113" t="s">
        <v>232</v>
      </c>
      <c r="B34" s="112" t="s">
        <v>233</v>
      </c>
      <c r="C34" s="177">
        <v>1356974</v>
      </c>
      <c r="D34" s="177">
        <v>1356961</v>
      </c>
      <c r="E34" s="177">
        <v>13</v>
      </c>
    </row>
    <row r="35" spans="1:5" ht="17.100000000000001" customHeight="1" x14ac:dyDescent="0.2">
      <c r="A35" s="113" t="s">
        <v>234</v>
      </c>
      <c r="B35" s="112" t="s">
        <v>235</v>
      </c>
      <c r="C35" s="177">
        <v>20834</v>
      </c>
      <c r="D35" s="177">
        <v>20834</v>
      </c>
      <c r="E35" s="177" t="s">
        <v>31</v>
      </c>
    </row>
    <row r="36" spans="1:5" ht="17.100000000000001" customHeight="1" x14ac:dyDescent="0.2">
      <c r="A36" s="113" t="s">
        <v>236</v>
      </c>
      <c r="B36" s="112" t="s">
        <v>237</v>
      </c>
      <c r="C36" s="177">
        <v>28723</v>
      </c>
      <c r="D36" s="177">
        <v>28723</v>
      </c>
      <c r="E36" s="177" t="s">
        <v>31</v>
      </c>
    </row>
    <row r="37" spans="1:5" ht="24" x14ac:dyDescent="0.2">
      <c r="A37" s="113" t="s">
        <v>238</v>
      </c>
      <c r="B37" s="112" t="s">
        <v>239</v>
      </c>
      <c r="C37" s="177">
        <v>447</v>
      </c>
      <c r="D37" s="177">
        <v>447</v>
      </c>
      <c r="E37" s="177" t="s">
        <v>31</v>
      </c>
    </row>
    <row r="38" spans="1:5" x14ac:dyDescent="0.2">
      <c r="A38" s="116"/>
    </row>
    <row r="39" spans="1:5" x14ac:dyDescent="0.2">
      <c r="A39" s="117" t="s">
        <v>240</v>
      </c>
    </row>
  </sheetData>
  <customSheetViews>
    <customSheetView guid="{D1AC6375-0393-43C7-B764-8FC484E67425}" scale="130">
      <pane ySplit="3" topLeftCell="A4" activePane="bottomLeft" state="frozen"/>
      <selection pane="bottomLeft"/>
      <pageMargins left="0.51181102362204722" right="0.51181102362204722" top="0.74803149606299213" bottom="0.74803149606299213" header="0.31496062992125984" footer="0.31496062992125984"/>
      <pageSetup paperSize="9" orientation="portrait" r:id="rId1"/>
      <headerFooter>
        <oddHeader>&amp;L&amp;"Arial,Regular"&amp;12Environment</oddHeader>
        <oddFooter>&amp;C&amp;"Arial,Regular"&amp;8Page &amp;P of &amp;N&amp;L&amp;"Arial,Regular"&amp;8Statistical Yearbook of Republika Srpska</oddFooter>
      </headerFooter>
    </customSheetView>
    <customSheetView guid="{1C6F1B4E-AA3F-4AA0-B93E-50A599C898E4}" scale="130">
      <pane ySplit="3" topLeftCell="A4" activePane="bottomLeft" state="frozen"/>
      <selection pane="bottomLeft"/>
      <pageMargins left="0.51181102362204722" right="0.51181102362204722" top="0.74803149606299213" bottom="0.74803149606299213" header="0.31496062992125984" footer="0.31496062992125984"/>
      <pageSetup paperSize="9" orientation="portrait" r:id="rId2"/>
      <headerFooter>
        <oddHeader>&amp;L&amp;"Arial,Regular"&amp;12Environment</oddHeader>
        <oddFooter>&amp;C&amp;"Arial,Regular"&amp;8Page &amp;P of &amp;N&amp;L&amp;"Arial,Regular"&amp;8Statistical Yearbook of Republika Srpska</oddFooter>
      </headerFooter>
    </customSheetView>
    <customSheetView guid="{E95AA937-39E8-46D9-B265-9115DDCCB914}" scale="150">
      <pane ySplit="3" topLeftCell="A4" activePane="bottomLeft" state="frozen"/>
      <selection pane="bottomLeft"/>
      <pageMargins left="0.51181102362204722" right="0.51181102362204722" top="0.74803149606299213" bottom="0.74803149606299213" header="0.31496062992125984" footer="0.31496062992125984"/>
      <pageSetup paperSize="9" orientation="portrait" r:id="rId3"/>
      <headerFooter>
        <oddHeader>&amp;L&amp;"Arial,Regular"&amp;12Environment</oddHeader>
        <oddFooter>&amp;C&amp;"Arial,Regular"&amp;8Page &amp;P of &amp;N&amp;L&amp;"Arial,Regular"&amp;8Statistical Yearbook of Republika Srpska</oddFooter>
      </headerFooter>
    </customSheetView>
    <customSheetView guid="{D044FFDE-9E18-4D9A-986C-AC06DD5AD043}" scale="120">
      <pane ySplit="3" topLeftCell="A7" activePane="bottomLeft" state="frozen"/>
      <selection pane="bottomLeft" activeCell="G10" sqref="G10"/>
      <pageMargins left="0.51181102362204722" right="0.51181102362204722" top="0.74803149606299213" bottom="0.74803149606299213" header="0.31496062992125984" footer="0.31496062992125984"/>
      <pageSetup paperSize="9" orientation="portrait" r:id="rId4"/>
      <headerFooter>
        <oddHeader>&amp;L&amp;"Arial,Regular"&amp;12Environment</oddHeader>
        <oddFooter>&amp;C&amp;"Arial,Regular"&amp;8Page &amp;P of &amp;N&amp;L&amp;"Arial,Regular"&amp;8Statistical Yearbook of Republika Srpska</oddFooter>
      </headerFooter>
    </customSheetView>
    <customSheetView guid="{8B7E2829-3164-432E-AFBD-48DDE3AC6D1D}" scale="130">
      <pane ySplit="3" topLeftCell="A4" activePane="bottomLeft" state="frozen"/>
      <selection pane="bottomLeft" activeCell="E2" sqref="E2"/>
      <pageMargins left="0.51181102362204722" right="0.51181102362204722" top="0.74803149606299213" bottom="0.74803149606299213" header="0.31496062992125984" footer="0.31496062992125984"/>
      <pageSetup paperSize="9" orientation="portrait" r:id="rId5"/>
      <headerFooter>
        <oddHeader>&amp;L&amp;"Arial,Regular"&amp;12Environment</oddHeader>
        <oddFooter>&amp;C&amp;"Arial,Regular"&amp;8Page &amp;P of &amp;N&amp;L&amp;"Arial,Regular"&amp;8Statistical Yearbook of Republika Srpska</oddFooter>
      </headerFooter>
    </customSheetView>
    <customSheetView guid="{5BEC2BA1-C3BE-4EB3-A697-B4C2251BED73}" scale="130" showPageBreaks="1">
      <pane ySplit="3" topLeftCell="A4" activePane="bottomLeft" state="frozen"/>
      <selection pane="bottomLeft" activeCell="A4" sqref="A4"/>
      <pageMargins left="0.51181102362204722" right="0.51181102362204722" top="0.74803149606299213" bottom="0.74803149606299213" header="0.31496062992125984" footer="0.31496062992125984"/>
      <pageSetup paperSize="9" orientation="portrait" r:id="rId6"/>
      <headerFooter>
        <oddHeader>&amp;L&amp;"Arial,Regular"&amp;12Environment</oddHeader>
        <oddFooter>&amp;C&amp;"Arial,Regular"&amp;8Page &amp;P of &amp;N&amp;L&amp;"Arial,Regular"&amp;8Statistical Yearbook of Republika Srpska 2016</oddFooter>
      </headerFooter>
    </customSheetView>
    <customSheetView guid="{D7DBD2D7-F8C5-4C54-81F1-3F079D11AC65}" scale="130">
      <pane ySplit="3" topLeftCell="A4" activePane="bottomLeft" state="frozen"/>
      <selection pane="bottomLeft" activeCell="D17" sqref="D17"/>
      <pageMargins left="0.51181102362204722" right="0.51181102362204722" top="0.74803149606299213" bottom="0.74803149606299213" header="0.31496062992125984" footer="0.31496062992125984"/>
      <pageSetup paperSize="9" orientation="portrait" r:id="rId7"/>
      <headerFooter>
        <oddHeader>&amp;L&amp;"Arial,Regular"&amp;12Environment</oddHeader>
        <oddFooter>&amp;C&amp;"Arial,Regular"&amp;8Page &amp;P of &amp;N&amp;L&amp;"Arial,Regular"&amp;8Statistical Yearbook of Republika Srpska 2016</oddFooter>
      </headerFooter>
    </customSheetView>
    <customSheetView guid="{61B02DDC-570A-4B9F-87F8-309DD345DFB1}" scale="150">
      <pane ySplit="3" topLeftCell="A4" activePane="bottomLeft" state="frozen"/>
      <selection pane="bottomLeft"/>
      <pageMargins left="0.51181102362204722" right="0.51181102362204722" top="0.74803149606299213" bottom="0.74803149606299213" header="0.31496062992125984" footer="0.31496062992125984"/>
      <pageSetup paperSize="9" orientation="portrait" r:id="rId8"/>
      <headerFooter>
        <oddHeader>&amp;L&amp;"Arial,Regular"&amp;12Environment</oddHeader>
        <oddFooter>&amp;C&amp;"Arial,Regular"&amp;8Page &amp;P of &amp;N&amp;L&amp;"Arial,Regular"&amp;8Statistical Yearbook of Republika Srpska</oddFooter>
      </headerFooter>
    </customSheetView>
    <customSheetView guid="{804C3E3A-FA70-41D3-9869-E0645978B990}" scale="130">
      <pane ySplit="3" topLeftCell="A4" activePane="bottomLeft" state="frozen"/>
      <selection pane="bottomLeft"/>
      <pageMargins left="0.51181102362204722" right="0.51181102362204722" top="0.74803149606299213" bottom="0.74803149606299213" header="0.31496062992125984" footer="0.31496062992125984"/>
      <pageSetup paperSize="9" orientation="portrait" r:id="rId9"/>
      <headerFooter>
        <oddHeader>&amp;L&amp;"Arial,Regular"&amp;12Environment</oddHeader>
        <oddFooter>&amp;C&amp;"Arial,Regular"&amp;8Page &amp;P of &amp;N&amp;L&amp;"Arial,Regular"&amp;8Statistical Yearbook of Republika Srpska</oddFooter>
      </headerFooter>
    </customSheetView>
  </customSheetViews>
  <hyperlinks>
    <hyperlink ref="E2" location="'List of tables'!A1" display="List of tables"/>
  </hyperlinks>
  <pageMargins left="0.51181102362204722" right="0.51181102362204722" top="0.74803149606299213" bottom="0.74803149606299213" header="0.31496062992125984" footer="0.31496062992125984"/>
  <pageSetup paperSize="9" orientation="portrait" r:id="rId10"/>
  <headerFooter>
    <oddHeader>&amp;L&amp;"Arial,Regular"&amp;12Environment</oddHeader>
    <oddFooter>&amp;C&amp;"Arial,Regular"&amp;8Page &amp;P of &amp;N&amp;L&amp;"Arial,Regular"&amp;8Statistical Yearbook of Republika Srpska</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5"/>
  <sheetViews>
    <sheetView zoomScale="130" zoomScaleNormal="120" workbookViewId="0"/>
  </sheetViews>
  <sheetFormatPr defaultRowHeight="15" x14ac:dyDescent="0.25"/>
  <cols>
    <col min="1" max="1" width="39.5703125" customWidth="1"/>
    <col min="2" max="2" width="21.42578125" customWidth="1"/>
    <col min="3" max="3" width="12.5703125" customWidth="1"/>
    <col min="4" max="4" width="11.42578125" customWidth="1"/>
    <col min="5" max="5" width="13.42578125" customWidth="1"/>
  </cols>
  <sheetData>
    <row r="1" spans="1:5" x14ac:dyDescent="0.25">
      <c r="A1" s="79" t="s">
        <v>295</v>
      </c>
    </row>
    <row r="2" spans="1:5" ht="12.75" customHeight="1" thickBot="1" x14ac:dyDescent="0.3">
      <c r="A2" s="33"/>
      <c r="B2" s="33"/>
      <c r="C2" s="33"/>
      <c r="D2" s="33"/>
      <c r="E2" s="7" t="s">
        <v>7</v>
      </c>
    </row>
    <row r="3" spans="1:5" ht="26.25" thickTop="1" x14ac:dyDescent="0.25">
      <c r="A3" s="41" t="s">
        <v>87</v>
      </c>
      <c r="B3" s="42" t="s">
        <v>160</v>
      </c>
      <c r="C3" s="42" t="s">
        <v>131</v>
      </c>
      <c r="D3" s="42" t="s">
        <v>253</v>
      </c>
      <c r="E3" s="43" t="s">
        <v>132</v>
      </c>
    </row>
    <row r="4" spans="1:5" ht="14.1" customHeight="1" x14ac:dyDescent="0.25">
      <c r="A4" s="44"/>
      <c r="B4" s="61"/>
      <c r="C4" s="45"/>
      <c r="D4" s="45"/>
      <c r="E4" s="45"/>
    </row>
    <row r="5" spans="1:5" s="38" customFormat="1" x14ac:dyDescent="0.25">
      <c r="A5" s="46" t="s">
        <v>122</v>
      </c>
      <c r="B5" s="62"/>
      <c r="C5" s="45"/>
      <c r="D5" s="45"/>
      <c r="E5" s="45"/>
    </row>
    <row r="6" spans="1:5" s="38" customFormat="1" x14ac:dyDescent="0.25">
      <c r="A6" s="56" t="s">
        <v>123</v>
      </c>
      <c r="B6" s="63" t="s">
        <v>124</v>
      </c>
      <c r="C6" s="48" t="s">
        <v>125</v>
      </c>
      <c r="D6" s="136">
        <v>295</v>
      </c>
      <c r="E6" s="49">
        <v>2012</v>
      </c>
    </row>
    <row r="7" spans="1:5" s="55" customFormat="1" x14ac:dyDescent="0.25">
      <c r="A7" s="50" t="s">
        <v>292</v>
      </c>
      <c r="B7" s="64" t="s">
        <v>130</v>
      </c>
      <c r="C7" s="48" t="s">
        <v>125</v>
      </c>
      <c r="D7" s="136">
        <v>297.82</v>
      </c>
      <c r="E7" s="49">
        <v>2013</v>
      </c>
    </row>
    <row r="8" spans="1:5" ht="12.95" customHeight="1" x14ac:dyDescent="0.25">
      <c r="A8" s="51"/>
      <c r="B8" s="62"/>
      <c r="C8" s="45"/>
      <c r="D8" s="135"/>
      <c r="E8" s="124"/>
    </row>
    <row r="9" spans="1:5" ht="12.75" customHeight="1" x14ac:dyDescent="0.25">
      <c r="A9" s="46" t="s">
        <v>84</v>
      </c>
      <c r="B9" s="63"/>
      <c r="C9" s="52"/>
      <c r="D9" s="136"/>
      <c r="E9" s="49"/>
    </row>
    <row r="10" spans="1:5" x14ac:dyDescent="0.25">
      <c r="A10" s="56" t="s">
        <v>79</v>
      </c>
      <c r="B10" s="63" t="s">
        <v>138</v>
      </c>
      <c r="C10" s="53" t="s">
        <v>75</v>
      </c>
      <c r="D10" s="136">
        <v>16052.34</v>
      </c>
      <c r="E10" s="49">
        <v>2012</v>
      </c>
    </row>
    <row r="11" spans="1:5" ht="28.5" customHeight="1" x14ac:dyDescent="0.25">
      <c r="A11" s="173" t="s">
        <v>80</v>
      </c>
      <c r="B11" s="129" t="s">
        <v>277</v>
      </c>
      <c r="C11" s="57" t="s">
        <v>75</v>
      </c>
      <c r="D11" s="137">
        <v>3907.54</v>
      </c>
      <c r="E11" s="131">
        <v>2012</v>
      </c>
    </row>
    <row r="12" spans="1:5" ht="16.5" customHeight="1" x14ac:dyDescent="0.25">
      <c r="A12" s="56" t="s">
        <v>251</v>
      </c>
      <c r="B12" s="64" t="s">
        <v>252</v>
      </c>
      <c r="C12" s="53" t="s">
        <v>75</v>
      </c>
      <c r="D12" s="136">
        <v>6315.32</v>
      </c>
      <c r="E12" s="95">
        <v>2017</v>
      </c>
    </row>
    <row r="13" spans="1:5" ht="12.95" customHeight="1" x14ac:dyDescent="0.25">
      <c r="A13" s="47"/>
      <c r="B13" s="63"/>
      <c r="C13" s="52"/>
      <c r="D13" s="138"/>
      <c r="E13" s="122"/>
    </row>
    <row r="14" spans="1:5" ht="13.5" customHeight="1" x14ac:dyDescent="0.25">
      <c r="A14" s="46" t="s">
        <v>85</v>
      </c>
      <c r="B14" s="63"/>
      <c r="C14" s="52"/>
      <c r="D14" s="136"/>
      <c r="E14" s="49"/>
    </row>
    <row r="15" spans="1:5" ht="15.95" customHeight="1" x14ac:dyDescent="0.25">
      <c r="A15" s="50" t="s">
        <v>81</v>
      </c>
      <c r="B15" s="63" t="s">
        <v>276</v>
      </c>
      <c r="C15" s="53" t="s">
        <v>76</v>
      </c>
      <c r="D15" s="136">
        <v>45.45</v>
      </c>
      <c r="E15" s="49">
        <v>2008</v>
      </c>
    </row>
    <row r="16" spans="1:5" ht="15.95" customHeight="1" x14ac:dyDescent="0.25">
      <c r="A16" s="50" t="s">
        <v>82</v>
      </c>
      <c r="B16" s="63" t="s">
        <v>77</v>
      </c>
      <c r="C16" s="53" t="s">
        <v>76</v>
      </c>
      <c r="D16" s="136">
        <v>27.01</v>
      </c>
      <c r="E16" s="49">
        <v>2011</v>
      </c>
    </row>
    <row r="17" spans="1:5" ht="15.95" customHeight="1" x14ac:dyDescent="0.25">
      <c r="A17" s="50" t="s">
        <v>83</v>
      </c>
      <c r="B17" s="63" t="s">
        <v>78</v>
      </c>
      <c r="C17" s="53" t="s">
        <v>76</v>
      </c>
      <c r="D17" s="136">
        <v>0.5</v>
      </c>
      <c r="E17" s="122">
        <v>2012</v>
      </c>
    </row>
    <row r="18" spans="1:5" ht="15.95" customHeight="1" x14ac:dyDescent="0.25">
      <c r="A18" s="50" t="s">
        <v>92</v>
      </c>
      <c r="B18" s="63" t="s">
        <v>90</v>
      </c>
      <c r="C18" s="53" t="s">
        <v>76</v>
      </c>
      <c r="D18" s="136">
        <v>11.39</v>
      </c>
      <c r="E18" s="122">
        <v>2012</v>
      </c>
    </row>
    <row r="19" spans="1:5" ht="15.95" customHeight="1" x14ac:dyDescent="0.25">
      <c r="A19" s="50" t="s">
        <v>93</v>
      </c>
      <c r="B19" s="63" t="s">
        <v>91</v>
      </c>
      <c r="C19" s="53" t="s">
        <v>76</v>
      </c>
      <c r="D19" s="136">
        <v>28.26</v>
      </c>
      <c r="E19" s="95">
        <v>2012</v>
      </c>
    </row>
    <row r="20" spans="1:5" ht="15.95" customHeight="1" x14ac:dyDescent="0.25">
      <c r="A20" s="50" t="s">
        <v>126</v>
      </c>
      <c r="B20" s="63" t="s">
        <v>124</v>
      </c>
      <c r="C20" s="48" t="s">
        <v>76</v>
      </c>
      <c r="D20" s="136">
        <v>12</v>
      </c>
      <c r="E20" s="49">
        <v>2013</v>
      </c>
    </row>
    <row r="21" spans="1:5" ht="15.95" customHeight="1" x14ac:dyDescent="0.25">
      <c r="A21" s="50" t="s">
        <v>127</v>
      </c>
      <c r="B21" s="63" t="s">
        <v>129</v>
      </c>
      <c r="C21" s="48" t="s">
        <v>76</v>
      </c>
      <c r="D21" s="136">
        <v>43.42</v>
      </c>
      <c r="E21" s="49">
        <v>2013</v>
      </c>
    </row>
    <row r="22" spans="1:5" ht="15.95" customHeight="1" x14ac:dyDescent="0.25">
      <c r="A22" s="50" t="s">
        <v>128</v>
      </c>
      <c r="B22" s="63" t="s">
        <v>278</v>
      </c>
      <c r="C22" s="48" t="s">
        <v>76</v>
      </c>
      <c r="D22" s="136">
        <v>13.4</v>
      </c>
      <c r="E22" s="95">
        <v>2013</v>
      </c>
    </row>
    <row r="23" spans="1:5" ht="15.95" customHeight="1" x14ac:dyDescent="0.25">
      <c r="A23" s="50" t="s">
        <v>155</v>
      </c>
      <c r="B23" s="63" t="s">
        <v>156</v>
      </c>
      <c r="C23" s="53" t="s">
        <v>76</v>
      </c>
      <c r="D23" s="121">
        <v>25.37</v>
      </c>
      <c r="E23" s="95">
        <v>2015</v>
      </c>
    </row>
    <row r="24" spans="1:5" ht="15.95" customHeight="1" x14ac:dyDescent="0.25">
      <c r="A24" s="50" t="s">
        <v>158</v>
      </c>
      <c r="B24" s="63" t="s">
        <v>156</v>
      </c>
      <c r="C24" s="53" t="s">
        <v>76</v>
      </c>
      <c r="D24" s="121">
        <v>6.1</v>
      </c>
      <c r="E24" s="95">
        <v>2015</v>
      </c>
    </row>
    <row r="25" spans="1:5" ht="15.95" customHeight="1" x14ac:dyDescent="0.25">
      <c r="A25" s="50" t="s">
        <v>159</v>
      </c>
      <c r="B25" s="63" t="s">
        <v>157</v>
      </c>
      <c r="C25" s="53" t="s">
        <v>76</v>
      </c>
      <c r="D25" s="121">
        <v>7.4</v>
      </c>
      <c r="E25" s="122">
        <v>2015</v>
      </c>
    </row>
    <row r="26" spans="1:5" ht="15.75" customHeight="1" x14ac:dyDescent="0.25">
      <c r="A26" s="50" t="s">
        <v>246</v>
      </c>
      <c r="B26" s="123" t="s">
        <v>247</v>
      </c>
      <c r="C26" s="53" t="s">
        <v>76</v>
      </c>
      <c r="D26" s="121">
        <v>820.92</v>
      </c>
      <c r="E26" s="122">
        <v>2015</v>
      </c>
    </row>
    <row r="27" spans="1:5" ht="15.75" customHeight="1" x14ac:dyDescent="0.25">
      <c r="A27" s="132" t="s">
        <v>268</v>
      </c>
      <c r="B27" s="63" t="s">
        <v>269</v>
      </c>
      <c r="C27" s="53" t="s">
        <v>76</v>
      </c>
      <c r="D27" s="155" t="s">
        <v>270</v>
      </c>
      <c r="E27" s="49">
        <v>2018</v>
      </c>
    </row>
    <row r="28" spans="1:5" ht="15.75" customHeight="1" x14ac:dyDescent="0.25">
      <c r="A28" s="132" t="s">
        <v>271</v>
      </c>
      <c r="B28" s="63" t="s">
        <v>272</v>
      </c>
      <c r="C28" s="53" t="s">
        <v>76</v>
      </c>
      <c r="D28" s="121">
        <v>0.34</v>
      </c>
      <c r="E28" s="49">
        <v>2019</v>
      </c>
    </row>
    <row r="29" spans="1:5" ht="15.75" customHeight="1" x14ac:dyDescent="0.25">
      <c r="A29" s="132" t="s">
        <v>302</v>
      </c>
      <c r="B29" s="63" t="s">
        <v>301</v>
      </c>
      <c r="C29" s="53" t="s">
        <v>76</v>
      </c>
      <c r="D29" s="121">
        <v>320.69</v>
      </c>
      <c r="E29" s="49">
        <v>2021</v>
      </c>
    </row>
    <row r="30" spans="1:5" s="45" customFormat="1" ht="15" customHeight="1" x14ac:dyDescent="0.25">
      <c r="A30" s="132" t="s">
        <v>307</v>
      </c>
      <c r="B30" s="129" t="s">
        <v>77</v>
      </c>
      <c r="C30" s="57" t="s">
        <v>76</v>
      </c>
      <c r="D30" s="178">
        <v>190.4</v>
      </c>
      <c r="E30" s="130">
        <v>2022</v>
      </c>
    </row>
    <row r="31" spans="1:5" s="45" customFormat="1" ht="17.25" customHeight="1" x14ac:dyDescent="0.25">
      <c r="A31" s="132" t="s">
        <v>324</v>
      </c>
      <c r="B31" s="64" t="s">
        <v>325</v>
      </c>
      <c r="C31" s="57" t="s">
        <v>76</v>
      </c>
      <c r="D31" s="178">
        <v>15.1</v>
      </c>
      <c r="E31" s="130">
        <v>2023</v>
      </c>
    </row>
    <row r="32" spans="1:5" ht="12.95" customHeight="1" x14ac:dyDescent="0.25">
      <c r="A32" s="132"/>
      <c r="B32" s="123"/>
      <c r="C32" s="53"/>
      <c r="D32" s="121"/>
      <c r="E32" s="122"/>
    </row>
    <row r="33" spans="1:5" ht="14.1" customHeight="1" x14ac:dyDescent="0.25">
      <c r="A33" s="140" t="s">
        <v>266</v>
      </c>
      <c r="B33" s="141"/>
      <c r="C33" s="142"/>
      <c r="D33" s="143"/>
      <c r="E33" s="143"/>
    </row>
    <row r="34" spans="1:5" ht="15.95" customHeight="1" x14ac:dyDescent="0.25">
      <c r="A34" s="144" t="s">
        <v>267</v>
      </c>
      <c r="B34" s="141" t="s">
        <v>257</v>
      </c>
      <c r="C34" s="145" t="s">
        <v>254</v>
      </c>
      <c r="D34" s="146" t="s">
        <v>255</v>
      </c>
      <c r="E34" s="143">
        <v>2018</v>
      </c>
    </row>
    <row r="35" spans="1:5" ht="15.95" customHeight="1" x14ac:dyDescent="0.25">
      <c r="A35" s="144" t="s">
        <v>282</v>
      </c>
      <c r="B35" s="141" t="s">
        <v>281</v>
      </c>
      <c r="C35" s="145" t="s">
        <v>254</v>
      </c>
      <c r="D35" s="146">
        <v>196.49</v>
      </c>
      <c r="E35" s="143">
        <v>2019</v>
      </c>
    </row>
    <row r="36" spans="1:5" ht="15.95" customHeight="1" x14ac:dyDescent="0.25">
      <c r="A36" s="144" t="s">
        <v>308</v>
      </c>
      <c r="B36" s="141" t="s">
        <v>309</v>
      </c>
      <c r="C36" s="145" t="s">
        <v>254</v>
      </c>
      <c r="D36" s="146">
        <v>131.97</v>
      </c>
      <c r="E36" s="143">
        <v>2022</v>
      </c>
    </row>
    <row r="37" spans="1:5" ht="12.95" customHeight="1" x14ac:dyDescent="0.25">
      <c r="A37" s="144"/>
      <c r="B37" s="141"/>
      <c r="C37" s="145"/>
      <c r="D37" s="146"/>
      <c r="E37" s="143"/>
    </row>
    <row r="38" spans="1:5" ht="17.25" customHeight="1" x14ac:dyDescent="0.25">
      <c r="A38" s="140" t="s">
        <v>258</v>
      </c>
      <c r="B38" s="141"/>
      <c r="C38" s="145"/>
      <c r="D38" s="146"/>
      <c r="E38" s="143"/>
    </row>
    <row r="39" spans="1:5" ht="36" x14ac:dyDescent="0.25">
      <c r="A39" s="171" t="s">
        <v>283</v>
      </c>
      <c r="B39" s="149" t="s">
        <v>259</v>
      </c>
      <c r="C39" s="147" t="s">
        <v>256</v>
      </c>
      <c r="D39" s="172">
        <v>2772.6</v>
      </c>
      <c r="E39" s="148">
        <v>2019</v>
      </c>
    </row>
    <row r="40" spans="1:5" ht="15.95" customHeight="1" x14ac:dyDescent="0.25">
      <c r="A40" s="144" t="s">
        <v>274</v>
      </c>
      <c r="B40" s="168" t="s">
        <v>273</v>
      </c>
      <c r="C40" s="145" t="s">
        <v>256</v>
      </c>
      <c r="D40" s="169">
        <v>330.76</v>
      </c>
      <c r="E40" s="143">
        <v>2018</v>
      </c>
    </row>
    <row r="41" spans="1:5" ht="15.95" customHeight="1" x14ac:dyDescent="0.25">
      <c r="A41" s="144" t="s">
        <v>288</v>
      </c>
      <c r="B41" s="168" t="s">
        <v>278</v>
      </c>
      <c r="C41" s="145" t="s">
        <v>256</v>
      </c>
      <c r="D41" s="170">
        <v>16715.830000000002</v>
      </c>
      <c r="E41" s="143">
        <v>2020</v>
      </c>
    </row>
    <row r="42" spans="1:5" ht="15.95" customHeight="1" x14ac:dyDescent="0.25">
      <c r="A42" s="144" t="s">
        <v>298</v>
      </c>
      <c r="B42" s="168" t="s">
        <v>297</v>
      </c>
      <c r="C42" s="145" t="s">
        <v>256</v>
      </c>
      <c r="D42" s="170">
        <v>4067.89</v>
      </c>
      <c r="E42" s="143">
        <v>2021</v>
      </c>
    </row>
    <row r="43" spans="1:5" ht="15.95" customHeight="1" x14ac:dyDescent="0.25">
      <c r="A43" s="144" t="s">
        <v>310</v>
      </c>
      <c r="B43" s="168" t="s">
        <v>157</v>
      </c>
      <c r="C43" s="145" t="s">
        <v>256</v>
      </c>
      <c r="D43" s="170">
        <v>14453.38</v>
      </c>
      <c r="E43" s="143">
        <v>2022</v>
      </c>
    </row>
    <row r="44" spans="1:5" ht="30.75" customHeight="1" x14ac:dyDescent="0.25">
      <c r="A44" s="171" t="s">
        <v>317</v>
      </c>
      <c r="B44" s="149" t="s">
        <v>318</v>
      </c>
      <c r="C44" s="147" t="s">
        <v>256</v>
      </c>
      <c r="D44" s="179">
        <v>5036.37</v>
      </c>
      <c r="E44" s="148">
        <v>2022</v>
      </c>
    </row>
    <row r="45" spans="1:5" ht="12.95" customHeight="1" x14ac:dyDescent="0.25">
      <c r="A45" s="51"/>
      <c r="B45" s="65"/>
      <c r="C45" s="45"/>
      <c r="D45" s="138"/>
      <c r="E45" s="122"/>
    </row>
    <row r="46" spans="1:5" ht="28.5" customHeight="1" x14ac:dyDescent="0.25">
      <c r="A46" s="54" t="s">
        <v>86</v>
      </c>
      <c r="B46" s="63"/>
      <c r="C46" s="52"/>
      <c r="D46" s="138"/>
      <c r="E46" s="122"/>
    </row>
    <row r="47" spans="1:5" ht="15" customHeight="1" x14ac:dyDescent="0.25">
      <c r="A47" s="31" t="s">
        <v>250</v>
      </c>
      <c r="B47" s="64" t="s">
        <v>276</v>
      </c>
      <c r="C47" s="53" t="s">
        <v>89</v>
      </c>
      <c r="D47" s="138">
        <v>27.38</v>
      </c>
      <c r="E47" s="49">
        <v>2016</v>
      </c>
    </row>
    <row r="48" spans="1:5" ht="15.95" customHeight="1" x14ac:dyDescent="0.25">
      <c r="A48" s="50" t="s">
        <v>248</v>
      </c>
      <c r="B48" s="63" t="s">
        <v>249</v>
      </c>
      <c r="C48" s="167" t="s">
        <v>89</v>
      </c>
      <c r="D48" s="121">
        <v>35.729999999999997</v>
      </c>
      <c r="E48" s="122">
        <v>2016</v>
      </c>
    </row>
    <row r="49" spans="1:5" ht="15.95" customHeight="1" x14ac:dyDescent="0.25">
      <c r="A49" s="132" t="s">
        <v>275</v>
      </c>
      <c r="B49" s="63" t="s">
        <v>249</v>
      </c>
      <c r="C49" s="53" t="s">
        <v>89</v>
      </c>
      <c r="D49" s="121">
        <v>2.96</v>
      </c>
      <c r="E49" s="49">
        <v>2018</v>
      </c>
    </row>
    <row r="50" spans="1:5" ht="12.95" customHeight="1" x14ac:dyDescent="0.25">
      <c r="A50" s="132"/>
      <c r="B50" s="133"/>
      <c r="C50" s="134"/>
      <c r="D50" s="121"/>
      <c r="E50" s="122"/>
    </row>
    <row r="51" spans="1:5" x14ac:dyDescent="0.25">
      <c r="A51" s="58" t="s">
        <v>133</v>
      </c>
      <c r="B51" s="59"/>
      <c r="C51" s="59"/>
      <c r="D51" s="59"/>
      <c r="E51" s="59"/>
    </row>
    <row r="52" spans="1:5" x14ac:dyDescent="0.25">
      <c r="A52" s="60" t="s">
        <v>279</v>
      </c>
      <c r="B52" s="59"/>
      <c r="C52" s="59"/>
      <c r="D52" s="59"/>
      <c r="E52" s="59"/>
    </row>
    <row r="53" spans="1:5" ht="26.25" customHeight="1" x14ac:dyDescent="0.25">
      <c r="A53" s="219" t="s">
        <v>280</v>
      </c>
      <c r="B53" s="219"/>
      <c r="C53" s="219"/>
      <c r="D53" s="219"/>
      <c r="E53" s="219"/>
    </row>
    <row r="54" spans="1:5" ht="12.95" customHeight="1" x14ac:dyDescent="0.25">
      <c r="A54" s="139"/>
      <c r="B54" s="125"/>
      <c r="C54" s="125"/>
      <c r="D54" s="125"/>
      <c r="E54" s="125"/>
    </row>
    <row r="55" spans="1:5" x14ac:dyDescent="0.25">
      <c r="A55" s="35" t="s">
        <v>88</v>
      </c>
    </row>
  </sheetData>
  <customSheetViews>
    <customSheetView guid="{D1AC6375-0393-43C7-B764-8FC484E67425}" scale="130" topLeftCell="A16">
      <selection activeCell="H33" sqref="H33"/>
      <rowBreaks count="3" manualBreakCount="3">
        <brk id="23" max="16383" man="1"/>
        <brk id="47" max="16383" man="1"/>
        <brk id="50" max="16383" man="1"/>
      </rowBreaks>
      <pageMargins left="0.70866141732283472" right="0.70866141732283472" top="0.74803149606299213" bottom="0.74803149606299213" header="0.31496062992125984" footer="0.31496062992125984"/>
      <pageSetup paperSize="9" orientation="landscape" r:id="rId1"/>
      <headerFooter>
        <oddHeader>&amp;L&amp;"Arial,Regular"&amp;12Environment</oddHeader>
        <oddFooter>&amp;C&amp;"Arial,Regular"&amp;8Page &amp;P of &amp;N&amp;L&amp;"Arial,Regular"&amp;8Statistical Yearbook of Republika Srpska</oddFooter>
      </headerFooter>
    </customSheetView>
    <customSheetView guid="{1C6F1B4E-AA3F-4AA0-B93E-50A599C898E4}" scale="130" showPageBreaks="1" topLeftCell="A16">
      <selection activeCell="H33" sqref="H33"/>
      <rowBreaks count="3" manualBreakCount="3">
        <brk id="23" max="16383" man="1"/>
        <brk id="47" max="16383" man="1"/>
        <brk id="50" max="16383" man="1"/>
      </rowBreaks>
      <pageMargins left="0.70866141732283472" right="0.70866141732283472" top="0.74803149606299213" bottom="0.74803149606299213" header="0.31496062992125984" footer="0.31496062992125984"/>
      <pageSetup paperSize="9" orientation="landscape" r:id="rId2"/>
      <headerFooter>
        <oddHeader>&amp;L&amp;"Arial,Regular"&amp;12Environment</oddHeader>
        <oddFooter>&amp;C&amp;"Arial,Regular"&amp;8Page &amp;P of &amp;N&amp;L&amp;"Arial,Regular"&amp;8Statistical Yearbook of Republika Srpska</oddFooter>
      </headerFooter>
    </customSheetView>
    <customSheetView guid="{E95AA937-39E8-46D9-B265-9115DDCCB914}" scale="130">
      <pageMargins left="0.70866141732283472" right="0.70866141732283472" top="0.74803149606299213" bottom="0.74803149606299213" header="0.31496062992125984" footer="0.31496062992125984"/>
      <pageSetup paperSize="9" orientation="landscape" r:id="rId3"/>
      <headerFooter>
        <oddHeader>&amp;L&amp;"Arial,Regular"&amp;12Environment</oddHeader>
        <oddFooter>&amp;C&amp;"Arial,Regular"&amp;8Page &amp;P of &amp;N&amp;L&amp;"Arial,Regular"&amp;8Statistical Yearbook of Republika Srpska</oddFooter>
      </headerFooter>
    </customSheetView>
    <customSheetView guid="{D044FFDE-9E18-4D9A-986C-AC06DD5AD043}" scale="120" showPageBreaks="1" topLeftCell="A22">
      <selection activeCell="B29" sqref="B29"/>
      <rowBreaks count="3" manualBreakCount="3">
        <brk id="22" max="16383" man="1"/>
        <brk id="50" max="16383" man="1"/>
        <brk id="53" max="16383" man="1"/>
      </rowBreaks>
      <pageMargins left="0.70866141732283472" right="0.70866141732283472" top="0.74803149606299213" bottom="0.74803149606299213" header="0.31496062992125984" footer="0.31496062992125984"/>
      <pageSetup paperSize="9" orientation="landscape" r:id="rId4"/>
      <headerFooter>
        <oddHeader>&amp;L&amp;"Arial,Regular"&amp;12Environment</oddHeader>
        <oddFooter>&amp;C&amp;"Arial,Regular"&amp;8Page &amp;P of &amp;N&amp;L&amp;"Arial,Regular"&amp;8Statistical Yearbook of Republika Srpska</oddFooter>
      </headerFooter>
    </customSheetView>
    <customSheetView guid="{8B7E2829-3164-432E-AFBD-48DDE3AC6D1D}" scale="130" showPageBreaks="1" topLeftCell="A16">
      <selection activeCell="E28" sqref="E28"/>
      <rowBreaks count="3" manualBreakCount="3">
        <brk id="22" max="16383" man="1"/>
        <brk id="46" max="16383" man="1"/>
        <brk id="49" max="16383" man="1"/>
      </rowBreaks>
      <pageMargins left="0.70866141732283472" right="0.70866141732283472" top="0.74803149606299213" bottom="0.74803149606299213" header="0.31496062992125984" footer="0.31496062992125984"/>
      <pageSetup paperSize="9" orientation="landscape" r:id="rId5"/>
      <headerFooter>
        <oddHeader>&amp;L&amp;"Arial,Regular"&amp;12Environment</oddHeader>
        <oddFooter>&amp;C&amp;"Arial,Regular"&amp;8Page &amp;P of &amp;N&amp;L&amp;"Arial,Regular"&amp;8Statistical Yearbook of Republika Srpska</oddFooter>
      </headerFooter>
    </customSheetView>
    <customSheetView guid="{A1C32432-5609-4AD3-9EBF-507283B14AA4}" scale="130" topLeftCell="A4">
      <selection activeCell="A8" sqref="A8"/>
      <pageMargins left="0.7" right="0.7" top="0.75" bottom="0.75" header="0.3" footer="0.3"/>
      <pageSetup paperSize="8" orientation="portrait" r:id="rId6"/>
    </customSheetView>
    <customSheetView guid="{5BEC2BA1-C3BE-4EB3-A697-B4C2251BED73}" scale="130" showPageBreaks="1">
      <selection activeCell="A2" sqref="A2"/>
      <rowBreaks count="2" manualBreakCount="2">
        <brk id="27" max="16383" man="1"/>
        <brk id="52" max="16383" man="1"/>
      </rowBreaks>
      <pageMargins left="0.70866141732283472" right="0.70866141732283472" top="0.74803149606299213" bottom="0.74803149606299213" header="0.31496062992125984" footer="0.31496062992125984"/>
      <pageSetup paperSize="9" orientation="landscape" r:id="rId7"/>
      <headerFooter>
        <oddHeader>&amp;L&amp;"Arial,Regular"&amp;12Environment</oddHeader>
        <oddFooter>&amp;C&amp;"Arial,Regular"&amp;8Page &amp;P of &amp;N&amp;L&amp;"Arial,Regular"&amp;8Statistical Yearbook of Republika Srpska 2016</oddFooter>
      </headerFooter>
    </customSheetView>
    <customSheetView guid="{D7DBD2D7-F8C5-4C54-81F1-3F079D11AC65}" scale="130" showPageBreaks="1" topLeftCell="A28">
      <selection activeCell="F47" sqref="F47"/>
      <rowBreaks count="3" manualBreakCount="3">
        <brk id="22" max="16383" man="1"/>
        <brk id="48" max="16383" man="1"/>
        <brk id="51" max="16383" man="1"/>
      </rowBreaks>
      <pageMargins left="0.70866141732283472" right="0.70866141732283472" top="0.74803149606299213" bottom="0.74803149606299213" header="0.31496062992125984" footer="0.31496062992125984"/>
      <pageSetup paperSize="9" orientation="landscape" r:id="rId8"/>
      <headerFooter>
        <oddHeader>&amp;L&amp;"Arial,Regular"&amp;12Environment</oddHeader>
        <oddFooter>&amp;C&amp;"Arial,Regular"&amp;8Page &amp;P of &amp;N&amp;L&amp;"Arial,Regular"&amp;8Statistical Yearbook of Republika Srpska 2015</oddFooter>
      </headerFooter>
    </customSheetView>
    <customSheetView guid="{61B02DDC-570A-4B9F-87F8-309DD345DFB1}" scale="130">
      <pageMargins left="0.70866141732283472" right="0.70866141732283472" top="0.74803149606299213" bottom="0.74803149606299213" header="0.31496062992125984" footer="0.31496062992125984"/>
      <pageSetup paperSize="9" orientation="landscape" r:id="rId9"/>
      <headerFooter>
        <oddHeader>&amp;L&amp;"Arial,Regular"&amp;12Environment</oddHeader>
        <oddFooter>&amp;C&amp;"Arial,Regular"&amp;8Page &amp;P of &amp;N&amp;L&amp;"Arial,Regular"&amp;8Statistical Yearbook of Republika Srpska</oddFooter>
      </headerFooter>
    </customSheetView>
    <customSheetView guid="{804C3E3A-FA70-41D3-9869-E0645978B990}" scale="130" showPageBreaks="1" topLeftCell="A16">
      <selection activeCell="H33" sqref="H33"/>
      <rowBreaks count="3" manualBreakCount="3">
        <brk id="23" max="16383" man="1"/>
        <brk id="47" max="16383" man="1"/>
        <brk id="50" max="16383" man="1"/>
      </rowBreaks>
      <pageMargins left="0.70866141732283472" right="0.70866141732283472" top="0.74803149606299213" bottom="0.74803149606299213" header="0.31496062992125984" footer="0.31496062992125984"/>
      <pageSetup paperSize="9" orientation="landscape" r:id="rId10"/>
      <headerFooter>
        <oddHeader>&amp;L&amp;"Arial,Regular"&amp;12Environment</oddHeader>
        <oddFooter>&amp;C&amp;"Arial,Regular"&amp;8Page &amp;P of &amp;N&amp;L&amp;"Arial,Regular"&amp;8Statistical Yearbook of Republika Srpska</oddFooter>
      </headerFooter>
    </customSheetView>
  </customSheetViews>
  <mergeCells count="1">
    <mergeCell ref="A53:E53"/>
  </mergeCells>
  <hyperlinks>
    <hyperlink ref="E2" location="'List of tables'!A1" display="List of tables"/>
  </hyperlinks>
  <pageMargins left="0.70866141732283472" right="0.70866141732283472" top="0.74803149606299213" bottom="0.74803149606299213" header="0.31496062992125984" footer="0.31496062992125984"/>
  <pageSetup paperSize="9" orientation="landscape" r:id="rId11"/>
  <headerFooter>
    <oddHeader>&amp;L&amp;"Arial,Regular"&amp;12Environment</oddHeader>
    <oddFooter>&amp;C&amp;"Arial,Regular"&amp;8Page &amp;P of &amp;N&amp;L&amp;"Arial,Regular"&amp;8Statistical Yearbook of Republika Srpska</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2"/>
  <sheetViews>
    <sheetView zoomScale="130" zoomScaleNormal="130" workbookViewId="0"/>
  </sheetViews>
  <sheetFormatPr defaultRowHeight="15" x14ac:dyDescent="0.25"/>
  <cols>
    <col min="1" max="1" width="36" style="67" customWidth="1"/>
    <col min="2" max="2" width="17" style="67" customWidth="1"/>
    <col min="3" max="3" width="14.42578125" style="67" customWidth="1"/>
    <col min="4" max="4" width="25.85546875" style="67" customWidth="1"/>
    <col min="5" max="16384" width="9.140625" style="67"/>
  </cols>
  <sheetData>
    <row r="1" spans="1:9" x14ac:dyDescent="0.25">
      <c r="A1" s="79" t="s">
        <v>162</v>
      </c>
      <c r="B1" s="45"/>
      <c r="C1" s="45"/>
      <c r="D1" s="45"/>
      <c r="E1" s="45"/>
      <c r="F1" s="45"/>
      <c r="G1" s="45"/>
      <c r="H1" s="45"/>
      <c r="I1" s="45"/>
    </row>
    <row r="2" spans="1:9" ht="15.75" thickBot="1" x14ac:dyDescent="0.3">
      <c r="A2" s="80"/>
      <c r="B2" s="80"/>
      <c r="C2" s="80"/>
      <c r="D2" s="7" t="s">
        <v>7</v>
      </c>
      <c r="E2" s="45"/>
      <c r="F2" s="45"/>
      <c r="G2" s="45"/>
      <c r="H2" s="45"/>
      <c r="I2" s="45"/>
    </row>
    <row r="3" spans="1:9" ht="27.75" customHeight="1" thickTop="1" x14ac:dyDescent="0.25">
      <c r="A3" s="160" t="s">
        <v>145</v>
      </c>
      <c r="B3" s="42" t="s">
        <v>160</v>
      </c>
      <c r="C3" s="42" t="s">
        <v>253</v>
      </c>
      <c r="D3" s="43" t="s">
        <v>134</v>
      </c>
      <c r="E3" s="45"/>
      <c r="F3" s="45"/>
      <c r="G3" s="45"/>
      <c r="H3" s="45"/>
      <c r="I3" s="45"/>
    </row>
    <row r="4" spans="1:9" ht="27.75" customHeight="1" x14ac:dyDescent="0.25">
      <c r="A4" s="50" t="s">
        <v>289</v>
      </c>
      <c r="B4" s="161" t="s">
        <v>141</v>
      </c>
      <c r="C4" s="162">
        <v>3500</v>
      </c>
      <c r="D4" s="132" t="s">
        <v>140</v>
      </c>
      <c r="E4" s="45"/>
      <c r="F4" s="45"/>
      <c r="G4" s="45"/>
      <c r="H4" s="45"/>
      <c r="I4" s="45"/>
    </row>
    <row r="5" spans="1:9" ht="38.25" customHeight="1" x14ac:dyDescent="0.25">
      <c r="A5" s="163" t="s">
        <v>290</v>
      </c>
      <c r="B5" s="164" t="s">
        <v>157</v>
      </c>
      <c r="C5" s="165">
        <v>1434</v>
      </c>
      <c r="D5" s="166" t="s">
        <v>294</v>
      </c>
      <c r="E5" s="45"/>
      <c r="F5" s="45"/>
      <c r="G5" s="45"/>
      <c r="H5" s="45"/>
      <c r="I5" s="45"/>
    </row>
    <row r="6" spans="1:9" ht="54" customHeight="1" x14ac:dyDescent="0.25">
      <c r="A6" s="163" t="s">
        <v>300</v>
      </c>
      <c r="B6" s="164" t="s">
        <v>124</v>
      </c>
      <c r="C6" s="165">
        <v>295</v>
      </c>
      <c r="D6" s="166" t="s">
        <v>299</v>
      </c>
      <c r="E6" s="45"/>
      <c r="F6" s="45"/>
      <c r="G6" s="45"/>
      <c r="H6" s="45"/>
      <c r="I6" s="45"/>
    </row>
    <row r="7" spans="1:9" x14ac:dyDescent="0.25">
      <c r="A7" s="45"/>
      <c r="B7" s="45"/>
      <c r="C7" s="45"/>
      <c r="D7" s="45"/>
      <c r="E7" s="45"/>
      <c r="F7" s="45"/>
      <c r="G7" s="45"/>
      <c r="H7" s="45"/>
      <c r="I7" s="45"/>
    </row>
    <row r="8" spans="1:9" x14ac:dyDescent="0.25">
      <c r="A8" s="82" t="s">
        <v>291</v>
      </c>
      <c r="B8" s="45"/>
      <c r="C8" s="45"/>
      <c r="D8" s="45"/>
      <c r="E8" s="45"/>
      <c r="F8" s="45"/>
      <c r="G8" s="45"/>
      <c r="H8" s="45"/>
      <c r="I8" s="45"/>
    </row>
    <row r="9" spans="1:9" x14ac:dyDescent="0.25">
      <c r="A9" s="82" t="s">
        <v>293</v>
      </c>
      <c r="B9" s="45"/>
      <c r="C9" s="45"/>
      <c r="D9" s="45"/>
      <c r="E9" s="45"/>
      <c r="F9" s="45"/>
      <c r="G9" s="45"/>
      <c r="H9" s="45"/>
      <c r="I9" s="45"/>
    </row>
    <row r="10" spans="1:9" x14ac:dyDescent="0.25">
      <c r="A10" s="83"/>
      <c r="B10" s="45"/>
      <c r="C10" s="45"/>
      <c r="D10" s="45"/>
      <c r="E10" s="45"/>
      <c r="F10" s="45"/>
      <c r="G10" s="45"/>
      <c r="H10" s="45"/>
      <c r="I10" s="45"/>
    </row>
    <row r="11" spans="1:9" x14ac:dyDescent="0.25">
      <c r="A11" s="81" t="s">
        <v>88</v>
      </c>
      <c r="B11" s="45"/>
      <c r="C11" s="45"/>
      <c r="D11" s="45"/>
      <c r="E11" s="45"/>
      <c r="F11" s="45"/>
      <c r="G11" s="45"/>
      <c r="H11" s="45"/>
      <c r="I11" s="45"/>
    </row>
    <row r="12" spans="1:9" x14ac:dyDescent="0.25">
      <c r="A12" s="83"/>
      <c r="B12" s="45"/>
      <c r="C12" s="45"/>
      <c r="D12" s="45"/>
      <c r="E12" s="45"/>
      <c r="F12" s="45"/>
      <c r="G12" s="45"/>
      <c r="H12" s="45"/>
      <c r="I12" s="45"/>
    </row>
  </sheetData>
  <customSheetViews>
    <customSheetView guid="{D1AC6375-0393-43C7-B764-8FC484E67425}" scale="130">
      <selection activeCell="E5" sqref="E5"/>
      <pageMargins left="0.7" right="0.7" top="0.75" bottom="0.75" header="0.3" footer="0.3"/>
      <pageSetup paperSize="9" orientation="landscape" r:id="rId1"/>
      <headerFooter>
        <oddHeader>&amp;L&amp;"Arial,Regular"&amp;12Environment</oddHeader>
        <oddFooter>&amp;C&amp;"Arial,Regular"&amp;8Page &amp;P of &amp;N&amp;L&amp;"Arial,Regular"&amp;8Statistical Yearbook of Republika Srpska</oddFooter>
      </headerFooter>
    </customSheetView>
    <customSheetView guid="{1C6F1B4E-AA3F-4AA0-B93E-50A599C898E4}" scale="130">
      <selection activeCell="D2" sqref="D2"/>
      <pageMargins left="0.7" right="0.7" top="0.75" bottom="0.75" header="0.3" footer="0.3"/>
      <pageSetup paperSize="9" orientation="landscape" r:id="rId2"/>
      <headerFooter>
        <oddHeader>&amp;L&amp;"Arial,Regular"&amp;12Environment</oddHeader>
        <oddFooter>&amp;C&amp;"Arial,Regular"&amp;8Page &amp;P of &amp;N&amp;L&amp;"Arial,Regular"&amp;8Statistical Yearbook of Republika Srpska</oddFooter>
      </headerFooter>
    </customSheetView>
    <customSheetView guid="{E95AA937-39E8-46D9-B265-9115DDCCB914}" scale="150">
      <pageMargins left="0.7" right="0.7" top="0.75" bottom="0.75" header="0.3" footer="0.3"/>
      <pageSetup paperSize="9" orientation="landscape" r:id="rId3"/>
      <headerFooter>
        <oddHeader>&amp;L&amp;"Arial,Regular"&amp;12Environment</oddHeader>
        <oddFooter>&amp;C&amp;"Arial,Regular"&amp;8Page &amp;P of &amp;N&amp;L&amp;"Arial,Regular"&amp;8Statistical Yearbook of Republika Srpska</oddFooter>
      </headerFooter>
    </customSheetView>
    <customSheetView guid="{D044FFDE-9E18-4D9A-986C-AC06DD5AD043}" scale="120">
      <selection activeCell="D2" sqref="D2"/>
      <pageMargins left="0.7" right="0.7" top="0.75" bottom="0.75" header="0.3" footer="0.3"/>
      <pageSetup paperSize="9" orientation="landscape" r:id="rId4"/>
      <headerFooter>
        <oddHeader>&amp;L&amp;"Arial,Regular"&amp;12Environment</oddHeader>
        <oddFooter>&amp;C&amp;"Arial,Regular"&amp;8Page &amp;P of &amp;N&amp;L&amp;"Arial,Regular"&amp;8Statistical Yearbook of Republika Srpska</oddFooter>
      </headerFooter>
    </customSheetView>
    <customSheetView guid="{8B7E2829-3164-432E-AFBD-48DDE3AC6D1D}" scale="130">
      <selection activeCell="D2" sqref="D2"/>
      <pageMargins left="0.7" right="0.7" top="0.75" bottom="0.75" header="0.3" footer="0.3"/>
      <pageSetup paperSize="9" orientation="landscape" r:id="rId5"/>
      <headerFooter>
        <oddHeader>&amp;L&amp;"Arial,Regular"&amp;12Environment</oddHeader>
        <oddFooter>&amp;C&amp;"Arial,Regular"&amp;8Page &amp;P of &amp;N&amp;L&amp;"Arial,Regular"&amp;8Statistical Yearbook of Republika Srpska</oddFooter>
      </headerFooter>
    </customSheetView>
    <customSheetView guid="{A1C32432-5609-4AD3-9EBF-507283B14AA4}" scale="130">
      <selection activeCell="C11" sqref="C11"/>
      <pageMargins left="0.7" right="0.7" top="0.75" bottom="0.75" header="0.3" footer="0.3"/>
      <pageSetup paperSize="8" orientation="portrait" r:id="rId6"/>
    </customSheetView>
    <customSheetView guid="{5BEC2BA1-C3BE-4EB3-A697-B4C2251BED73}" scale="130" showPageBreaks="1">
      <selection activeCell="D2" sqref="D2"/>
      <pageMargins left="0.7" right="0.7" top="0.75" bottom="0.75" header="0.3" footer="0.3"/>
      <pageSetup paperSize="9" orientation="landscape" r:id="rId7"/>
      <headerFooter>
        <oddHeader>&amp;L&amp;"Arial,Regular"&amp;12Environment</oddHeader>
        <oddFooter>&amp;C&amp;"Arial,Regular"&amp;8Page &amp;P of &amp;N&amp;L&amp;"Arial,Regular"&amp;8Statistical Yearbook of Republika Srpska 2016</oddFooter>
      </headerFooter>
    </customSheetView>
    <customSheetView guid="{D7DBD2D7-F8C5-4C54-81F1-3F079D11AC65}" scale="130">
      <selection activeCell="E17" sqref="E17"/>
      <pageMargins left="0.7" right="0.7" top="0.75" bottom="0.75" header="0.3" footer="0.3"/>
      <pageSetup paperSize="9" orientation="landscape" r:id="rId8"/>
      <headerFooter>
        <oddHeader>&amp;L&amp;"Arial,Regular"&amp;12Environment</oddHeader>
        <oddFooter>&amp;C&amp;"Arial,Regular"&amp;8Page &amp;P of &amp;N&amp;L&amp;"Arial,Regular"&amp;8Statistical Yearbook of Republika Srpska 2015</oddFooter>
      </headerFooter>
    </customSheetView>
    <customSheetView guid="{61B02DDC-570A-4B9F-87F8-309DD345DFB1}" scale="150">
      <pageMargins left="0.7" right="0.7" top="0.75" bottom="0.75" header="0.3" footer="0.3"/>
      <pageSetup paperSize="9" orientation="landscape" r:id="rId9"/>
      <headerFooter>
        <oddHeader>&amp;L&amp;"Arial,Regular"&amp;12Environment</oddHeader>
        <oddFooter>&amp;C&amp;"Arial,Regular"&amp;8Page &amp;P of &amp;N&amp;L&amp;"Arial,Regular"&amp;8Statistical Yearbook of Republika Srpska</oddFooter>
      </headerFooter>
    </customSheetView>
    <customSheetView guid="{804C3E3A-FA70-41D3-9869-E0645978B990}" scale="130">
      <selection activeCell="D2" sqref="D2"/>
      <pageMargins left="0.7" right="0.7" top="0.75" bottom="0.75" header="0.3" footer="0.3"/>
      <pageSetup paperSize="9" orientation="landscape" r:id="rId10"/>
      <headerFooter>
        <oddHeader>&amp;L&amp;"Arial,Regular"&amp;12Environment</oddHeader>
        <oddFooter>&amp;C&amp;"Arial,Regular"&amp;8Page &amp;P of &amp;N&amp;L&amp;"Arial,Regular"&amp;8Statistical Yearbook of Republika Srpska</oddFooter>
      </headerFooter>
    </customSheetView>
  </customSheetViews>
  <hyperlinks>
    <hyperlink ref="D2" location="'List of tables'!A1" display="List of tables"/>
  </hyperlinks>
  <pageMargins left="0.7" right="0.7" top="0.75" bottom="0.75" header="0.3" footer="0.3"/>
  <pageSetup paperSize="9" orientation="landscape" r:id="rId11"/>
  <headerFooter>
    <oddHeader>&amp;L&amp;"Arial,Regular"&amp;12Environment</oddHeader>
    <oddFooter>&amp;C&amp;"Arial,Regular"&amp;8Page &amp;P of &amp;N&amp;L&amp;"Arial,Regular"&amp;8Statistical Yearbook of Republika Srpska</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7"/>
  <sheetViews>
    <sheetView zoomScale="120" zoomScaleNormal="120" workbookViewId="0"/>
  </sheetViews>
  <sheetFormatPr defaultRowHeight="15" x14ac:dyDescent="0.25"/>
  <cols>
    <col min="2" max="3" width="15" customWidth="1"/>
    <col min="4" max="4" width="16.5703125" customWidth="1"/>
    <col min="5" max="6" width="15" customWidth="1"/>
    <col min="7" max="7" width="17.28515625" customWidth="1"/>
  </cols>
  <sheetData>
    <row r="1" spans="1:8" x14ac:dyDescent="0.25">
      <c r="A1" s="68" t="s">
        <v>146</v>
      </c>
    </row>
    <row r="2" spans="1:8" ht="15.75" thickBot="1" x14ac:dyDescent="0.3">
      <c r="A2" s="13" t="s">
        <v>10</v>
      </c>
      <c r="G2" s="7" t="s">
        <v>7</v>
      </c>
    </row>
    <row r="3" spans="1:8" ht="27" customHeight="1" thickTop="1" x14ac:dyDescent="0.25">
      <c r="A3" s="69"/>
      <c r="B3" s="70" t="s">
        <v>147</v>
      </c>
      <c r="C3" s="70"/>
      <c r="D3" s="70"/>
      <c r="E3" s="71" t="s">
        <v>148</v>
      </c>
      <c r="F3" s="71"/>
      <c r="G3" s="72"/>
      <c r="H3" s="73"/>
    </row>
    <row r="4" spans="1:8" ht="25.5" x14ac:dyDescent="0.25">
      <c r="A4" s="74"/>
      <c r="B4" s="75" t="s">
        <v>149</v>
      </c>
      <c r="C4" s="75" t="s">
        <v>150</v>
      </c>
      <c r="D4" s="75" t="s">
        <v>151</v>
      </c>
      <c r="E4" s="75" t="s">
        <v>152</v>
      </c>
      <c r="F4" s="75" t="s">
        <v>311</v>
      </c>
      <c r="G4" s="76" t="s">
        <v>153</v>
      </c>
      <c r="H4" s="73"/>
    </row>
    <row r="5" spans="1:8" x14ac:dyDescent="0.25">
      <c r="A5" s="157">
        <v>2003</v>
      </c>
      <c r="B5" s="77">
        <v>99650</v>
      </c>
      <c r="C5" s="77">
        <v>57864</v>
      </c>
      <c r="D5" s="77">
        <v>4431</v>
      </c>
      <c r="E5" s="16">
        <v>33375</v>
      </c>
      <c r="F5" s="16">
        <v>1496</v>
      </c>
      <c r="G5" s="14">
        <v>1079</v>
      </c>
      <c r="H5" s="73"/>
    </row>
    <row r="6" spans="1:8" x14ac:dyDescent="0.25">
      <c r="A6" s="157">
        <v>2004</v>
      </c>
      <c r="B6" s="77">
        <v>100285</v>
      </c>
      <c r="C6" s="77">
        <v>57110</v>
      </c>
      <c r="D6" s="77">
        <v>4542</v>
      </c>
      <c r="E6" s="16">
        <v>36006</v>
      </c>
      <c r="F6" s="16">
        <v>1280</v>
      </c>
      <c r="G6" s="158">
        <v>1087</v>
      </c>
      <c r="H6" s="73"/>
    </row>
    <row r="7" spans="1:8" x14ac:dyDescent="0.25">
      <c r="A7" s="157">
        <v>2005</v>
      </c>
      <c r="B7" s="77">
        <v>95897</v>
      </c>
      <c r="C7" s="77">
        <v>55818</v>
      </c>
      <c r="D7" s="77">
        <v>4700</v>
      </c>
      <c r="E7" s="16">
        <v>36021</v>
      </c>
      <c r="F7" s="16">
        <v>1227</v>
      </c>
      <c r="G7" s="158">
        <v>1090</v>
      </c>
      <c r="H7" s="73"/>
    </row>
    <row r="8" spans="1:8" x14ac:dyDescent="0.25">
      <c r="A8" s="157">
        <v>2006</v>
      </c>
      <c r="B8" s="77">
        <v>98581</v>
      </c>
      <c r="C8" s="77">
        <v>52364</v>
      </c>
      <c r="D8" s="77">
        <v>4832</v>
      </c>
      <c r="E8" s="16">
        <v>30360</v>
      </c>
      <c r="F8" s="16">
        <v>1219</v>
      </c>
      <c r="G8" s="158">
        <v>1172</v>
      </c>
      <c r="H8" s="73"/>
    </row>
    <row r="9" spans="1:8" x14ac:dyDescent="0.25">
      <c r="A9" s="157">
        <v>2007</v>
      </c>
      <c r="B9" s="77">
        <v>99739</v>
      </c>
      <c r="C9" s="77">
        <v>54157</v>
      </c>
      <c r="D9" s="77">
        <v>5172</v>
      </c>
      <c r="E9" s="16">
        <v>34128</v>
      </c>
      <c r="F9" s="16">
        <v>1142</v>
      </c>
      <c r="G9" s="158">
        <v>1217</v>
      </c>
      <c r="H9" s="73"/>
    </row>
    <row r="10" spans="1:8" x14ac:dyDescent="0.25">
      <c r="A10" s="157">
        <v>2008</v>
      </c>
      <c r="B10" s="77">
        <v>98642</v>
      </c>
      <c r="C10" s="77">
        <v>54135</v>
      </c>
      <c r="D10" s="77">
        <v>5479</v>
      </c>
      <c r="E10" s="16">
        <v>31561</v>
      </c>
      <c r="F10" s="16">
        <v>1208</v>
      </c>
      <c r="G10" s="158">
        <v>1257</v>
      </c>
      <c r="H10" s="73"/>
    </row>
    <row r="11" spans="1:8" x14ac:dyDescent="0.25">
      <c r="A11" s="157">
        <v>2009</v>
      </c>
      <c r="B11" s="77">
        <v>96590</v>
      </c>
      <c r="C11" s="77">
        <v>54645</v>
      </c>
      <c r="D11" s="77">
        <v>6109</v>
      </c>
      <c r="E11" s="16">
        <v>32336</v>
      </c>
      <c r="F11" s="16">
        <v>1198</v>
      </c>
      <c r="G11" s="14">
        <v>1271</v>
      </c>
      <c r="H11" s="73"/>
    </row>
    <row r="12" spans="1:8" x14ac:dyDescent="0.25">
      <c r="A12" s="157">
        <v>2010</v>
      </c>
      <c r="B12" s="77">
        <v>92828</v>
      </c>
      <c r="C12" s="77">
        <v>53081</v>
      </c>
      <c r="D12" s="159">
        <v>6263</v>
      </c>
      <c r="E12" s="16">
        <v>30240</v>
      </c>
      <c r="F12" s="16">
        <v>1084</v>
      </c>
      <c r="G12" s="14">
        <v>1304</v>
      </c>
      <c r="H12" s="73"/>
    </row>
    <row r="13" spans="1:8" x14ac:dyDescent="0.25">
      <c r="A13" s="157">
        <v>2011</v>
      </c>
      <c r="B13" s="77">
        <v>97257</v>
      </c>
      <c r="C13" s="77">
        <v>55299</v>
      </c>
      <c r="D13" s="159">
        <v>6372</v>
      </c>
      <c r="E13" s="16">
        <v>30983</v>
      </c>
      <c r="F13" s="16">
        <v>959</v>
      </c>
      <c r="G13" s="14">
        <v>1509</v>
      </c>
      <c r="H13" s="73"/>
    </row>
    <row r="14" spans="1:8" x14ac:dyDescent="0.25">
      <c r="A14" s="157">
        <v>2012</v>
      </c>
      <c r="B14" s="77">
        <v>97293</v>
      </c>
      <c r="C14" s="77">
        <v>54977</v>
      </c>
      <c r="D14" s="77">
        <v>6634</v>
      </c>
      <c r="E14" s="14">
        <v>30299</v>
      </c>
      <c r="F14" s="16">
        <v>1109</v>
      </c>
      <c r="G14" s="14">
        <v>1553</v>
      </c>
      <c r="H14" s="73"/>
    </row>
    <row r="15" spans="1:8" x14ac:dyDescent="0.25">
      <c r="A15" s="157">
        <v>2013</v>
      </c>
      <c r="B15" s="78">
        <v>96529</v>
      </c>
      <c r="C15" s="78">
        <v>55917</v>
      </c>
      <c r="D15" s="78">
        <v>6697</v>
      </c>
      <c r="E15" s="78">
        <v>27652</v>
      </c>
      <c r="F15" s="34">
        <v>1169</v>
      </c>
      <c r="G15" s="78">
        <v>1605</v>
      </c>
      <c r="H15" s="73"/>
    </row>
    <row r="16" spans="1:8" x14ac:dyDescent="0.25">
      <c r="A16" s="157">
        <v>2014</v>
      </c>
      <c r="B16" s="84">
        <v>95341</v>
      </c>
      <c r="C16" s="78">
        <v>55290</v>
      </c>
      <c r="D16" s="78">
        <v>6997</v>
      </c>
      <c r="E16" s="78">
        <v>27353</v>
      </c>
      <c r="F16" s="34">
        <v>1193</v>
      </c>
      <c r="G16" s="78">
        <v>1659</v>
      </c>
      <c r="H16" s="73"/>
    </row>
    <row r="17" spans="1:8" x14ac:dyDescent="0.25">
      <c r="A17" s="157">
        <v>2015</v>
      </c>
      <c r="B17" s="84">
        <v>95798</v>
      </c>
      <c r="C17" s="78">
        <v>55247</v>
      </c>
      <c r="D17" s="78">
        <v>7384</v>
      </c>
      <c r="E17" s="78">
        <v>26779</v>
      </c>
      <c r="F17" s="34">
        <v>1266</v>
      </c>
      <c r="G17" s="34">
        <v>1677</v>
      </c>
      <c r="H17" s="73"/>
    </row>
    <row r="18" spans="1:8" x14ac:dyDescent="0.25">
      <c r="A18" s="157">
        <v>2016</v>
      </c>
      <c r="B18" s="30">
        <v>94705</v>
      </c>
      <c r="C18" s="34">
        <v>54656</v>
      </c>
      <c r="D18" s="34">
        <v>7463</v>
      </c>
      <c r="E18" s="34">
        <v>26831</v>
      </c>
      <c r="F18" s="34">
        <v>2698</v>
      </c>
      <c r="G18" s="34">
        <v>1723</v>
      </c>
      <c r="H18" s="73"/>
    </row>
    <row r="19" spans="1:8" x14ac:dyDescent="0.25">
      <c r="A19" s="157">
        <v>2017</v>
      </c>
      <c r="B19" s="30">
        <v>99327</v>
      </c>
      <c r="C19" s="34">
        <v>56533</v>
      </c>
      <c r="D19" s="34">
        <v>7676</v>
      </c>
      <c r="E19" s="34">
        <v>27365</v>
      </c>
      <c r="F19" s="34">
        <v>2660</v>
      </c>
      <c r="G19" s="34">
        <v>1728</v>
      </c>
      <c r="H19" s="73"/>
    </row>
    <row r="20" spans="1:8" x14ac:dyDescent="0.25">
      <c r="A20" s="157">
        <v>2018</v>
      </c>
      <c r="B20" s="30">
        <v>97936</v>
      </c>
      <c r="C20" s="34">
        <v>56256</v>
      </c>
      <c r="D20" s="34">
        <v>7817</v>
      </c>
      <c r="E20" s="34">
        <v>27214</v>
      </c>
      <c r="F20" s="34">
        <v>2841</v>
      </c>
      <c r="G20" s="34">
        <v>1725</v>
      </c>
      <c r="H20" s="73"/>
    </row>
    <row r="21" spans="1:8" x14ac:dyDescent="0.25">
      <c r="A21" s="157">
        <v>2019</v>
      </c>
      <c r="B21" s="30">
        <v>97252</v>
      </c>
      <c r="C21" s="34">
        <v>55613</v>
      </c>
      <c r="D21" s="34">
        <v>8087</v>
      </c>
      <c r="E21" s="84">
        <v>26760</v>
      </c>
      <c r="F21" s="30">
        <v>2936</v>
      </c>
      <c r="G21" s="84">
        <v>1846</v>
      </c>
      <c r="H21" s="73"/>
    </row>
    <row r="22" spans="1:8" x14ac:dyDescent="0.25">
      <c r="A22" s="157">
        <v>2020</v>
      </c>
      <c r="B22" s="30">
        <v>99217</v>
      </c>
      <c r="C22" s="34">
        <v>56927</v>
      </c>
      <c r="D22" s="34">
        <v>8956</v>
      </c>
      <c r="E22" s="84">
        <v>27412</v>
      </c>
      <c r="F22" s="174">
        <v>3171</v>
      </c>
      <c r="G22" s="84">
        <v>1870</v>
      </c>
      <c r="H22" s="73"/>
    </row>
    <row r="23" spans="1:8" x14ac:dyDescent="0.25">
      <c r="A23" s="157">
        <v>2021</v>
      </c>
      <c r="B23" s="174">
        <v>100373</v>
      </c>
      <c r="C23" s="175">
        <v>59708</v>
      </c>
      <c r="D23" s="175">
        <v>9211</v>
      </c>
      <c r="E23" s="84">
        <v>27285</v>
      </c>
      <c r="F23" s="30">
        <v>2684</v>
      </c>
      <c r="G23" s="86">
        <v>1882</v>
      </c>
      <c r="H23" s="73"/>
    </row>
    <row r="24" spans="1:8" x14ac:dyDescent="0.25">
      <c r="A24" s="157">
        <v>2022</v>
      </c>
      <c r="B24" s="174">
        <v>103049</v>
      </c>
      <c r="C24" s="174">
        <v>59340</v>
      </c>
      <c r="D24" s="174">
        <v>10381</v>
      </c>
      <c r="E24" s="84">
        <v>27296</v>
      </c>
      <c r="F24" s="30">
        <v>2759</v>
      </c>
      <c r="G24" s="86">
        <v>1931</v>
      </c>
      <c r="H24" s="73"/>
    </row>
    <row r="25" spans="1:8" x14ac:dyDescent="0.25">
      <c r="A25" s="157">
        <v>2023</v>
      </c>
      <c r="B25" s="174">
        <v>104095</v>
      </c>
      <c r="C25" s="174">
        <v>62269</v>
      </c>
      <c r="D25" s="174">
        <v>10917</v>
      </c>
      <c r="E25" s="84">
        <v>28941</v>
      </c>
      <c r="F25" s="30">
        <v>4047</v>
      </c>
      <c r="G25" s="86">
        <v>2024</v>
      </c>
      <c r="H25" s="73"/>
    </row>
    <row r="26" spans="1:8" x14ac:dyDescent="0.25">
      <c r="A26" s="73"/>
      <c r="B26" s="73"/>
      <c r="C26" s="73"/>
      <c r="D26" s="73"/>
      <c r="E26" s="73"/>
      <c r="F26" s="73"/>
      <c r="G26" s="73"/>
      <c r="H26" s="73"/>
    </row>
    <row r="27" spans="1:8" x14ac:dyDescent="0.25">
      <c r="A27" s="93" t="s">
        <v>312</v>
      </c>
    </row>
  </sheetData>
  <customSheetViews>
    <customSheetView guid="{D1AC6375-0393-43C7-B764-8FC484E67425}" scale="120">
      <pageMargins left="0.7" right="0.7" top="0.75" bottom="0.75" header="0.3" footer="0.3"/>
      <pageSetup paperSize="9" orientation="landscape" r:id="rId1"/>
      <headerFooter>
        <oddHeader>&amp;L&amp;"Arial,Regular"&amp;12Environment</oddHeader>
        <oddFooter>&amp;C&amp;"Arial,Regular"&amp;8Page &amp;P of &amp;N&amp;L&amp;"Arial,Regular"&amp;8Statistical Yearbook of Republika Srpska</oddFooter>
      </headerFooter>
    </customSheetView>
    <customSheetView guid="{1C6F1B4E-AA3F-4AA0-B93E-50A599C898E4}" scale="120">
      <selection activeCell="N20" sqref="N20"/>
      <pageMargins left="0.7" right="0.7" top="0.75" bottom="0.75" header="0.3" footer="0.3"/>
      <pageSetup paperSize="9" orientation="landscape" r:id="rId2"/>
      <headerFooter>
        <oddHeader>&amp;L&amp;"Arial,Regular"&amp;12Environment</oddHeader>
        <oddFooter>&amp;C&amp;"Arial,Regular"&amp;8Page &amp;P of &amp;N&amp;L&amp;"Arial,Regular"&amp;8Statistical Yearbook of Republika Srpska</oddFooter>
      </headerFooter>
    </customSheetView>
    <customSheetView guid="{E95AA937-39E8-46D9-B265-9115DDCCB914}" scale="150" topLeftCell="A7">
      <selection activeCell="I23" sqref="I23"/>
      <pageMargins left="0.7" right="0.7" top="0.75" bottom="0.75" header="0.3" footer="0.3"/>
      <pageSetup paperSize="9" orientation="landscape" r:id="rId3"/>
      <headerFooter>
        <oddHeader>&amp;L&amp;"Arial,Regular"&amp;12Environment</oddHeader>
        <oddFooter>&amp;C&amp;"Arial,Regular"&amp;8Page &amp;P of &amp;N&amp;L&amp;"Arial,Regular"&amp;8Statistical Yearbook of Republika Srpska</oddFooter>
      </headerFooter>
    </customSheetView>
    <customSheetView guid="{D044FFDE-9E18-4D9A-986C-AC06DD5AD043}" scale="120">
      <selection activeCell="G21" sqref="G21"/>
      <pageMargins left="0.7" right="0.7" top="0.75" bottom="0.75" header="0.3" footer="0.3"/>
      <pageSetup paperSize="9" orientation="landscape" r:id="rId4"/>
      <headerFooter>
        <oddHeader>&amp;L&amp;"Arial,Regular"&amp;12Environment</oddHeader>
        <oddFooter>&amp;C&amp;"Arial,Regular"&amp;8Page &amp;P of &amp;N&amp;L&amp;"Arial,Regular"&amp;8Statistical Yearbook of Republika Srpska</oddFooter>
      </headerFooter>
    </customSheetView>
    <customSheetView guid="{8B7E2829-3164-432E-AFBD-48DDE3AC6D1D}" scale="170">
      <selection activeCell="A19" sqref="A19"/>
      <pageMargins left="0.7" right="0.7" top="0.75" bottom="0.75" header="0.3" footer="0.3"/>
      <pageSetup paperSize="9" orientation="landscape" r:id="rId5"/>
      <headerFooter>
        <oddHeader>&amp;L&amp;"Arial,Regular"&amp;12Environment</oddHeader>
        <oddFooter>&amp;C&amp;"Arial,Regular"&amp;8Page &amp;P of &amp;N&amp;L&amp;"Arial,Regular"&amp;8Statistical Yearbook of Republika Srpska</oddFooter>
      </headerFooter>
    </customSheetView>
    <customSheetView guid="{5BEC2BA1-C3BE-4EB3-A697-B4C2251BED73}" showPageBreaks="1">
      <selection activeCell="A18" sqref="A18"/>
      <pageMargins left="0.7" right="0.7" top="0.75" bottom="0.75" header="0.3" footer="0.3"/>
      <pageSetup paperSize="9" orientation="landscape" r:id="rId6"/>
      <headerFooter>
        <oddHeader>&amp;L&amp;"Arial,Regular"&amp;12Environment</oddHeader>
        <oddFooter>&amp;C&amp;"Arial,Regular"&amp;8Page &amp;P of &amp;N&amp;L&amp;"Arial,Regular"&amp;8Statistical Yearbook of Republika Srpska 2016</oddFooter>
      </headerFooter>
    </customSheetView>
    <customSheetView guid="{D7DBD2D7-F8C5-4C54-81F1-3F079D11AC65}" scale="130">
      <selection activeCell="H23" sqref="H23"/>
      <pageMargins left="0.7" right="0.7" top="0.75" bottom="0.75" header="0.3" footer="0.3"/>
      <pageSetup paperSize="9" orientation="landscape" r:id="rId7"/>
      <headerFooter>
        <oddHeader>&amp;L&amp;"Arial,Regular"&amp;12Environment</oddHeader>
        <oddFooter>&amp;C&amp;"Arial,Regular"&amp;8Page &amp;P of &amp;N&amp;L&amp;"Arial,Regular"&amp;8Statistical Yearbook of Republika Srpska 2015</oddFooter>
      </headerFooter>
    </customSheetView>
    <customSheetView guid="{61B02DDC-570A-4B9F-87F8-309DD345DFB1}" scale="150">
      <pageMargins left="0.7" right="0.7" top="0.75" bottom="0.75" header="0.3" footer="0.3"/>
      <pageSetup paperSize="9" orientation="landscape" r:id="rId8"/>
      <headerFooter>
        <oddHeader>&amp;L&amp;"Arial,Regular"&amp;12Environment</oddHeader>
        <oddFooter>&amp;C&amp;"Arial,Regular"&amp;8Page &amp;P of &amp;N&amp;L&amp;"Arial,Regular"&amp;8Statistical Yearbook of Republika Srpska</oddFooter>
      </headerFooter>
    </customSheetView>
    <customSheetView guid="{804C3E3A-FA70-41D3-9869-E0645978B990}" scale="120">
      <selection activeCell="N20" sqref="N20"/>
      <pageMargins left="0.7" right="0.7" top="0.75" bottom="0.75" header="0.3" footer="0.3"/>
      <pageSetup paperSize="9" orientation="landscape" r:id="rId9"/>
      <headerFooter>
        <oddHeader>&amp;L&amp;"Arial,Regular"&amp;12Environment</oddHeader>
        <oddFooter>&amp;C&amp;"Arial,Regular"&amp;8Page &amp;P of &amp;N&amp;L&amp;"Arial,Regular"&amp;8Statistical Yearbook of Republika Srpska</oddFooter>
      </headerFooter>
    </customSheetView>
  </customSheetViews>
  <hyperlinks>
    <hyperlink ref="G2" location="'List of tables'!A1" display="List of tables"/>
  </hyperlinks>
  <pageMargins left="0.7" right="0.7" top="0.75" bottom="0.75" header="0.3" footer="0.3"/>
  <pageSetup paperSize="9" orientation="landscape" r:id="rId10"/>
  <headerFooter>
    <oddHeader>&amp;L&amp;"Arial,Regular"&amp;12Environment</oddHeader>
    <oddFooter>&amp;C&amp;"Arial,Regular"&amp;8Page &amp;P of &amp;N&amp;L&amp;"Arial,Regular"&amp;8Statistical Yearbook of Republika Srpska</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K31"/>
  <sheetViews>
    <sheetView zoomScale="110" zoomScaleNormal="120" workbookViewId="0">
      <pane ySplit="3" topLeftCell="A4" activePane="bottomLeft" state="frozen"/>
      <selection pane="bottomLeft"/>
    </sheetView>
  </sheetViews>
  <sheetFormatPr defaultRowHeight="12" x14ac:dyDescent="0.2"/>
  <cols>
    <col min="1" max="1" width="31" style="1" customWidth="1"/>
    <col min="2" max="11" width="8.42578125" style="1" customWidth="1"/>
    <col min="12" max="16384" width="9.140625" style="1"/>
  </cols>
  <sheetData>
    <row r="1" spans="1:11" x14ac:dyDescent="0.2">
      <c r="A1" s="6" t="s">
        <v>144</v>
      </c>
      <c r="H1" s="7"/>
    </row>
    <row r="2" spans="1:11" ht="12.75" thickBot="1" x14ac:dyDescent="0.25">
      <c r="A2" s="13"/>
      <c r="K2" s="7" t="s">
        <v>7</v>
      </c>
    </row>
    <row r="3" spans="1:11" ht="26.25" customHeight="1" thickTop="1" x14ac:dyDescent="0.2">
      <c r="A3" s="9"/>
      <c r="B3" s="8">
        <v>2014</v>
      </c>
      <c r="C3" s="8">
        <v>2015</v>
      </c>
      <c r="D3" s="8">
        <v>2016</v>
      </c>
      <c r="E3" s="8">
        <v>2017</v>
      </c>
      <c r="F3" s="8">
        <v>2018</v>
      </c>
      <c r="G3" s="8">
        <v>2019</v>
      </c>
      <c r="H3" s="8">
        <v>2020</v>
      </c>
      <c r="I3" s="8">
        <v>2021</v>
      </c>
      <c r="J3" s="8">
        <v>2022</v>
      </c>
      <c r="K3" s="8">
        <v>2023</v>
      </c>
    </row>
    <row r="4" spans="1:11" ht="20.100000000000001" customHeight="1" x14ac:dyDescent="0.2">
      <c r="A4" s="88" t="s">
        <v>28</v>
      </c>
      <c r="B4" s="118"/>
      <c r="C4" s="118"/>
      <c r="D4" s="118"/>
      <c r="E4" s="118"/>
      <c r="F4" s="118"/>
      <c r="G4" s="118"/>
      <c r="H4" s="118"/>
      <c r="I4" s="118"/>
      <c r="J4" s="118"/>
      <c r="K4" s="118"/>
    </row>
    <row r="5" spans="1:11" ht="17.100000000000001" customHeight="1" x14ac:dyDescent="0.2">
      <c r="A5" s="31" t="s">
        <v>241</v>
      </c>
      <c r="B5" s="84">
        <v>96078</v>
      </c>
      <c r="C5" s="1">
        <v>96613</v>
      </c>
      <c r="D5" s="1">
        <v>95595</v>
      </c>
      <c r="E5" s="1">
        <v>100254</v>
      </c>
      <c r="F5" s="1">
        <v>98581</v>
      </c>
      <c r="G5" s="1">
        <v>97912</v>
      </c>
      <c r="H5" s="1">
        <v>99933</v>
      </c>
      <c r="I5" s="1">
        <v>101059</v>
      </c>
      <c r="J5" s="66">
        <v>103742</v>
      </c>
      <c r="K5" s="66">
        <v>104675</v>
      </c>
    </row>
    <row r="6" spans="1:11" ht="17.100000000000001" customHeight="1" x14ac:dyDescent="0.2">
      <c r="A6" s="31" t="s">
        <v>11</v>
      </c>
      <c r="B6" s="84">
        <v>95341</v>
      </c>
      <c r="C6" s="84">
        <v>95798</v>
      </c>
      <c r="D6" s="84">
        <v>94705</v>
      </c>
      <c r="E6" s="84">
        <v>99327</v>
      </c>
      <c r="F6" s="153">
        <v>97936</v>
      </c>
      <c r="G6" s="153">
        <v>97252</v>
      </c>
      <c r="H6" s="153">
        <v>99217</v>
      </c>
      <c r="I6" s="1">
        <v>100373</v>
      </c>
      <c r="J6" s="66">
        <v>103059</v>
      </c>
      <c r="K6" s="66">
        <v>104095</v>
      </c>
    </row>
    <row r="7" spans="1:11" ht="17.100000000000001" customHeight="1" x14ac:dyDescent="0.2">
      <c r="A7" s="87" t="s">
        <v>12</v>
      </c>
      <c r="B7" s="84">
        <v>41955</v>
      </c>
      <c r="C7" s="84">
        <v>41352</v>
      </c>
      <c r="D7" s="84">
        <v>39885</v>
      </c>
      <c r="E7" s="84">
        <v>39702</v>
      </c>
      <c r="F7" s="153">
        <v>40563</v>
      </c>
      <c r="G7" s="153">
        <v>39176</v>
      </c>
      <c r="H7" s="153">
        <v>40593</v>
      </c>
      <c r="I7" s="1">
        <v>41832</v>
      </c>
      <c r="J7" s="66">
        <v>45437</v>
      </c>
      <c r="K7" s="66">
        <v>46339</v>
      </c>
    </row>
    <row r="8" spans="1:11" ht="17.100000000000001" customHeight="1" x14ac:dyDescent="0.2">
      <c r="A8" s="87" t="s">
        <v>13</v>
      </c>
      <c r="B8" s="84">
        <v>28311</v>
      </c>
      <c r="C8" s="84">
        <v>28106</v>
      </c>
      <c r="D8" s="84">
        <v>27582</v>
      </c>
      <c r="E8" s="84">
        <v>31160</v>
      </c>
      <c r="F8" s="1">
        <v>30771</v>
      </c>
      <c r="G8" s="1">
        <v>29490</v>
      </c>
      <c r="H8" s="153">
        <v>28873</v>
      </c>
      <c r="I8" s="1">
        <v>28372</v>
      </c>
      <c r="J8" s="66">
        <v>25146</v>
      </c>
      <c r="K8" s="66">
        <v>24780</v>
      </c>
    </row>
    <row r="9" spans="1:11" ht="17.100000000000001" customHeight="1" x14ac:dyDescent="0.2">
      <c r="A9" s="87" t="s">
        <v>14</v>
      </c>
      <c r="B9" s="84">
        <v>21727</v>
      </c>
      <c r="C9" s="84">
        <v>23046</v>
      </c>
      <c r="D9" s="84">
        <v>24185</v>
      </c>
      <c r="E9" s="84">
        <v>25474</v>
      </c>
      <c r="F9" s="1">
        <v>23592</v>
      </c>
      <c r="G9" s="1">
        <v>25607</v>
      </c>
      <c r="H9" s="153">
        <v>27111</v>
      </c>
      <c r="I9" s="1">
        <v>27808</v>
      </c>
      <c r="J9" s="66">
        <v>30065</v>
      </c>
      <c r="K9" s="66">
        <v>30611</v>
      </c>
    </row>
    <row r="10" spans="1:11" ht="17.100000000000001" customHeight="1" x14ac:dyDescent="0.2">
      <c r="A10" s="87" t="s">
        <v>15</v>
      </c>
      <c r="B10" s="84">
        <v>1526</v>
      </c>
      <c r="C10" s="84">
        <v>1519</v>
      </c>
      <c r="D10" s="84">
        <v>1608</v>
      </c>
      <c r="E10" s="84">
        <v>1340</v>
      </c>
      <c r="F10" s="1">
        <v>1480</v>
      </c>
      <c r="G10" s="1">
        <v>1471</v>
      </c>
      <c r="H10" s="153">
        <v>990</v>
      </c>
      <c r="I10" s="1">
        <v>360</v>
      </c>
      <c r="J10" s="66">
        <v>378</v>
      </c>
      <c r="K10" s="66">
        <v>360</v>
      </c>
    </row>
    <row r="11" spans="1:11" ht="17.100000000000001" customHeight="1" x14ac:dyDescent="0.2">
      <c r="A11" s="87" t="s">
        <v>16</v>
      </c>
      <c r="B11" s="84">
        <v>1822</v>
      </c>
      <c r="C11" s="84">
        <v>1775</v>
      </c>
      <c r="D11" s="84">
        <v>1445</v>
      </c>
      <c r="E11" s="84">
        <v>1651</v>
      </c>
      <c r="F11" s="1">
        <v>1530</v>
      </c>
      <c r="G11" s="1">
        <v>1508</v>
      </c>
      <c r="H11" s="153">
        <v>1650</v>
      </c>
      <c r="I11" s="1">
        <v>2001</v>
      </c>
      <c r="J11" s="66">
        <v>2033</v>
      </c>
      <c r="K11" s="66">
        <v>2005</v>
      </c>
    </row>
    <row r="12" spans="1:11" ht="24.75" customHeight="1" x14ac:dyDescent="0.2">
      <c r="A12" s="31" t="s">
        <v>17</v>
      </c>
      <c r="B12" s="89">
        <v>737</v>
      </c>
      <c r="C12" s="89">
        <v>815</v>
      </c>
      <c r="D12" s="89">
        <v>890</v>
      </c>
      <c r="E12" s="89">
        <v>927</v>
      </c>
      <c r="F12" s="154">
        <v>645</v>
      </c>
      <c r="G12" s="154">
        <v>660</v>
      </c>
      <c r="H12" s="154">
        <v>716</v>
      </c>
      <c r="I12" s="154">
        <v>686</v>
      </c>
      <c r="J12" s="111">
        <v>683</v>
      </c>
      <c r="K12" s="111">
        <v>580</v>
      </c>
    </row>
    <row r="13" spans="1:11" ht="20.100000000000001" customHeight="1" x14ac:dyDescent="0.2">
      <c r="A13" s="90" t="s">
        <v>29</v>
      </c>
      <c r="B13" s="120"/>
      <c r="C13" s="85"/>
      <c r="D13" s="85"/>
      <c r="E13" s="85"/>
      <c r="F13" s="37"/>
      <c r="G13" s="37"/>
      <c r="H13" s="37"/>
      <c r="I13" s="37"/>
      <c r="J13" s="91"/>
      <c r="K13" s="91"/>
    </row>
    <row r="14" spans="1:11" ht="17.100000000000001" customHeight="1" x14ac:dyDescent="0.2">
      <c r="A14" s="31" t="s">
        <v>241</v>
      </c>
      <c r="B14" s="84">
        <v>55290</v>
      </c>
      <c r="C14" s="84">
        <v>55247</v>
      </c>
      <c r="D14" s="84">
        <v>54656</v>
      </c>
      <c r="E14" s="84">
        <v>56533</v>
      </c>
      <c r="F14" s="1">
        <v>56256</v>
      </c>
      <c r="G14" s="1">
        <v>55613</v>
      </c>
      <c r="H14" s="1">
        <v>56927</v>
      </c>
      <c r="I14" s="1">
        <v>59708</v>
      </c>
      <c r="J14" s="66">
        <v>59340</v>
      </c>
      <c r="K14" s="66">
        <v>62269</v>
      </c>
    </row>
    <row r="15" spans="1:11" ht="17.100000000000001" customHeight="1" x14ac:dyDescent="0.2">
      <c r="A15" s="87" t="s">
        <v>18</v>
      </c>
      <c r="B15" s="84">
        <v>39141</v>
      </c>
      <c r="C15" s="84">
        <v>39855</v>
      </c>
      <c r="D15" s="84">
        <v>39330</v>
      </c>
      <c r="E15" s="84">
        <v>40714</v>
      </c>
      <c r="F15" s="1">
        <v>40456</v>
      </c>
      <c r="G15" s="1">
        <v>40521</v>
      </c>
      <c r="H15" s="1">
        <v>41551</v>
      </c>
      <c r="I15" s="1">
        <v>43519</v>
      </c>
      <c r="J15" s="66">
        <v>43768</v>
      </c>
      <c r="K15" s="66">
        <v>44025</v>
      </c>
    </row>
    <row r="16" spans="1:11" ht="17.100000000000001" customHeight="1" x14ac:dyDescent="0.2">
      <c r="A16" s="87" t="s">
        <v>19</v>
      </c>
      <c r="B16" s="84">
        <v>864</v>
      </c>
      <c r="C16" s="84">
        <v>745</v>
      </c>
      <c r="D16" s="84">
        <v>694</v>
      </c>
      <c r="E16" s="84">
        <v>736</v>
      </c>
      <c r="F16" s="1">
        <v>718</v>
      </c>
      <c r="G16" s="1">
        <v>751</v>
      </c>
      <c r="H16" s="1">
        <v>655</v>
      </c>
      <c r="I16" s="1">
        <v>769</v>
      </c>
      <c r="J16" s="183" t="s">
        <v>326</v>
      </c>
      <c r="K16" s="183" t="s">
        <v>333</v>
      </c>
    </row>
    <row r="17" spans="1:11" ht="17.100000000000001" customHeight="1" x14ac:dyDescent="0.2">
      <c r="A17" s="87" t="s">
        <v>20</v>
      </c>
      <c r="B17" s="84">
        <v>4392</v>
      </c>
      <c r="C17" s="84">
        <v>4828</v>
      </c>
      <c r="D17" s="84">
        <v>4487</v>
      </c>
      <c r="E17" s="84">
        <v>4853</v>
      </c>
      <c r="F17" s="1">
        <v>4644</v>
      </c>
      <c r="G17" s="1">
        <v>4622</v>
      </c>
      <c r="H17" s="1">
        <v>4161</v>
      </c>
      <c r="I17" s="1">
        <v>4537</v>
      </c>
      <c r="J17" s="66">
        <v>5041</v>
      </c>
      <c r="K17" s="66">
        <v>5625</v>
      </c>
    </row>
    <row r="18" spans="1:11" ht="17.100000000000001" customHeight="1" x14ac:dyDescent="0.2">
      <c r="A18" s="87" t="s">
        <v>21</v>
      </c>
      <c r="B18" s="84">
        <v>4255</v>
      </c>
      <c r="C18" s="84">
        <v>4305</v>
      </c>
      <c r="D18" s="84">
        <v>4729</v>
      </c>
      <c r="E18" s="84">
        <v>4454</v>
      </c>
      <c r="F18" s="1">
        <v>4715</v>
      </c>
      <c r="G18" s="1">
        <v>4607</v>
      </c>
      <c r="H18" s="1">
        <v>4494</v>
      </c>
      <c r="I18" s="1">
        <v>4750</v>
      </c>
      <c r="J18" s="66">
        <v>4958</v>
      </c>
      <c r="K18" s="66">
        <v>5055</v>
      </c>
    </row>
    <row r="19" spans="1:11" ht="17.100000000000001" customHeight="1" x14ac:dyDescent="0.2">
      <c r="A19" s="87" t="s">
        <v>22</v>
      </c>
      <c r="B19" s="84">
        <v>2351</v>
      </c>
      <c r="C19" s="84">
        <v>2812</v>
      </c>
      <c r="D19" s="84">
        <v>2741</v>
      </c>
      <c r="E19" s="84">
        <v>3121</v>
      </c>
      <c r="F19" s="1">
        <v>2941</v>
      </c>
      <c r="G19" s="1">
        <v>1469</v>
      </c>
      <c r="H19" s="1">
        <v>2397</v>
      </c>
      <c r="I19" s="1">
        <v>2342</v>
      </c>
      <c r="J19" s="66">
        <v>2406</v>
      </c>
      <c r="K19" s="66">
        <v>2257</v>
      </c>
    </row>
    <row r="20" spans="1:11" ht="17.100000000000001" customHeight="1" x14ac:dyDescent="0.2">
      <c r="A20" s="87" t="s">
        <v>320</v>
      </c>
      <c r="B20" s="84">
        <v>4287</v>
      </c>
      <c r="C20" s="84">
        <v>2702</v>
      </c>
      <c r="D20" s="84">
        <v>2675</v>
      </c>
      <c r="E20" s="84">
        <v>2655</v>
      </c>
      <c r="F20" s="1">
        <v>2782</v>
      </c>
      <c r="G20" s="1">
        <v>3643</v>
      </c>
      <c r="H20" s="1">
        <v>3669</v>
      </c>
      <c r="I20" s="1">
        <v>3791</v>
      </c>
      <c r="J20" s="66">
        <v>3024</v>
      </c>
      <c r="K20" s="66">
        <v>5160</v>
      </c>
    </row>
    <row r="21" spans="1:11" ht="17.100000000000001" customHeight="1" x14ac:dyDescent="0.2">
      <c r="A21" s="31" t="s">
        <v>23</v>
      </c>
      <c r="B21" s="84">
        <v>40788</v>
      </c>
      <c r="C21" s="84">
        <v>41366</v>
      </c>
      <c r="D21" s="84">
        <v>40939</v>
      </c>
      <c r="E21" s="84">
        <v>43721</v>
      </c>
      <c r="F21" s="1">
        <v>42325</v>
      </c>
      <c r="G21" s="1">
        <v>42299</v>
      </c>
      <c r="H21" s="1">
        <v>43006</v>
      </c>
      <c r="I21" s="1">
        <v>41351</v>
      </c>
      <c r="J21" s="66">
        <v>44402</v>
      </c>
      <c r="K21" s="66">
        <v>42406</v>
      </c>
    </row>
    <row r="22" spans="1:11" ht="20.100000000000001" customHeight="1" x14ac:dyDescent="0.2">
      <c r="A22" s="90" t="s">
        <v>30</v>
      </c>
      <c r="B22" s="119"/>
      <c r="C22" s="127"/>
      <c r="D22" s="37"/>
      <c r="E22" s="37"/>
      <c r="F22" s="37"/>
      <c r="G22" s="37"/>
      <c r="H22" s="37"/>
      <c r="I22" s="37"/>
      <c r="J22" s="91"/>
      <c r="K22" s="91"/>
    </row>
    <row r="23" spans="1:11" ht="24" customHeight="1" x14ac:dyDescent="0.2">
      <c r="A23" s="31" t="s">
        <v>24</v>
      </c>
      <c r="B23" s="89">
        <v>6997</v>
      </c>
      <c r="C23" s="89">
        <v>7384</v>
      </c>
      <c r="D23" s="89">
        <v>7463</v>
      </c>
      <c r="E23" s="89">
        <v>7676</v>
      </c>
      <c r="F23" s="154">
        <v>7817</v>
      </c>
      <c r="G23" s="154">
        <v>8087</v>
      </c>
      <c r="H23" s="154">
        <v>8956</v>
      </c>
      <c r="I23" s="181">
        <v>9211</v>
      </c>
      <c r="J23" s="111">
        <v>10381</v>
      </c>
      <c r="K23" s="111">
        <v>10917</v>
      </c>
    </row>
    <row r="24" spans="1:11" ht="17.100000000000001" customHeight="1" x14ac:dyDescent="0.2">
      <c r="A24" s="87" t="s">
        <v>25</v>
      </c>
      <c r="B24" s="84">
        <v>1366</v>
      </c>
      <c r="C24" s="84">
        <v>1450</v>
      </c>
      <c r="D24" s="84">
        <v>1458</v>
      </c>
      <c r="E24" s="84">
        <v>1480</v>
      </c>
      <c r="F24" s="1">
        <v>1378</v>
      </c>
      <c r="G24" s="1">
        <v>1379</v>
      </c>
      <c r="H24" s="1">
        <v>1538</v>
      </c>
      <c r="I24" s="143">
        <v>1575</v>
      </c>
      <c r="J24" s="66">
        <v>1655</v>
      </c>
      <c r="K24" s="66">
        <v>1681</v>
      </c>
    </row>
    <row r="25" spans="1:11" ht="17.100000000000001" customHeight="1" x14ac:dyDescent="0.2">
      <c r="A25" s="87" t="s">
        <v>26</v>
      </c>
      <c r="B25" s="84">
        <v>5631</v>
      </c>
      <c r="C25" s="84">
        <v>5934</v>
      </c>
      <c r="D25" s="84">
        <v>6005</v>
      </c>
      <c r="E25" s="84">
        <v>6196</v>
      </c>
      <c r="F25" s="1">
        <v>6439</v>
      </c>
      <c r="G25" s="1">
        <v>6708</v>
      </c>
      <c r="H25" s="1">
        <v>7418</v>
      </c>
      <c r="I25" s="143">
        <v>7636</v>
      </c>
      <c r="J25" s="66">
        <v>8726</v>
      </c>
      <c r="K25" s="66">
        <v>9236</v>
      </c>
    </row>
    <row r="26" spans="1:11" ht="17.100000000000001" customHeight="1" x14ac:dyDescent="0.2">
      <c r="A26" s="31" t="s">
        <v>321</v>
      </c>
      <c r="B26" s="84">
        <v>242875</v>
      </c>
      <c r="C26" s="84">
        <v>246806</v>
      </c>
      <c r="D26" s="30">
        <v>237017</v>
      </c>
      <c r="E26" s="30">
        <v>238875</v>
      </c>
      <c r="F26" s="128">
        <v>246312</v>
      </c>
      <c r="G26" s="128">
        <v>253634</v>
      </c>
      <c r="H26" s="128">
        <v>261724</v>
      </c>
      <c r="I26" s="143">
        <v>269259</v>
      </c>
      <c r="J26" s="143">
        <v>275936</v>
      </c>
      <c r="K26" s="143">
        <v>286775</v>
      </c>
    </row>
    <row r="27" spans="1:11" ht="17.100000000000001" customHeight="1" x14ac:dyDescent="0.2">
      <c r="A27" s="31" t="s">
        <v>27</v>
      </c>
      <c r="B27" s="84">
        <v>8503</v>
      </c>
      <c r="C27" s="84">
        <v>9101</v>
      </c>
      <c r="D27" s="84">
        <v>9501</v>
      </c>
      <c r="E27" s="84">
        <v>9613</v>
      </c>
      <c r="F27" s="1">
        <v>9931</v>
      </c>
      <c r="G27" s="1">
        <v>10076</v>
      </c>
      <c r="H27" s="1">
        <v>10504</v>
      </c>
      <c r="I27" s="1">
        <v>10866</v>
      </c>
      <c r="J27" s="66">
        <v>11157</v>
      </c>
      <c r="K27" s="66">
        <v>11591</v>
      </c>
    </row>
    <row r="28" spans="1:11" x14ac:dyDescent="0.2">
      <c r="A28" s="66"/>
      <c r="B28" s="66"/>
      <c r="C28" s="66"/>
      <c r="D28" s="66"/>
      <c r="E28" s="66"/>
      <c r="F28" s="66"/>
      <c r="G28" s="66"/>
      <c r="H28" s="66"/>
      <c r="I28" s="66"/>
      <c r="J28" s="66"/>
      <c r="K28" s="126"/>
    </row>
    <row r="29" spans="1:11" x14ac:dyDescent="0.2">
      <c r="A29" s="182" t="s">
        <v>327</v>
      </c>
      <c r="B29" s="66"/>
      <c r="C29" s="66"/>
      <c r="D29" s="66"/>
      <c r="E29" s="66"/>
      <c r="F29" s="66"/>
      <c r="G29" s="66"/>
      <c r="H29" s="66"/>
      <c r="I29" s="66"/>
      <c r="J29" s="66"/>
      <c r="K29" s="126"/>
    </row>
    <row r="30" spans="1:11" x14ac:dyDescent="0.2">
      <c r="A30" s="92" t="s">
        <v>322</v>
      </c>
      <c r="B30" s="66"/>
      <c r="C30" s="66"/>
      <c r="D30" s="66"/>
      <c r="E30" s="66"/>
      <c r="F30" s="66"/>
      <c r="G30" s="66"/>
      <c r="H30" s="66"/>
      <c r="I30" s="66"/>
      <c r="J30" s="66"/>
    </row>
    <row r="31" spans="1:11" x14ac:dyDescent="0.2">
      <c r="A31" s="35" t="s">
        <v>323</v>
      </c>
    </row>
  </sheetData>
  <customSheetViews>
    <customSheetView guid="{D1AC6375-0393-43C7-B764-8FC484E67425}" scale="110">
      <pane ySplit="3" topLeftCell="A4" activePane="bottomLeft" state="frozen"/>
      <selection pane="bottomLeft"/>
      <pageMargins left="0.118110236220472" right="0.118110236220472" top="0.74803149606299202" bottom="0.74803149606299202" header="0.31496062992126" footer="0.31496062992126"/>
      <pageSetup paperSize="9" scale="95" orientation="landscape" r:id="rId1"/>
      <headerFooter>
        <oddHeader>&amp;L&amp;"Arial,Regular"&amp;12Environment</oddHeader>
        <oddFooter>&amp;C&amp;"Arial,Regular"&amp;8Page &amp;P of &amp;N&amp;L&amp;"Arial,Regular"&amp;8Statistical Yearbook of Republika Srpska</oddFooter>
      </headerFooter>
    </customSheetView>
    <customSheetView guid="{1C6F1B4E-AA3F-4AA0-B93E-50A599C898E4}" scale="120">
      <pane ySplit="3" topLeftCell="A4" activePane="bottomLeft" state="frozen"/>
      <selection pane="bottomLeft" activeCell="M12" sqref="M12"/>
      <pageMargins left="0.118110236220472" right="0.118110236220472" top="0.74803149606299202" bottom="0.74803149606299202" header="0.31496062992126" footer="0.31496062992126"/>
      <pageSetup paperSize="9" scale="95" orientation="landscape" r:id="rId2"/>
      <headerFooter>
        <oddHeader>&amp;L&amp;"Arial,Regular"&amp;12Environment</oddHeader>
        <oddFooter>&amp;C&amp;"Arial,Regular"&amp;8Page &amp;P of &amp;N&amp;L&amp;"Arial,Regular"&amp;8Statistical Yearbook of Republika Srpska</oddFooter>
      </headerFooter>
    </customSheetView>
    <customSheetView guid="{E95AA937-39E8-46D9-B265-9115DDCCB914}" scale="150">
      <pane ySplit="3" topLeftCell="A16" activePane="bottomLeft" state="frozen"/>
      <selection pane="bottomLeft" activeCell="N27" sqref="N27"/>
      <pageMargins left="0.118110236220472" right="0.118110236220472" top="0.74803149606299202" bottom="0.74803149606299202" header="0.31496062992126" footer="0.31496062992126"/>
      <pageSetup paperSize="9" scale="95" orientation="landscape" r:id="rId3"/>
      <headerFooter>
        <oddHeader>&amp;L&amp;"Arial,Regular"&amp;12Environment</oddHeader>
        <oddFooter>&amp;C&amp;"Arial,Regular"&amp;8Page &amp;P of &amp;N&amp;L&amp;"Arial,Regular"&amp;8Statistical Yearbook of Republika Srpska</oddFooter>
      </headerFooter>
    </customSheetView>
    <customSheetView guid="{D044FFDE-9E18-4D9A-986C-AC06DD5AD043}" scale="120">
      <pane ySplit="3" topLeftCell="A16" activePane="bottomLeft" state="frozen"/>
      <selection pane="bottomLeft" activeCell="M21" sqref="M21"/>
      <pageMargins left="0.118110236220472" right="0.118110236220472" top="0.74803149606299202" bottom="0.74803149606299202" header="0.31496062992126" footer="0.31496062992126"/>
      <pageSetup paperSize="9" scale="95" orientation="landscape" r:id="rId4"/>
      <headerFooter>
        <oddHeader>&amp;L&amp;"Arial,Regular"&amp;12Environment</oddHeader>
        <oddFooter>&amp;C&amp;"Arial,Regular"&amp;8Page &amp;P of &amp;N&amp;L&amp;"Arial,Regular"&amp;8Statistical Yearbook of Republika Srpska</oddFooter>
      </headerFooter>
    </customSheetView>
    <customSheetView guid="{8B7E2829-3164-432E-AFBD-48DDE3AC6D1D}" scale="110">
      <pane ySplit="3" topLeftCell="A13" activePane="bottomLeft" state="frozen"/>
      <selection pane="bottomLeft" activeCell="A34" sqref="A34"/>
      <pageMargins left="0.118110236220472" right="0.118110236220472" top="0.74803149606299202" bottom="0.74803149606299202" header="0.31496062992126" footer="0.31496062992126"/>
      <pageSetup paperSize="9" scale="95" orientation="landscape" r:id="rId5"/>
      <headerFooter>
        <oddHeader>&amp;L&amp;"Arial,Regular"&amp;12Environment</oddHeader>
        <oddFooter>&amp;C&amp;"Arial,Regular"&amp;8Page &amp;P of &amp;N&amp;L&amp;"Arial,Regular"&amp;8Statistical Yearbook of Republika Srpska</oddFooter>
      </headerFooter>
    </customSheetView>
    <customSheetView guid="{A1C32432-5609-4AD3-9EBF-507283B14AA4}" scale="130" topLeftCell="B1">
      <pane ySplit="3" topLeftCell="A19" activePane="bottomLeft" state="frozen"/>
      <selection pane="bottomLeft" activeCell="L24" sqref="L24:L28"/>
      <pageMargins left="0.11811023622047245" right="0.11811023622047245" top="0.74803149606299213" bottom="0.74803149606299213" header="0.31496062992125984" footer="0.31496062992125984"/>
      <pageSetup paperSize="9" orientation="portrait" r:id="rId6"/>
      <headerFooter>
        <oddHeader>&amp;L&amp;"Arial,Regular"&amp;12Environment</oddHeader>
        <oddFooter>&amp;C&amp;"Arial,Regular"&amp;8Page &amp;P of &amp;N&amp;L&amp;"Arial,Regular"&amp;8Statistical Yearbook of Republika Srpska 2011</oddFooter>
      </headerFooter>
    </customSheetView>
    <customSheetView guid="{5BEC2BA1-C3BE-4EB3-A697-B4C2251BED73}" scale="130" showPageBreaks="1">
      <pane ySplit="3" topLeftCell="A4" activePane="bottomLeft" state="frozen"/>
      <selection pane="bottomLeft" activeCell="N24" sqref="N24"/>
      <pageMargins left="0.118110236220472" right="0.118110236220472" top="0.74803149606299202" bottom="0.74803149606299202" header="0.31496062992126" footer="0.31496062992126"/>
      <pageSetup paperSize="9" scale="95" orientation="landscape" r:id="rId7"/>
      <headerFooter>
        <oddHeader>&amp;L&amp;"Arial,Regular"&amp;12Environment</oddHeader>
        <oddFooter>&amp;C&amp;"Arial,Regular"&amp;8Page &amp;P of &amp;N&amp;L&amp;"Arial,Regular"&amp;8Statistical Yearbook of Republika Srpska 2016</oddFooter>
      </headerFooter>
    </customSheetView>
    <customSheetView guid="{D7DBD2D7-F8C5-4C54-81F1-3F079D11AC65}" scale="130">
      <pane ySplit="3" topLeftCell="A16" activePane="bottomLeft" state="frozen"/>
      <selection pane="bottomLeft" activeCell="L27" sqref="L27"/>
      <pageMargins left="0.118110236220472" right="0.118110236220472" top="0.74803149606299202" bottom="0.74803149606299202" header="0.31496062992126" footer="0.31496062992126"/>
      <pageSetup paperSize="9" scale="95" orientation="landscape" r:id="rId8"/>
      <headerFooter>
        <oddHeader>&amp;L&amp;"Arial,Regular"&amp;12Environment</oddHeader>
        <oddFooter>&amp;C&amp;"Arial,Regular"&amp;8Page &amp;P of &amp;N&amp;L&amp;"Arial,Regular"&amp;8Statistical Yearbook of Republika Srpska 2015</oddFooter>
      </headerFooter>
    </customSheetView>
    <customSheetView guid="{61B02DDC-570A-4B9F-87F8-309DD345DFB1}" scale="150">
      <pane ySplit="3" topLeftCell="A4" activePane="bottomLeft" state="frozen"/>
      <selection pane="bottomLeft"/>
      <pageMargins left="0.118110236220472" right="0.118110236220472" top="0.74803149606299202" bottom="0.74803149606299202" header="0.31496062992126" footer="0.31496062992126"/>
      <pageSetup paperSize="9" scale="95" orientation="landscape" r:id="rId9"/>
      <headerFooter>
        <oddHeader>&amp;L&amp;"Arial,Regular"&amp;12Environment</oddHeader>
        <oddFooter>&amp;C&amp;"Arial,Regular"&amp;8Page &amp;P of &amp;N&amp;L&amp;"Arial,Regular"&amp;8Statistical Yearbook of Republika Srpska</oddFooter>
      </headerFooter>
    </customSheetView>
    <customSheetView guid="{804C3E3A-FA70-41D3-9869-E0645978B990}" scale="110">
      <pane ySplit="3" topLeftCell="A4" activePane="bottomLeft" state="frozen"/>
      <selection pane="bottomLeft" activeCell="M21" sqref="M21"/>
      <pageMargins left="0.118110236220472" right="0.118110236220472" top="0.74803149606299202" bottom="0.74803149606299202" header="0.31496062992126" footer="0.31496062992126"/>
      <pageSetup paperSize="9" scale="95" orientation="landscape" r:id="rId10"/>
      <headerFooter>
        <oddHeader>&amp;L&amp;"Arial,Regular"&amp;12Environment</oddHeader>
        <oddFooter>&amp;C&amp;"Arial,Regular"&amp;8Page &amp;P of &amp;N&amp;L&amp;"Arial,Regular"&amp;8Statistical Yearbook of Republika Srpska</oddFooter>
      </headerFooter>
    </customSheetView>
  </customSheetViews>
  <hyperlinks>
    <hyperlink ref="K2" location="'List of tables'!A1" display="List of tables"/>
  </hyperlinks>
  <pageMargins left="0.118110236220472" right="0.118110236220472" top="0.74803149606299202" bottom="0.74803149606299202" header="0.31496062992126" footer="0.31496062992126"/>
  <pageSetup paperSize="9" scale="95" orientation="landscape" r:id="rId11"/>
  <headerFooter>
    <oddHeader>&amp;L&amp;"Arial,Regular"&amp;12Environment</oddHeader>
    <oddFooter>&amp;C&amp;"Arial,Regular"&amp;8Page &amp;P of &amp;N&amp;L&amp;"Arial,Regular"&amp;8Statistical Yearbook of Republika Srpska</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K30"/>
  <sheetViews>
    <sheetView zoomScale="110" zoomScaleNormal="120" workbookViewId="0">
      <pane ySplit="3" topLeftCell="A4" activePane="bottomLeft" state="frozen"/>
      <selection pane="bottomLeft"/>
    </sheetView>
  </sheetViews>
  <sheetFormatPr defaultRowHeight="12" x14ac:dyDescent="0.2"/>
  <cols>
    <col min="1" max="1" width="32" style="1" customWidth="1"/>
    <col min="2" max="11" width="7.85546875" style="1" customWidth="1"/>
    <col min="12" max="16384" width="9.140625" style="1"/>
  </cols>
  <sheetData>
    <row r="1" spans="1:11" ht="15.75" customHeight="1" x14ac:dyDescent="0.2">
      <c r="A1" s="6" t="s">
        <v>143</v>
      </c>
      <c r="G1" s="7"/>
    </row>
    <row r="2" spans="1:11" ht="15.75" customHeight="1" thickBot="1" x14ac:dyDescent="0.25">
      <c r="A2" s="13"/>
      <c r="K2" s="7" t="s">
        <v>7</v>
      </c>
    </row>
    <row r="3" spans="1:11" s="18" customFormat="1" ht="23.25" customHeight="1" thickTop="1" x14ac:dyDescent="0.25">
      <c r="A3" s="9"/>
      <c r="B3" s="8">
        <v>2014</v>
      </c>
      <c r="C3" s="8">
        <v>2015</v>
      </c>
      <c r="D3" s="8">
        <v>2016</v>
      </c>
      <c r="E3" s="8">
        <v>2017</v>
      </c>
      <c r="F3" s="8">
        <v>2018</v>
      </c>
      <c r="G3" s="8">
        <v>2019</v>
      </c>
      <c r="H3" s="8">
        <v>2020</v>
      </c>
      <c r="I3" s="8">
        <v>2021</v>
      </c>
      <c r="J3" s="8">
        <v>2022</v>
      </c>
      <c r="K3" s="8">
        <v>2023</v>
      </c>
    </row>
    <row r="4" spans="1:11" ht="20.100000000000001" customHeight="1" x14ac:dyDescent="0.2">
      <c r="A4" s="27" t="s">
        <v>32</v>
      </c>
      <c r="B4" s="28"/>
      <c r="C4" s="28"/>
      <c r="D4" s="28"/>
      <c r="E4" s="28"/>
      <c r="F4" s="28"/>
      <c r="G4" s="28"/>
      <c r="H4" s="28"/>
      <c r="I4" s="28"/>
      <c r="J4" s="28"/>
      <c r="K4" s="28"/>
    </row>
    <row r="5" spans="1:11" ht="17.100000000000001" customHeight="1" x14ac:dyDescent="0.2">
      <c r="A5" s="31" t="s">
        <v>241</v>
      </c>
      <c r="B5" s="84">
        <v>27353</v>
      </c>
      <c r="C5" s="84">
        <v>26779</v>
      </c>
      <c r="D5" s="84">
        <v>26831</v>
      </c>
      <c r="E5" s="84">
        <v>27365</v>
      </c>
      <c r="F5" s="84">
        <v>27214</v>
      </c>
      <c r="G5" s="84">
        <v>26760</v>
      </c>
      <c r="H5" s="84">
        <v>27412</v>
      </c>
      <c r="I5" s="84">
        <v>27285</v>
      </c>
      <c r="J5" s="84">
        <v>27296</v>
      </c>
      <c r="K5" s="84">
        <v>28941</v>
      </c>
    </row>
    <row r="6" spans="1:11" ht="17.100000000000001" customHeight="1" x14ac:dyDescent="0.2">
      <c r="A6" s="15" t="s">
        <v>35</v>
      </c>
      <c r="B6" s="84">
        <v>21828</v>
      </c>
      <c r="C6" s="84">
        <v>21141</v>
      </c>
      <c r="D6" s="84">
        <v>21209</v>
      </c>
      <c r="E6" s="84">
        <v>21100</v>
      </c>
      <c r="F6" s="84">
        <v>20875</v>
      </c>
      <c r="G6" s="84">
        <v>21057</v>
      </c>
      <c r="H6" s="84">
        <v>22200</v>
      </c>
      <c r="I6" s="84">
        <v>21886</v>
      </c>
      <c r="J6" s="84">
        <v>21659</v>
      </c>
      <c r="K6" s="84">
        <v>23382</v>
      </c>
    </row>
    <row r="7" spans="1:11" ht="17.100000000000001" customHeight="1" x14ac:dyDescent="0.2">
      <c r="A7" s="15" t="s">
        <v>36</v>
      </c>
      <c r="B7" s="84">
        <v>88</v>
      </c>
      <c r="C7" s="84">
        <v>74</v>
      </c>
      <c r="D7" s="84">
        <v>67</v>
      </c>
      <c r="E7" s="84">
        <v>70</v>
      </c>
      <c r="F7" s="84">
        <v>63</v>
      </c>
      <c r="G7" s="86">
        <v>67</v>
      </c>
      <c r="H7" s="86">
        <v>56</v>
      </c>
      <c r="I7" s="84">
        <v>63</v>
      </c>
      <c r="J7" s="86">
        <v>70</v>
      </c>
      <c r="K7" s="86">
        <v>67</v>
      </c>
    </row>
    <row r="8" spans="1:11" ht="17.100000000000001" customHeight="1" x14ac:dyDescent="0.2">
      <c r="A8" s="15" t="s">
        <v>37</v>
      </c>
      <c r="B8" s="84">
        <v>2592</v>
      </c>
      <c r="C8" s="84">
        <v>2547</v>
      </c>
      <c r="D8" s="84">
        <v>2407</v>
      </c>
      <c r="E8" s="84">
        <v>2801</v>
      </c>
      <c r="F8" s="84">
        <v>2688</v>
      </c>
      <c r="G8" s="84">
        <v>2461</v>
      </c>
      <c r="H8" s="84">
        <v>2137</v>
      </c>
      <c r="I8" s="84">
        <v>2424</v>
      </c>
      <c r="J8" s="84">
        <v>2460</v>
      </c>
      <c r="K8" s="84">
        <v>2600</v>
      </c>
    </row>
    <row r="9" spans="1:11" ht="17.100000000000001" customHeight="1" x14ac:dyDescent="0.2">
      <c r="A9" s="15" t="s">
        <v>38</v>
      </c>
      <c r="B9" s="84">
        <v>2845</v>
      </c>
      <c r="C9" s="84">
        <v>3017</v>
      </c>
      <c r="D9" s="84">
        <v>3148</v>
      </c>
      <c r="E9" s="84">
        <v>3394</v>
      </c>
      <c r="F9" s="84">
        <v>3588</v>
      </c>
      <c r="G9" s="84">
        <v>3175</v>
      </c>
      <c r="H9" s="84">
        <v>3019</v>
      </c>
      <c r="I9" s="84">
        <v>2912</v>
      </c>
      <c r="J9" s="84">
        <v>3107</v>
      </c>
      <c r="K9" s="84">
        <v>2892</v>
      </c>
    </row>
    <row r="10" spans="1:11" ht="20.100000000000001" customHeight="1" x14ac:dyDescent="0.2">
      <c r="A10" s="29" t="s">
        <v>33</v>
      </c>
      <c r="B10" s="91"/>
      <c r="C10" s="91"/>
      <c r="D10" s="91"/>
      <c r="E10" s="91"/>
      <c r="F10" s="91"/>
      <c r="G10" s="91"/>
      <c r="H10" s="91"/>
      <c r="I10" s="91"/>
      <c r="J10" s="91"/>
      <c r="K10" s="91"/>
    </row>
    <row r="11" spans="1:11" ht="17.100000000000001" customHeight="1" x14ac:dyDescent="0.2">
      <c r="A11" s="31" t="s">
        <v>241</v>
      </c>
      <c r="B11" s="84">
        <v>27353</v>
      </c>
      <c r="C11" s="84">
        <v>26779</v>
      </c>
      <c r="D11" s="84">
        <v>26831</v>
      </c>
      <c r="E11" s="84">
        <v>27365</v>
      </c>
      <c r="F11" s="84">
        <v>27214</v>
      </c>
      <c r="G11" s="84">
        <v>26760</v>
      </c>
      <c r="H11" s="84">
        <v>27412</v>
      </c>
      <c r="I11" s="84">
        <v>27285</v>
      </c>
      <c r="J11" s="84">
        <v>27296</v>
      </c>
      <c r="K11" s="84">
        <v>28941</v>
      </c>
    </row>
    <row r="12" spans="1:11" ht="17.100000000000001" customHeight="1" x14ac:dyDescent="0.2">
      <c r="A12" s="2" t="s">
        <v>39</v>
      </c>
      <c r="B12" s="30">
        <v>24976</v>
      </c>
      <c r="C12" s="1">
        <v>24293</v>
      </c>
      <c r="D12" s="1">
        <v>22861</v>
      </c>
      <c r="E12" s="1">
        <v>23362</v>
      </c>
      <c r="F12" s="1">
        <v>23051</v>
      </c>
      <c r="G12" s="1">
        <v>22225</v>
      </c>
      <c r="H12" s="1">
        <v>22797</v>
      </c>
      <c r="I12" s="84">
        <v>24601</v>
      </c>
      <c r="J12" s="84">
        <v>24537</v>
      </c>
      <c r="K12" s="84">
        <v>24894</v>
      </c>
    </row>
    <row r="13" spans="1:11" ht="17.100000000000001" customHeight="1" x14ac:dyDescent="0.2">
      <c r="A13" s="15" t="s">
        <v>40</v>
      </c>
      <c r="B13" s="30">
        <v>1299</v>
      </c>
      <c r="C13" s="1">
        <v>1166</v>
      </c>
      <c r="D13" s="1">
        <v>1015</v>
      </c>
      <c r="E13" s="1">
        <v>1066</v>
      </c>
      <c r="F13" s="1">
        <v>950</v>
      </c>
      <c r="G13" s="1">
        <v>896</v>
      </c>
      <c r="H13" s="1">
        <v>935</v>
      </c>
      <c r="I13" s="84">
        <v>951</v>
      </c>
      <c r="J13" s="84">
        <v>920</v>
      </c>
      <c r="K13" s="84">
        <v>960</v>
      </c>
    </row>
    <row r="14" spans="1:11" ht="17.100000000000001" customHeight="1" x14ac:dyDescent="0.2">
      <c r="A14" s="87" t="s">
        <v>41</v>
      </c>
      <c r="B14" s="30">
        <v>23677</v>
      </c>
      <c r="C14" s="1">
        <v>23127</v>
      </c>
      <c r="D14" s="1">
        <v>21846</v>
      </c>
      <c r="E14" s="1">
        <v>22296</v>
      </c>
      <c r="F14" s="1">
        <v>22101</v>
      </c>
      <c r="G14" s="1">
        <v>21329</v>
      </c>
      <c r="H14" s="1">
        <v>21862</v>
      </c>
      <c r="I14" s="84">
        <v>23650</v>
      </c>
      <c r="J14" s="84">
        <v>23617</v>
      </c>
      <c r="K14" s="84">
        <v>23934</v>
      </c>
    </row>
    <row r="15" spans="1:11" ht="17.100000000000001" customHeight="1" x14ac:dyDescent="0.2">
      <c r="A15" s="87" t="s">
        <v>42</v>
      </c>
      <c r="B15" s="30" t="s">
        <v>31</v>
      </c>
      <c r="C15" s="128" t="s">
        <v>31</v>
      </c>
      <c r="D15" s="128" t="s">
        <v>31</v>
      </c>
      <c r="E15" s="128" t="s">
        <v>31</v>
      </c>
      <c r="F15" s="128" t="s">
        <v>31</v>
      </c>
      <c r="G15" s="128" t="s">
        <v>31</v>
      </c>
      <c r="H15" s="128" t="s">
        <v>31</v>
      </c>
      <c r="I15" s="30" t="s">
        <v>31</v>
      </c>
      <c r="J15" s="30" t="s">
        <v>31</v>
      </c>
      <c r="K15" s="30" t="s">
        <v>31</v>
      </c>
    </row>
    <row r="16" spans="1:11" ht="17.100000000000001" customHeight="1" x14ac:dyDescent="0.2">
      <c r="A16" s="31" t="s">
        <v>286</v>
      </c>
      <c r="B16" s="30">
        <v>1193</v>
      </c>
      <c r="C16" s="30">
        <v>1266</v>
      </c>
      <c r="D16" s="30">
        <v>2698</v>
      </c>
      <c r="E16" s="30">
        <v>2660</v>
      </c>
      <c r="F16" s="30">
        <v>2841</v>
      </c>
      <c r="G16" s="30">
        <v>2936</v>
      </c>
      <c r="H16" s="30">
        <v>3171</v>
      </c>
      <c r="I16" s="30">
        <v>2684</v>
      </c>
      <c r="J16" s="30">
        <v>2759</v>
      </c>
      <c r="K16" s="30">
        <v>4047</v>
      </c>
    </row>
    <row r="17" spans="1:11" ht="17.100000000000001" customHeight="1" x14ac:dyDescent="0.2">
      <c r="A17" s="87" t="s">
        <v>41</v>
      </c>
      <c r="B17" s="30">
        <v>948</v>
      </c>
      <c r="C17" s="30">
        <v>1030</v>
      </c>
      <c r="D17" s="30">
        <v>2466</v>
      </c>
      <c r="E17" s="30">
        <v>2428</v>
      </c>
      <c r="F17" s="30">
        <v>2616</v>
      </c>
      <c r="G17" s="30">
        <v>2706</v>
      </c>
      <c r="H17" s="30">
        <v>2929</v>
      </c>
      <c r="I17" s="30">
        <v>2454</v>
      </c>
      <c r="J17" s="30">
        <v>2529</v>
      </c>
      <c r="K17" s="30">
        <v>3856</v>
      </c>
    </row>
    <row r="18" spans="1:11" ht="17.100000000000001" customHeight="1" x14ac:dyDescent="0.2">
      <c r="A18" s="87" t="s">
        <v>42</v>
      </c>
      <c r="B18" s="30">
        <v>245</v>
      </c>
      <c r="C18" s="30">
        <v>236</v>
      </c>
      <c r="D18" s="30">
        <v>232</v>
      </c>
      <c r="E18" s="30">
        <v>232</v>
      </c>
      <c r="F18" s="30">
        <v>225</v>
      </c>
      <c r="G18" s="30">
        <v>230</v>
      </c>
      <c r="H18" s="30">
        <v>242</v>
      </c>
      <c r="I18" s="30">
        <v>230</v>
      </c>
      <c r="J18" s="30">
        <v>230</v>
      </c>
      <c r="K18" s="30">
        <v>191</v>
      </c>
    </row>
    <row r="19" spans="1:11" ht="20.25" customHeight="1" x14ac:dyDescent="0.2">
      <c r="A19" s="31" t="s">
        <v>287</v>
      </c>
      <c r="B19" s="30">
        <v>1193</v>
      </c>
      <c r="C19" s="30">
        <v>1266</v>
      </c>
      <c r="D19" s="30">
        <v>2698</v>
      </c>
      <c r="E19" s="30">
        <v>2660</v>
      </c>
      <c r="F19" s="30">
        <v>2841</v>
      </c>
      <c r="G19" s="30">
        <v>2936</v>
      </c>
      <c r="H19" s="98">
        <v>3171</v>
      </c>
      <c r="I19" s="98">
        <v>2684</v>
      </c>
      <c r="J19" s="98">
        <v>2759</v>
      </c>
      <c r="K19" s="98">
        <v>4047</v>
      </c>
    </row>
    <row r="20" spans="1:11" ht="17.100000000000001" customHeight="1" x14ac:dyDescent="0.2">
      <c r="A20" s="87" t="s">
        <v>135</v>
      </c>
      <c r="B20" s="30" t="s">
        <v>31</v>
      </c>
      <c r="C20" s="30" t="s">
        <v>31</v>
      </c>
      <c r="D20" s="30" t="s">
        <v>31</v>
      </c>
      <c r="E20" s="30" t="s">
        <v>31</v>
      </c>
      <c r="F20" s="30" t="s">
        <v>31</v>
      </c>
      <c r="G20" s="30" t="s">
        <v>31</v>
      </c>
      <c r="H20" s="30" t="s">
        <v>31</v>
      </c>
      <c r="I20" s="30" t="s">
        <v>31</v>
      </c>
      <c r="J20" s="30" t="s">
        <v>31</v>
      </c>
      <c r="K20" s="30" t="s">
        <v>31</v>
      </c>
    </row>
    <row r="21" spans="1:11" ht="17.100000000000001" customHeight="1" x14ac:dyDescent="0.2">
      <c r="A21" s="87" t="s">
        <v>136</v>
      </c>
      <c r="B21" s="30">
        <v>948</v>
      </c>
      <c r="C21" s="30">
        <v>1030</v>
      </c>
      <c r="D21" s="30">
        <v>2466</v>
      </c>
      <c r="E21" s="30">
        <v>2428</v>
      </c>
      <c r="F21" s="30">
        <v>2616</v>
      </c>
      <c r="G21" s="30">
        <v>2706</v>
      </c>
      <c r="H21" s="30">
        <v>2929</v>
      </c>
      <c r="I21" s="30">
        <v>2454</v>
      </c>
      <c r="J21" s="30">
        <v>2529</v>
      </c>
      <c r="K21" s="30">
        <v>3856</v>
      </c>
    </row>
    <row r="22" spans="1:11" ht="17.100000000000001" customHeight="1" x14ac:dyDescent="0.2">
      <c r="A22" s="87" t="s">
        <v>137</v>
      </c>
      <c r="B22" s="30">
        <v>245</v>
      </c>
      <c r="C22" s="30">
        <v>236</v>
      </c>
      <c r="D22" s="30">
        <v>232</v>
      </c>
      <c r="E22" s="30">
        <v>232</v>
      </c>
      <c r="F22" s="30">
        <v>225</v>
      </c>
      <c r="G22" s="30">
        <v>230</v>
      </c>
      <c r="H22" s="30">
        <v>242</v>
      </c>
      <c r="I22" s="30">
        <v>230</v>
      </c>
      <c r="J22" s="30">
        <v>230</v>
      </c>
      <c r="K22" s="30">
        <v>191</v>
      </c>
    </row>
    <row r="23" spans="1:11" ht="20.100000000000001" customHeight="1" x14ac:dyDescent="0.2">
      <c r="A23" s="29" t="s">
        <v>34</v>
      </c>
      <c r="B23" s="85"/>
      <c r="C23" s="85"/>
      <c r="D23" s="85"/>
      <c r="E23" s="85"/>
      <c r="F23" s="85"/>
      <c r="G23" s="85"/>
      <c r="H23" s="85"/>
      <c r="I23" s="85"/>
      <c r="J23" s="85"/>
      <c r="K23" s="85"/>
    </row>
    <row r="24" spans="1:11" ht="17.100000000000001" customHeight="1" x14ac:dyDescent="0.2">
      <c r="A24" s="2" t="s">
        <v>43</v>
      </c>
      <c r="B24" s="86">
        <v>1659</v>
      </c>
      <c r="C24" s="98">
        <v>1677</v>
      </c>
      <c r="D24" s="86">
        <v>1723</v>
      </c>
      <c r="E24" s="86">
        <v>1728</v>
      </c>
      <c r="F24" s="86">
        <v>1725</v>
      </c>
      <c r="G24" s="86">
        <v>1846</v>
      </c>
      <c r="H24" s="86">
        <v>1870</v>
      </c>
      <c r="I24" s="86">
        <v>1882</v>
      </c>
      <c r="J24" s="86">
        <v>1931</v>
      </c>
      <c r="K24" s="86">
        <v>2024</v>
      </c>
    </row>
    <row r="25" spans="1:11" ht="17.100000000000001" customHeight="1" x14ac:dyDescent="0.2">
      <c r="A25" s="2" t="s">
        <v>44</v>
      </c>
      <c r="B25" s="84">
        <v>363</v>
      </c>
      <c r="C25" s="84">
        <v>390</v>
      </c>
      <c r="D25" s="84">
        <v>392</v>
      </c>
      <c r="E25" s="84">
        <v>392</v>
      </c>
      <c r="F25" s="84">
        <v>376</v>
      </c>
      <c r="G25" s="84">
        <v>376</v>
      </c>
      <c r="H25" s="84">
        <v>378</v>
      </c>
      <c r="I25" s="84">
        <v>378</v>
      </c>
      <c r="J25" s="84">
        <v>376</v>
      </c>
      <c r="K25" s="84">
        <v>383</v>
      </c>
    </row>
    <row r="26" spans="1:11" ht="17.100000000000001" customHeight="1" x14ac:dyDescent="0.2">
      <c r="A26" s="2" t="s">
        <v>314</v>
      </c>
      <c r="B26" s="30">
        <v>121621</v>
      </c>
      <c r="C26" s="84">
        <v>123320</v>
      </c>
      <c r="D26" s="30">
        <v>120288</v>
      </c>
      <c r="E26" s="30">
        <v>118366</v>
      </c>
      <c r="F26" s="30">
        <v>121393</v>
      </c>
      <c r="G26" s="30">
        <v>131697</v>
      </c>
      <c r="H26" s="30">
        <v>133984</v>
      </c>
      <c r="I26" s="30">
        <v>137440</v>
      </c>
      <c r="J26" s="30" t="s">
        <v>334</v>
      </c>
      <c r="K26" s="30">
        <v>141185</v>
      </c>
    </row>
    <row r="27" spans="1:11" ht="17.100000000000001" customHeight="1" x14ac:dyDescent="0.2">
      <c r="A27" s="2" t="s">
        <v>45</v>
      </c>
      <c r="B27" s="84">
        <v>10887</v>
      </c>
      <c r="C27" s="84">
        <v>10871</v>
      </c>
      <c r="D27" s="84">
        <v>11254</v>
      </c>
      <c r="E27" s="84">
        <v>13461</v>
      </c>
      <c r="F27" s="84">
        <v>13307</v>
      </c>
      <c r="G27" s="84">
        <v>13945</v>
      </c>
      <c r="H27" s="84">
        <v>14094</v>
      </c>
      <c r="I27" s="84">
        <v>14258</v>
      </c>
      <c r="J27" s="84">
        <v>14422</v>
      </c>
      <c r="K27" s="84">
        <v>14351</v>
      </c>
    </row>
    <row r="28" spans="1:11" x14ac:dyDescent="0.2">
      <c r="K28" s="66"/>
    </row>
    <row r="29" spans="1:11" ht="12" customHeight="1" x14ac:dyDescent="0.2">
      <c r="A29" s="191" t="s">
        <v>315</v>
      </c>
      <c r="B29" s="191"/>
      <c r="C29" s="191"/>
      <c r="D29" s="191"/>
      <c r="E29" s="191"/>
      <c r="F29" s="191"/>
      <c r="G29" s="191"/>
      <c r="H29" s="191"/>
      <c r="I29" s="191"/>
      <c r="J29" s="191"/>
      <c r="K29" s="191"/>
    </row>
    <row r="30" spans="1:11" x14ac:dyDescent="0.2">
      <c r="A30" s="35" t="s">
        <v>313</v>
      </c>
    </row>
  </sheetData>
  <customSheetViews>
    <customSheetView guid="{D1AC6375-0393-43C7-B764-8FC484E67425}" scale="110">
      <pane ySplit="3" topLeftCell="A4" activePane="bottomLeft" state="frozen"/>
      <selection pane="bottomLeft"/>
      <pageMargins left="0.31496062992125984" right="0.31496062992125984" top="0.74803149606299213" bottom="0.74803149606299213" header="0.31496062992125984" footer="0.31496062992125984"/>
      <pageSetup paperSize="9" scale="95" orientation="landscape" r:id="rId1"/>
      <headerFooter>
        <oddHeader>&amp;L&amp;"Arial,Regular"&amp;12Environment</oddHeader>
        <oddFooter>&amp;C&amp;"Arial,Regular"&amp;8Page &amp;P of &amp;N&amp;L&amp;"Arial,Regular"&amp;8Statistical Yearbook of Republika Srpska</oddFooter>
      </headerFooter>
    </customSheetView>
    <customSheetView guid="{1C6F1B4E-AA3F-4AA0-B93E-50A599C898E4}" scale="120">
      <pane ySplit="3" topLeftCell="A4" activePane="bottomLeft" state="frozen"/>
      <selection pane="bottomLeft" activeCell="A19" sqref="A19"/>
      <pageMargins left="0.31496062992125984" right="0.31496062992125984" top="0.74803149606299213" bottom="0.74803149606299213" header="0.31496062992125984" footer="0.31496062992125984"/>
      <pageSetup paperSize="9" scale="95" orientation="landscape" r:id="rId2"/>
      <headerFooter>
        <oddHeader>&amp;L&amp;"Arial,Regular"&amp;12Environment</oddHeader>
        <oddFooter>&amp;C&amp;"Arial,Regular"&amp;8Page &amp;P of &amp;N&amp;L&amp;"Arial,Regular"&amp;8Statistical Yearbook of Republika Srpska</oddFooter>
      </headerFooter>
    </customSheetView>
    <customSheetView guid="{E95AA937-39E8-46D9-B265-9115DDCCB914}" scale="150">
      <pane ySplit="3" topLeftCell="A13" activePane="bottomLeft" state="frozen"/>
      <selection pane="bottomLeft" activeCell="M28" sqref="M28"/>
      <pageMargins left="0.31496062992125984" right="0.31496062992125984" top="0.74803149606299213" bottom="0.74803149606299213" header="0.31496062992125984" footer="0.31496062992125984"/>
      <pageSetup paperSize="9" scale="95" orientation="landscape" r:id="rId3"/>
      <headerFooter>
        <oddHeader>&amp;L&amp;"Arial,Regular"&amp;12Environment</oddHeader>
        <oddFooter>&amp;C&amp;"Arial,Regular"&amp;8Page &amp;P of &amp;N&amp;L&amp;"Arial,Regular"&amp;8Statistical Yearbook of Republika Srpska</oddFooter>
      </headerFooter>
    </customSheetView>
    <customSheetView guid="{D044FFDE-9E18-4D9A-986C-AC06DD5AD043}" scale="120">
      <pane ySplit="3" topLeftCell="A16" activePane="bottomLeft" state="frozen"/>
      <selection pane="bottomLeft" activeCell="L20" sqref="L20"/>
      <pageMargins left="0.31496062992125984" right="0.31496062992125984" top="0.74803149606299213" bottom="0.74803149606299213" header="0.31496062992125984" footer="0.31496062992125984"/>
      <pageSetup paperSize="9" scale="95" orientation="landscape" r:id="rId4"/>
      <headerFooter>
        <oddHeader>&amp;L&amp;"Arial,Regular"&amp;12Environment</oddHeader>
        <oddFooter>&amp;C&amp;"Arial,Regular"&amp;8Page &amp;P of &amp;N&amp;L&amp;"Arial,Regular"&amp;8Statistical Yearbook of Republika Srpska</oddFooter>
      </headerFooter>
    </customSheetView>
    <customSheetView guid="{8B7E2829-3164-432E-AFBD-48DDE3AC6D1D}" scale="90">
      <pane ySplit="3" topLeftCell="A4" activePane="bottomLeft" state="frozen"/>
      <selection pane="bottomLeft" activeCell="K4" sqref="K3:K27"/>
      <pageMargins left="0.31496062992125984" right="0.31496062992125984" top="0.74803149606299213" bottom="0.74803149606299213" header="0.31496062992125984" footer="0.31496062992125984"/>
      <pageSetup paperSize="9" scale="95" orientation="landscape" r:id="rId5"/>
      <headerFooter>
        <oddHeader>&amp;L&amp;"Arial,Regular"&amp;12Environment</oddHeader>
        <oddFooter>&amp;C&amp;"Arial,Regular"&amp;8Page &amp;P of &amp;N&amp;L&amp;"Arial,Regular"&amp;8Statistical Yearbook of Republika Srpska</oddFooter>
      </headerFooter>
    </customSheetView>
    <customSheetView guid="{A1C32432-5609-4AD3-9EBF-507283B14AA4}" scale="130" topLeftCell="C1">
      <pane ySplit="3" topLeftCell="A4" activePane="bottomLeft" state="frozen"/>
      <selection pane="bottomLeft" activeCell="M26" sqref="M26"/>
      <pageMargins left="0.31496062992125984" right="0.31496062992125984" top="0.74803149606299213" bottom="0.74803149606299213" header="0.31496062992125984" footer="0.31496062992125984"/>
      <pageSetup paperSize="9" orientation="portrait" r:id="rId6"/>
      <headerFooter>
        <oddHeader>&amp;L&amp;"Arial,Regular"&amp;12Environment</oddHeader>
        <oddFooter>&amp;C&amp;"Arial,Regular"&amp;8Page &amp;P of &amp;N&amp;L&amp;"Arial,Regular"&amp;8Statistical Yearbook of Republika Srpska 2011</oddFooter>
      </headerFooter>
    </customSheetView>
    <customSheetView guid="{5BEC2BA1-C3BE-4EB3-A697-B4C2251BED73}" scale="130" showPageBreaks="1">
      <pane ySplit="3" topLeftCell="A4" activePane="bottomLeft" state="frozen"/>
      <selection pane="bottomLeft" activeCell="N15" sqref="N15"/>
      <pageMargins left="0.31496062992125984" right="0.31496062992125984" top="0.74803149606299213" bottom="0.74803149606299213" header="0.31496062992125984" footer="0.31496062992125984"/>
      <pageSetup paperSize="9" scale="95" orientation="landscape" r:id="rId7"/>
      <headerFooter>
        <oddHeader>&amp;L&amp;"Arial,Regular"&amp;12Environment</oddHeader>
        <oddFooter>&amp;C&amp;"Arial,Regular"&amp;8Page &amp;P of &amp;N&amp;L&amp;"Arial,Regular"&amp;8Statistical Yearbook of Republika Srpska 2016</oddFooter>
      </headerFooter>
    </customSheetView>
    <customSheetView guid="{D7DBD2D7-F8C5-4C54-81F1-3F079D11AC65}" scale="130">
      <pane ySplit="3" topLeftCell="A13" activePane="bottomLeft" state="frozen"/>
      <selection pane="bottomLeft" activeCell="L28" sqref="L28"/>
      <pageMargins left="0.31496062992125984" right="0.31496062992125984" top="0.74803149606299213" bottom="0.74803149606299213" header="0.31496062992125984" footer="0.31496062992125984"/>
      <pageSetup paperSize="9" scale="95" orientation="landscape" r:id="rId8"/>
      <headerFooter>
        <oddHeader>&amp;L&amp;"Arial,Regular"&amp;12Environment</oddHeader>
        <oddFooter>&amp;C&amp;"Arial,Regular"&amp;8Page &amp;P of &amp;N&amp;L&amp;"Arial,Regular"&amp;8Statistical Yearbook of Republika Srpska 2015</oddFooter>
      </headerFooter>
    </customSheetView>
    <customSheetView guid="{61B02DDC-570A-4B9F-87F8-309DD345DFB1}" scale="150">
      <pane ySplit="3" topLeftCell="A4" activePane="bottomLeft" state="frozen"/>
      <selection pane="bottomLeft"/>
      <pageMargins left="0.31496062992125984" right="0.31496062992125984" top="0.74803149606299213" bottom="0.74803149606299213" header="0.31496062992125984" footer="0.31496062992125984"/>
      <pageSetup paperSize="9" scale="95" orientation="landscape" r:id="rId9"/>
      <headerFooter>
        <oddHeader>&amp;L&amp;"Arial,Regular"&amp;12Environment</oddHeader>
        <oddFooter>&amp;C&amp;"Arial,Regular"&amp;8Page &amp;P of &amp;N&amp;L&amp;"Arial,Regular"&amp;8Statistical Yearbook of Republika Srpska</oddFooter>
      </headerFooter>
    </customSheetView>
    <customSheetView guid="{804C3E3A-FA70-41D3-9869-E0645978B990}" scale="110">
      <pane ySplit="3" topLeftCell="A4" activePane="bottomLeft" state="frozen"/>
      <selection pane="bottomLeft" activeCell="K5" sqref="K5:K27"/>
      <pageMargins left="0.31496062992125984" right="0.31496062992125984" top="0.74803149606299213" bottom="0.74803149606299213" header="0.31496062992125984" footer="0.31496062992125984"/>
      <pageSetup paperSize="9" scale="95" orientation="landscape" r:id="rId10"/>
      <headerFooter>
        <oddHeader>&amp;L&amp;"Arial,Regular"&amp;12Environment</oddHeader>
        <oddFooter>&amp;C&amp;"Arial,Regular"&amp;8Page &amp;P of &amp;N&amp;L&amp;"Arial,Regular"&amp;8Statistical Yearbook of Republika Srpska</oddFooter>
      </headerFooter>
    </customSheetView>
  </customSheetViews>
  <mergeCells count="1">
    <mergeCell ref="A29:K29"/>
  </mergeCells>
  <hyperlinks>
    <hyperlink ref="K2" location="'List of tables'!A1" display="List of tables"/>
  </hyperlinks>
  <pageMargins left="0.31496062992125984" right="0.31496062992125984" top="0.74803149606299213" bottom="0.74803149606299213" header="0.31496062992125984" footer="0.31496062992125984"/>
  <pageSetup paperSize="9" scale="95" orientation="landscape" r:id="rId11"/>
  <headerFooter>
    <oddHeader>&amp;L&amp;"Arial,Regular"&amp;12Environment</oddHeader>
    <oddFooter>&amp;C&amp;"Arial,Regular"&amp;8Page &amp;P of &amp;N&amp;L&amp;"Arial,Regular"&amp;8Statistical Yearbook of Republika Srpska</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J37"/>
  <sheetViews>
    <sheetView zoomScale="120" zoomScaleNormal="120" workbookViewId="0">
      <pane ySplit="4" topLeftCell="A5" activePane="bottomLeft" state="frozen"/>
      <selection pane="bottomLeft"/>
    </sheetView>
  </sheetViews>
  <sheetFormatPr defaultRowHeight="12" x14ac:dyDescent="0.2"/>
  <cols>
    <col min="1" max="2" width="4.140625" style="1" customWidth="1"/>
    <col min="3" max="3" width="42.42578125" style="1" customWidth="1"/>
    <col min="4" max="4" width="10.28515625" style="1" customWidth="1"/>
    <col min="5" max="5" width="15" style="1" customWidth="1"/>
    <col min="6" max="6" width="10" style="1" customWidth="1"/>
    <col min="7" max="8" width="11.140625" style="1" customWidth="1"/>
    <col min="9" max="9" width="11.140625" style="10" customWidth="1"/>
    <col min="10" max="10" width="11.140625" style="1" customWidth="1"/>
    <col min="11" max="16384" width="9.140625" style="1"/>
  </cols>
  <sheetData>
    <row r="1" spans="1:10" ht="15" customHeight="1" x14ac:dyDescent="0.2">
      <c r="A1" s="20" t="s">
        <v>328</v>
      </c>
      <c r="I1" s="1"/>
    </row>
    <row r="2" spans="1:10" ht="14.25" customHeight="1" thickBot="1" x14ac:dyDescent="0.25">
      <c r="A2" s="13" t="s">
        <v>10</v>
      </c>
      <c r="I2" s="1"/>
      <c r="J2" s="7" t="s">
        <v>7</v>
      </c>
    </row>
    <row r="3" spans="1:10" ht="21" customHeight="1" thickTop="1" x14ac:dyDescent="0.2">
      <c r="A3" s="198"/>
      <c r="B3" s="199"/>
      <c r="C3" s="199"/>
      <c r="D3" s="202" t="s">
        <v>46</v>
      </c>
      <c r="E3" s="202" t="s">
        <v>47</v>
      </c>
      <c r="F3" s="202"/>
      <c r="G3" s="202"/>
      <c r="H3" s="202"/>
      <c r="I3" s="202" t="s">
        <v>48</v>
      </c>
      <c r="J3" s="192" t="s">
        <v>49</v>
      </c>
    </row>
    <row r="4" spans="1:10" ht="30.75" customHeight="1" x14ac:dyDescent="0.2">
      <c r="A4" s="200"/>
      <c r="B4" s="201"/>
      <c r="C4" s="201"/>
      <c r="D4" s="203"/>
      <c r="E4" s="21" t="s">
        <v>50</v>
      </c>
      <c r="F4" s="39" t="s">
        <v>52</v>
      </c>
      <c r="G4" s="21" t="s">
        <v>53</v>
      </c>
      <c r="H4" s="21" t="s">
        <v>51</v>
      </c>
      <c r="I4" s="203"/>
      <c r="J4" s="193"/>
    </row>
    <row r="5" spans="1:10" x14ac:dyDescent="0.2">
      <c r="A5" s="194" t="s">
        <v>2</v>
      </c>
      <c r="B5" s="194"/>
      <c r="C5" s="195"/>
      <c r="D5" s="49">
        <v>18310608</v>
      </c>
      <c r="E5" s="49">
        <v>2266</v>
      </c>
      <c r="F5" s="49">
        <v>345</v>
      </c>
      <c r="G5" s="49">
        <v>2211407</v>
      </c>
      <c r="H5" s="49">
        <v>16092633</v>
      </c>
      <c r="I5" s="49">
        <v>2410</v>
      </c>
      <c r="J5" s="185">
        <v>1547</v>
      </c>
    </row>
    <row r="6" spans="1:10" x14ac:dyDescent="0.2">
      <c r="A6" s="22" t="s">
        <v>98</v>
      </c>
      <c r="B6" s="196" t="s">
        <v>3</v>
      </c>
      <c r="C6" s="197"/>
      <c r="D6" s="186">
        <v>2866</v>
      </c>
      <c r="E6" s="186">
        <v>88</v>
      </c>
      <c r="F6" s="186">
        <v>62</v>
      </c>
      <c r="G6" s="186">
        <v>2083</v>
      </c>
      <c r="H6" s="186">
        <v>524</v>
      </c>
      <c r="I6" s="186">
        <v>91</v>
      </c>
      <c r="J6" s="187">
        <v>18</v>
      </c>
    </row>
    <row r="7" spans="1:10" x14ac:dyDescent="0.2">
      <c r="A7" s="11"/>
      <c r="B7" s="11" t="s">
        <v>94</v>
      </c>
      <c r="C7" s="23" t="s">
        <v>95</v>
      </c>
      <c r="D7" s="186">
        <v>121</v>
      </c>
      <c r="E7" s="186" t="s">
        <v>31</v>
      </c>
      <c r="F7" s="186">
        <v>1</v>
      </c>
      <c r="G7" s="186">
        <v>120</v>
      </c>
      <c r="H7" s="186" t="s">
        <v>31</v>
      </c>
      <c r="I7" s="186" t="s">
        <v>31</v>
      </c>
      <c r="J7" s="187" t="s">
        <v>31</v>
      </c>
    </row>
    <row r="8" spans="1:10" x14ac:dyDescent="0.2">
      <c r="A8" s="11"/>
      <c r="B8" s="11" t="s">
        <v>96</v>
      </c>
      <c r="C8" s="23" t="s">
        <v>5</v>
      </c>
      <c r="D8" s="186">
        <v>2022</v>
      </c>
      <c r="E8" s="186">
        <v>30</v>
      </c>
      <c r="F8" s="186">
        <v>21</v>
      </c>
      <c r="G8" s="186">
        <v>1928</v>
      </c>
      <c r="H8" s="186" t="s">
        <v>31</v>
      </c>
      <c r="I8" s="186">
        <v>43</v>
      </c>
      <c r="J8" s="187" t="s">
        <v>31</v>
      </c>
    </row>
    <row r="9" spans="1:10" x14ac:dyDescent="0.2">
      <c r="A9" s="11"/>
      <c r="B9" s="11" t="s">
        <v>97</v>
      </c>
      <c r="C9" s="23" t="s">
        <v>6</v>
      </c>
      <c r="D9" s="186">
        <v>723</v>
      </c>
      <c r="E9" s="186">
        <v>58</v>
      </c>
      <c r="F9" s="186">
        <v>40</v>
      </c>
      <c r="G9" s="186">
        <v>35</v>
      </c>
      <c r="H9" s="186">
        <v>524</v>
      </c>
      <c r="I9" s="186">
        <v>48</v>
      </c>
      <c r="J9" s="187">
        <v>18</v>
      </c>
    </row>
    <row r="10" spans="1:10" x14ac:dyDescent="0.2">
      <c r="A10" s="22" t="s">
        <v>0</v>
      </c>
      <c r="B10" s="196" t="s">
        <v>4</v>
      </c>
      <c r="C10" s="197"/>
      <c r="D10" s="186">
        <v>7910</v>
      </c>
      <c r="E10" s="186">
        <v>1699</v>
      </c>
      <c r="F10" s="186">
        <v>262</v>
      </c>
      <c r="G10" s="186">
        <v>4063</v>
      </c>
      <c r="H10" s="186">
        <v>14</v>
      </c>
      <c r="I10" s="186">
        <v>1842</v>
      </c>
      <c r="J10" s="187">
        <v>30</v>
      </c>
    </row>
    <row r="11" spans="1:10" x14ac:dyDescent="0.2">
      <c r="A11" s="11"/>
      <c r="B11" s="11">
        <v>10</v>
      </c>
      <c r="C11" s="23" t="s">
        <v>99</v>
      </c>
      <c r="D11" s="186">
        <v>1229</v>
      </c>
      <c r="E11" s="186">
        <v>617</v>
      </c>
      <c r="F11" s="186">
        <v>22</v>
      </c>
      <c r="G11" s="186">
        <v>1</v>
      </c>
      <c r="H11" s="186" t="s">
        <v>31</v>
      </c>
      <c r="I11" s="186">
        <v>561</v>
      </c>
      <c r="J11" s="187">
        <v>28</v>
      </c>
    </row>
    <row r="12" spans="1:10" x14ac:dyDescent="0.2">
      <c r="A12" s="11"/>
      <c r="B12" s="11">
        <v>11</v>
      </c>
      <c r="C12" s="23" t="s">
        <v>100</v>
      </c>
      <c r="D12" s="186">
        <v>569</v>
      </c>
      <c r="E12" s="186">
        <v>250</v>
      </c>
      <c r="F12" s="186">
        <v>57</v>
      </c>
      <c r="G12" s="186" t="s">
        <v>31</v>
      </c>
      <c r="H12" s="186" t="s">
        <v>31</v>
      </c>
      <c r="I12" s="186">
        <v>262</v>
      </c>
      <c r="J12" s="187" t="s">
        <v>31</v>
      </c>
    </row>
    <row r="13" spans="1:10" ht="12" customHeight="1" x14ac:dyDescent="0.2">
      <c r="A13" s="11"/>
      <c r="B13" s="11">
        <v>12</v>
      </c>
      <c r="C13" s="23" t="s">
        <v>101</v>
      </c>
      <c r="D13" s="180" t="s">
        <v>31</v>
      </c>
      <c r="E13" s="180" t="s">
        <v>31</v>
      </c>
      <c r="F13" s="180" t="s">
        <v>31</v>
      </c>
      <c r="G13" s="180" t="s">
        <v>31</v>
      </c>
      <c r="H13" s="180" t="s">
        <v>31</v>
      </c>
      <c r="I13" s="180" t="s">
        <v>31</v>
      </c>
      <c r="J13" s="180" t="s">
        <v>31</v>
      </c>
    </row>
    <row r="14" spans="1:10" ht="12" customHeight="1" x14ac:dyDescent="0.2">
      <c r="A14" s="11"/>
      <c r="B14" s="11">
        <v>13</v>
      </c>
      <c r="C14" s="23" t="s">
        <v>102</v>
      </c>
      <c r="D14" s="186">
        <v>21</v>
      </c>
      <c r="E14" s="186">
        <v>1</v>
      </c>
      <c r="F14" s="186">
        <v>6</v>
      </c>
      <c r="G14" s="186" t="s">
        <v>31</v>
      </c>
      <c r="H14" s="186" t="s">
        <v>31</v>
      </c>
      <c r="I14" s="186">
        <v>14</v>
      </c>
      <c r="J14" s="187" t="s">
        <v>31</v>
      </c>
    </row>
    <row r="15" spans="1:10" x14ac:dyDescent="0.2">
      <c r="A15" s="12"/>
      <c r="B15" s="11">
        <v>14</v>
      </c>
      <c r="C15" s="23" t="s">
        <v>103</v>
      </c>
      <c r="D15" s="186">
        <v>50</v>
      </c>
      <c r="E15" s="186" t="s">
        <v>31</v>
      </c>
      <c r="F15" s="186">
        <v>1</v>
      </c>
      <c r="G15" s="186" t="s">
        <v>31</v>
      </c>
      <c r="H15" s="186" t="s">
        <v>31</v>
      </c>
      <c r="I15" s="186">
        <v>49</v>
      </c>
      <c r="J15" s="187" t="s">
        <v>31</v>
      </c>
    </row>
    <row r="16" spans="1:10" x14ac:dyDescent="0.2">
      <c r="A16" s="11"/>
      <c r="B16" s="11">
        <v>15</v>
      </c>
      <c r="C16" s="23" t="s">
        <v>104</v>
      </c>
      <c r="D16" s="186">
        <v>104</v>
      </c>
      <c r="E16" s="186">
        <v>1</v>
      </c>
      <c r="F16" s="186" t="s">
        <v>31</v>
      </c>
      <c r="G16" s="186" t="s">
        <v>31</v>
      </c>
      <c r="H16" s="186" t="s">
        <v>31</v>
      </c>
      <c r="I16" s="186">
        <v>103</v>
      </c>
      <c r="J16" s="187" t="s">
        <v>31</v>
      </c>
    </row>
    <row r="17" spans="1:10" ht="36" x14ac:dyDescent="0.2">
      <c r="A17" s="11"/>
      <c r="B17" s="11">
        <v>16</v>
      </c>
      <c r="C17" s="23" t="s">
        <v>105</v>
      </c>
      <c r="D17" s="186">
        <v>265</v>
      </c>
      <c r="E17" s="186">
        <v>32</v>
      </c>
      <c r="F17" s="186">
        <v>16</v>
      </c>
      <c r="G17" s="186">
        <v>7</v>
      </c>
      <c r="H17" s="186" t="s">
        <v>31</v>
      </c>
      <c r="I17" s="186">
        <v>210</v>
      </c>
      <c r="J17" s="187" t="s">
        <v>31</v>
      </c>
    </row>
    <row r="18" spans="1:10" ht="10.5" customHeight="1" x14ac:dyDescent="0.2">
      <c r="A18" s="11"/>
      <c r="B18" s="11">
        <v>17</v>
      </c>
      <c r="C18" s="23" t="s">
        <v>106</v>
      </c>
      <c r="D18" s="186">
        <v>851</v>
      </c>
      <c r="E18" s="186" t="s">
        <v>31</v>
      </c>
      <c r="F18" s="186" t="s">
        <v>31</v>
      </c>
      <c r="G18" s="186">
        <v>840</v>
      </c>
      <c r="H18" s="186" t="s">
        <v>31</v>
      </c>
      <c r="I18" s="186">
        <v>11</v>
      </c>
      <c r="J18" s="187" t="s">
        <v>31</v>
      </c>
    </row>
    <row r="19" spans="1:10" ht="12" customHeight="1" x14ac:dyDescent="0.2">
      <c r="A19" s="12"/>
      <c r="B19" s="11">
        <v>18</v>
      </c>
      <c r="C19" s="23" t="s">
        <v>107</v>
      </c>
      <c r="D19" s="186">
        <v>18</v>
      </c>
      <c r="E19" s="186" t="s">
        <v>31</v>
      </c>
      <c r="F19" s="186" t="s">
        <v>31</v>
      </c>
      <c r="G19" s="186" t="s">
        <v>31</v>
      </c>
      <c r="H19" s="186" t="s">
        <v>31</v>
      </c>
      <c r="I19" s="186">
        <v>18</v>
      </c>
      <c r="J19" s="187" t="s">
        <v>31</v>
      </c>
    </row>
    <row r="20" spans="1:10" x14ac:dyDescent="0.2">
      <c r="A20" s="11"/>
      <c r="B20" s="11">
        <v>19</v>
      </c>
      <c r="C20" s="23" t="s">
        <v>108</v>
      </c>
      <c r="D20" s="186">
        <v>724</v>
      </c>
      <c r="E20" s="186">
        <v>533</v>
      </c>
      <c r="F20" s="186" t="s">
        <v>31</v>
      </c>
      <c r="G20" s="186">
        <v>140</v>
      </c>
      <c r="H20" s="186" t="s">
        <v>31</v>
      </c>
      <c r="I20" s="186">
        <v>51</v>
      </c>
      <c r="J20" s="187" t="s">
        <v>31</v>
      </c>
    </row>
    <row r="21" spans="1:10" x14ac:dyDescent="0.2">
      <c r="A21" s="11"/>
      <c r="B21" s="11">
        <v>20</v>
      </c>
      <c r="C21" s="23" t="s">
        <v>8</v>
      </c>
      <c r="D21" s="186">
        <v>225</v>
      </c>
      <c r="E21" s="186">
        <v>67</v>
      </c>
      <c r="F21" s="186">
        <v>3</v>
      </c>
      <c r="G21" s="186">
        <v>98</v>
      </c>
      <c r="H21" s="186" t="s">
        <v>31</v>
      </c>
      <c r="I21" s="186">
        <v>57</v>
      </c>
      <c r="J21" s="187" t="s">
        <v>31</v>
      </c>
    </row>
    <row r="22" spans="1:10" ht="24" x14ac:dyDescent="0.2">
      <c r="A22" s="11"/>
      <c r="B22" s="11">
        <v>21</v>
      </c>
      <c r="C22" s="23" t="s">
        <v>109</v>
      </c>
      <c r="D22" s="186">
        <v>28</v>
      </c>
      <c r="E22" s="186" t="s">
        <v>31</v>
      </c>
      <c r="F22" s="186" t="s">
        <v>31</v>
      </c>
      <c r="G22" s="186" t="s">
        <v>31</v>
      </c>
      <c r="H22" s="186" t="s">
        <v>31</v>
      </c>
      <c r="I22" s="186">
        <v>28</v>
      </c>
      <c r="J22" s="187" t="s">
        <v>31</v>
      </c>
    </row>
    <row r="23" spans="1:10" x14ac:dyDescent="0.2">
      <c r="A23" s="11"/>
      <c r="B23" s="11">
        <v>22</v>
      </c>
      <c r="C23" s="23" t="s">
        <v>9</v>
      </c>
      <c r="D23" s="186">
        <v>54</v>
      </c>
      <c r="E23" s="186">
        <v>4</v>
      </c>
      <c r="F23" s="186">
        <v>1</v>
      </c>
      <c r="G23" s="186" t="s">
        <v>31</v>
      </c>
      <c r="H23" s="186" t="s">
        <v>31</v>
      </c>
      <c r="I23" s="186">
        <v>49</v>
      </c>
      <c r="J23" s="187" t="s">
        <v>31</v>
      </c>
    </row>
    <row r="24" spans="1:10" x14ac:dyDescent="0.2">
      <c r="A24" s="11"/>
      <c r="B24" s="11">
        <v>23</v>
      </c>
      <c r="C24" s="23" t="s">
        <v>110</v>
      </c>
      <c r="D24" s="186">
        <v>337</v>
      </c>
      <c r="E24" s="186">
        <v>115</v>
      </c>
      <c r="F24" s="186">
        <v>21</v>
      </c>
      <c r="G24" s="186">
        <v>95</v>
      </c>
      <c r="H24" s="186">
        <v>14</v>
      </c>
      <c r="I24" s="186">
        <v>92</v>
      </c>
      <c r="J24" s="187" t="s">
        <v>31</v>
      </c>
    </row>
    <row r="25" spans="1:10" x14ac:dyDescent="0.2">
      <c r="A25" s="12"/>
      <c r="B25" s="11">
        <v>24</v>
      </c>
      <c r="C25" s="23" t="s">
        <v>111</v>
      </c>
      <c r="D25" s="186">
        <v>3016</v>
      </c>
      <c r="E25" s="186">
        <v>6</v>
      </c>
      <c r="F25" s="186">
        <v>118</v>
      </c>
      <c r="G25" s="186">
        <v>2857</v>
      </c>
      <c r="H25" s="186" t="s">
        <v>31</v>
      </c>
      <c r="I25" s="186">
        <v>35</v>
      </c>
      <c r="J25" s="187" t="s">
        <v>31</v>
      </c>
    </row>
    <row r="26" spans="1:10" ht="24" x14ac:dyDescent="0.2">
      <c r="A26" s="11"/>
      <c r="B26" s="11">
        <v>25</v>
      </c>
      <c r="C26" s="23" t="s">
        <v>112</v>
      </c>
      <c r="D26" s="186">
        <v>209</v>
      </c>
      <c r="E26" s="186">
        <v>59</v>
      </c>
      <c r="F26" s="186">
        <v>2</v>
      </c>
      <c r="G26" s="186">
        <v>8</v>
      </c>
      <c r="H26" s="186" t="s">
        <v>31</v>
      </c>
      <c r="I26" s="186">
        <v>138</v>
      </c>
      <c r="J26" s="187">
        <v>2</v>
      </c>
    </row>
    <row r="27" spans="1:10" ht="24" x14ac:dyDescent="0.2">
      <c r="A27" s="11"/>
      <c r="B27" s="11">
        <v>26</v>
      </c>
      <c r="C27" s="23" t="s">
        <v>113</v>
      </c>
      <c r="D27" s="186">
        <v>7</v>
      </c>
      <c r="E27" s="186" t="s">
        <v>31</v>
      </c>
      <c r="F27" s="186" t="s">
        <v>31</v>
      </c>
      <c r="G27" s="186" t="s">
        <v>31</v>
      </c>
      <c r="H27" s="186" t="s">
        <v>31</v>
      </c>
      <c r="I27" s="186">
        <v>7</v>
      </c>
      <c r="J27" s="187" t="s">
        <v>31</v>
      </c>
    </row>
    <row r="28" spans="1:10" x14ac:dyDescent="0.2">
      <c r="A28" s="11"/>
      <c r="B28" s="11">
        <v>27</v>
      </c>
      <c r="C28" s="23" t="s">
        <v>114</v>
      </c>
      <c r="D28" s="186">
        <v>23</v>
      </c>
      <c r="E28" s="186">
        <v>9</v>
      </c>
      <c r="F28" s="186" t="s">
        <v>31</v>
      </c>
      <c r="G28" s="186" t="s">
        <v>31</v>
      </c>
      <c r="H28" s="186" t="s">
        <v>31</v>
      </c>
      <c r="I28" s="186">
        <v>14</v>
      </c>
      <c r="J28" s="187" t="s">
        <v>31</v>
      </c>
    </row>
    <row r="29" spans="1:10" x14ac:dyDescent="0.2">
      <c r="A29" s="12"/>
      <c r="B29" s="11">
        <v>28</v>
      </c>
      <c r="C29" s="23" t="s">
        <v>115</v>
      </c>
      <c r="D29" s="186">
        <v>16</v>
      </c>
      <c r="E29" s="186">
        <v>3</v>
      </c>
      <c r="F29" s="186" t="s">
        <v>31</v>
      </c>
      <c r="G29" s="186" t="s">
        <v>31</v>
      </c>
      <c r="H29" s="186" t="s">
        <v>31</v>
      </c>
      <c r="I29" s="186">
        <v>13</v>
      </c>
      <c r="J29" s="187" t="s">
        <v>31</v>
      </c>
    </row>
    <row r="30" spans="1:10" ht="24" x14ac:dyDescent="0.2">
      <c r="A30" s="12"/>
      <c r="B30" s="11">
        <v>29</v>
      </c>
      <c r="C30" s="23" t="s">
        <v>116</v>
      </c>
      <c r="D30" s="186">
        <v>10</v>
      </c>
      <c r="E30" s="186" t="s">
        <v>31</v>
      </c>
      <c r="F30" s="186" t="s">
        <v>31</v>
      </c>
      <c r="G30" s="186" t="s">
        <v>31</v>
      </c>
      <c r="H30" s="186" t="s">
        <v>31</v>
      </c>
      <c r="I30" s="186">
        <v>10</v>
      </c>
      <c r="J30" s="187" t="s">
        <v>31</v>
      </c>
    </row>
    <row r="31" spans="1:10" x14ac:dyDescent="0.2">
      <c r="A31" s="11"/>
      <c r="B31" s="11">
        <v>30</v>
      </c>
      <c r="C31" s="23" t="s">
        <v>117</v>
      </c>
      <c r="D31" s="186">
        <v>21</v>
      </c>
      <c r="E31" s="186" t="s">
        <v>31</v>
      </c>
      <c r="F31" s="186">
        <v>8</v>
      </c>
      <c r="G31" s="186" t="s">
        <v>31</v>
      </c>
      <c r="H31" s="186" t="s">
        <v>31</v>
      </c>
      <c r="I31" s="186">
        <v>13</v>
      </c>
      <c r="J31" s="187" t="s">
        <v>31</v>
      </c>
    </row>
    <row r="32" spans="1:10" x14ac:dyDescent="0.2">
      <c r="A32" s="11"/>
      <c r="B32" s="11">
        <v>31</v>
      </c>
      <c r="C32" s="23" t="s">
        <v>118</v>
      </c>
      <c r="D32" s="186">
        <v>90</v>
      </c>
      <c r="E32" s="186">
        <v>1</v>
      </c>
      <c r="F32" s="186">
        <v>3</v>
      </c>
      <c r="G32" s="186">
        <v>13</v>
      </c>
      <c r="H32" s="186" t="s">
        <v>31</v>
      </c>
      <c r="I32" s="186">
        <v>73</v>
      </c>
      <c r="J32" s="187" t="s">
        <v>31</v>
      </c>
    </row>
    <row r="33" spans="1:10" x14ac:dyDescent="0.2">
      <c r="A33" s="11"/>
      <c r="B33" s="11">
        <v>32</v>
      </c>
      <c r="C33" s="23" t="s">
        <v>119</v>
      </c>
      <c r="D33" s="186">
        <v>13</v>
      </c>
      <c r="E33" s="186" t="s">
        <v>31</v>
      </c>
      <c r="F33" s="186">
        <v>4</v>
      </c>
      <c r="G33" s="186">
        <v>4</v>
      </c>
      <c r="H33" s="186" t="s">
        <v>31</v>
      </c>
      <c r="I33" s="186">
        <v>5</v>
      </c>
      <c r="J33" s="187" t="s">
        <v>31</v>
      </c>
    </row>
    <row r="34" spans="1:10" x14ac:dyDescent="0.2">
      <c r="A34" s="11"/>
      <c r="B34" s="11">
        <v>33</v>
      </c>
      <c r="C34" s="23" t="s">
        <v>120</v>
      </c>
      <c r="D34" s="186">
        <v>30</v>
      </c>
      <c r="E34" s="186">
        <v>1</v>
      </c>
      <c r="F34" s="186" t="s">
        <v>31</v>
      </c>
      <c r="G34" s="186" t="s">
        <v>31</v>
      </c>
      <c r="H34" s="186" t="s">
        <v>31</v>
      </c>
      <c r="I34" s="186">
        <v>29</v>
      </c>
      <c r="J34" s="187" t="s">
        <v>31</v>
      </c>
    </row>
    <row r="35" spans="1:10" ht="18" customHeight="1" x14ac:dyDescent="0.2">
      <c r="A35" s="22" t="s">
        <v>1</v>
      </c>
      <c r="B35" s="196" t="s">
        <v>296</v>
      </c>
      <c r="C35" s="197"/>
      <c r="D35" s="186">
        <v>18299832</v>
      </c>
      <c r="E35" s="186">
        <v>479</v>
      </c>
      <c r="F35" s="186">
        <v>21</v>
      </c>
      <c r="G35" s="186">
        <v>2205261</v>
      </c>
      <c r="H35" s="186">
        <v>16092095</v>
      </c>
      <c r="I35" s="186">
        <v>477</v>
      </c>
      <c r="J35" s="187">
        <v>1499</v>
      </c>
    </row>
    <row r="36" spans="1:10" x14ac:dyDescent="0.2">
      <c r="A36" s="12"/>
      <c r="B36" s="11">
        <v>40</v>
      </c>
      <c r="C36" s="23" t="s">
        <v>296</v>
      </c>
      <c r="D36" s="186">
        <v>18299832</v>
      </c>
      <c r="E36" s="186">
        <v>479</v>
      </c>
      <c r="F36" s="186">
        <v>21</v>
      </c>
      <c r="G36" s="186">
        <v>2205261</v>
      </c>
      <c r="H36" s="186">
        <v>16092095</v>
      </c>
      <c r="I36" s="186">
        <v>477</v>
      </c>
      <c r="J36" s="187">
        <v>1499</v>
      </c>
    </row>
    <row r="37" spans="1:10" x14ac:dyDescent="0.2">
      <c r="D37" s="16"/>
      <c r="E37" s="16"/>
      <c r="F37" s="16"/>
      <c r="G37" s="16"/>
      <c r="H37" s="16"/>
      <c r="I37" s="16"/>
      <c r="J37" s="16"/>
    </row>
  </sheetData>
  <customSheetViews>
    <customSheetView guid="{D1AC6375-0393-43C7-B764-8FC484E67425}" scale="120">
      <pane ySplit="4" topLeftCell="A5" activePane="bottomLeft" state="frozen"/>
      <selection pane="bottomLeft"/>
      <pageMargins left="0.511811023622047" right="0.511811023622047" top="0.55118110236220497" bottom="0.55118110236220497" header="0.31496062992126" footer="0.31496062992126"/>
      <pageSetup paperSize="9" orientation="landscape" r:id="rId1"/>
      <headerFooter>
        <oddHeader>&amp;L&amp;"Arial,Regular"&amp;12Environment</oddHeader>
        <oddFooter>&amp;C&amp;"Arial,Regular"&amp;8Page &amp;P of &amp;N&amp;L&amp;"Arial,Regular"&amp;8Statistical Yearbook of Republika Srpska</oddFooter>
      </headerFooter>
    </customSheetView>
    <customSheetView guid="{1C6F1B4E-AA3F-4AA0-B93E-50A599C898E4}" scale="120" showPageBreaks="1">
      <pane ySplit="4" topLeftCell="A5" activePane="bottomLeft" state="frozen"/>
      <selection pane="bottomLeft" activeCell="K9" sqref="K9"/>
      <pageMargins left="0.511811023622047" right="0.511811023622047" top="0.55118110236220497" bottom="0.55118110236220497" header="0.31496062992126" footer="0.31496062992126"/>
      <pageSetup paperSize="9" orientation="landscape" r:id="rId2"/>
      <headerFooter>
        <oddHeader>&amp;L&amp;"Arial,Regular"&amp;12Environment</oddHeader>
        <oddFooter>&amp;C&amp;"Arial,Regular"&amp;8Page &amp;P of &amp;N&amp;L&amp;"Arial,Regular"&amp;8Statistical Yearbook of Republika Srpska</oddFooter>
      </headerFooter>
    </customSheetView>
    <customSheetView guid="{E95AA937-39E8-46D9-B265-9115DDCCB914}" scale="150">
      <pane ySplit="4" topLeftCell="A29" activePane="bottomLeft" state="frozen"/>
      <selection pane="bottomLeft" activeCell="N15" sqref="N15"/>
      <pageMargins left="0.511811023622047" right="0.511811023622047" top="0.55118110236220497" bottom="0.55118110236220497" header="0.31496062992126" footer="0.31496062992126"/>
      <pageSetup paperSize="9" orientation="landscape" r:id="rId3"/>
      <headerFooter>
        <oddHeader>&amp;L&amp;"Arial,Regular"&amp;12Environment</oddHeader>
        <oddFooter>&amp;C&amp;"Arial,Regular"&amp;8Page &amp;P of &amp;N&amp;L&amp;"Arial,Regular"&amp;8Statistical Yearbook of Republika Srpska</oddFooter>
      </headerFooter>
    </customSheetView>
    <customSheetView guid="{D044FFDE-9E18-4D9A-986C-AC06DD5AD043}" scale="120" showPageBreaks="1">
      <pane ySplit="4" topLeftCell="A5" activePane="bottomLeft" state="frozen"/>
      <selection pane="bottomLeft" activeCell="E19" sqref="E19"/>
      <pageMargins left="0.511811023622047" right="0.511811023622047" top="0.55118110236220497" bottom="0.55118110236220497" header="0.31496062992126" footer="0.31496062992126"/>
      <pageSetup paperSize="9" orientation="landscape" r:id="rId4"/>
      <headerFooter>
        <oddHeader>&amp;L&amp;"Arial,Regular"&amp;12Environment</oddHeader>
        <oddFooter>&amp;C&amp;"Arial,Regular"&amp;8Page &amp;P of &amp;N&amp;L&amp;"Arial,Regular"&amp;8Statistical Yearbook of Republika Srpska</oddFooter>
      </headerFooter>
    </customSheetView>
    <customSheetView guid="{8B7E2829-3164-432E-AFBD-48DDE3AC6D1D}" scale="140" showPageBreaks="1">
      <pane ySplit="4" topLeftCell="A5" activePane="bottomLeft" state="frozen"/>
      <selection pane="bottomLeft" activeCell="E7" sqref="E7"/>
      <pageMargins left="0.511811023622047" right="0.511811023622047" top="0.55118110236220497" bottom="0.55118110236220497" header="0.31496062992126" footer="0.31496062992126"/>
      <pageSetup paperSize="9" orientation="landscape" r:id="rId5"/>
      <headerFooter>
        <oddHeader>&amp;L&amp;"Arial,Regular"&amp;12Environment</oddHeader>
        <oddFooter>&amp;C&amp;"Arial,Regular"&amp;8Page &amp;P of &amp;N&amp;L&amp;"Arial,Regular"&amp;8Statistical Yearbook of Republika Srpska</oddFooter>
      </headerFooter>
    </customSheetView>
    <customSheetView guid="{A1C32432-5609-4AD3-9EBF-507283B14AA4}" scale="130">
      <pane ySplit="4" topLeftCell="A5" activePane="bottomLeft" state="frozen"/>
      <selection pane="bottomLeft" activeCell="D5" sqref="D5:J36"/>
      <pageMargins left="0.51181102362204722" right="0.51181102362204722" top="0.55118110236220474" bottom="0.55118110236220474" header="0.31496062992125984" footer="0.31496062992125984"/>
      <pageSetup paperSize="9" orientation="landscape" r:id="rId6"/>
      <headerFooter>
        <oddHeader>&amp;L&amp;"Arial,Regular"&amp;12Environment</oddHeader>
        <oddFooter>&amp;C&amp;"Arial,Regular"&amp;8Page &amp;P of &amp;N&amp;L&amp;"Arial,Regular"&amp;8Statistical Yearbook of Republika Srpska 2011</oddFooter>
      </headerFooter>
    </customSheetView>
    <customSheetView guid="{5BEC2BA1-C3BE-4EB3-A697-B4C2251BED73}" scale="130" showPageBreaks="1">
      <pane ySplit="4" topLeftCell="A5" activePane="bottomLeft" state="frozen"/>
      <selection pane="bottomLeft" activeCell="E7" sqref="E7"/>
      <pageMargins left="0.511811023622047" right="0.511811023622047" top="0.55118110236220497" bottom="0.55118110236220497" header="0.31496062992126" footer="0.31496062992126"/>
      <pageSetup paperSize="9" orientation="landscape" r:id="rId7"/>
      <headerFooter>
        <oddHeader>&amp;L&amp;"Arial,Regular"&amp;12Environment</oddHeader>
        <oddFooter>&amp;C&amp;"Arial,Regular"&amp;8Page &amp;P of &amp;N&amp;L&amp;"Arial,Regular"&amp;8Statistical Yearbook of Republika Srpska 2016</oddFooter>
      </headerFooter>
    </customSheetView>
    <customSheetView guid="{D7DBD2D7-F8C5-4C54-81F1-3F079D11AC65}" scale="130" showPageBreaks="1">
      <pane ySplit="4" topLeftCell="A5" activePane="bottomLeft" state="frozen"/>
      <selection pane="bottomLeft" activeCell="M27" sqref="M27"/>
      <pageMargins left="0.511811023622047" right="0.511811023622047" top="0.55118110236220497" bottom="0.55118110236220497" header="0.31496062992126" footer="0.31496062992126"/>
      <pageSetup paperSize="9" orientation="landscape" r:id="rId8"/>
      <headerFooter>
        <oddHeader>&amp;L&amp;"Arial,Regular"&amp;12Environment</oddHeader>
        <oddFooter>&amp;C&amp;"Arial,Regular"&amp;8Page &amp;P of &amp;N&amp;L&amp;"Arial,Regular"&amp;8Statistical Yearbook of Republika Srpska 2015</oddFooter>
      </headerFooter>
    </customSheetView>
    <customSheetView guid="{61B02DDC-570A-4B9F-87F8-309DD345DFB1}" scale="150">
      <pane ySplit="4" topLeftCell="A5" activePane="bottomLeft" state="frozen"/>
      <selection pane="bottomLeft"/>
      <pageMargins left="0.511811023622047" right="0.511811023622047" top="0.55118110236220497" bottom="0.55118110236220497" header="0.31496062992126" footer="0.31496062992126"/>
      <pageSetup paperSize="9" orientation="landscape" r:id="rId9"/>
      <headerFooter>
        <oddHeader>&amp;L&amp;"Arial,Regular"&amp;12Environment</oddHeader>
        <oddFooter>&amp;C&amp;"Arial,Regular"&amp;8Page &amp;P of &amp;N&amp;L&amp;"Arial,Regular"&amp;8Statistical Yearbook of Republika Srpska</oddFooter>
      </headerFooter>
    </customSheetView>
    <customSheetView guid="{804C3E3A-FA70-41D3-9869-E0645978B990}" scale="120" showPageBreaks="1">
      <pane ySplit="4" topLeftCell="A5" activePane="bottomLeft" state="frozen"/>
      <selection pane="bottomLeft" activeCell="D5" sqref="D5:J36"/>
      <pageMargins left="0.511811023622047" right="0.511811023622047" top="0.55118110236220497" bottom="0.55118110236220497" header="0.31496062992126" footer="0.31496062992126"/>
      <pageSetup paperSize="9" orientation="landscape" r:id="rId10"/>
      <headerFooter>
        <oddHeader>&amp;L&amp;"Arial,Regular"&amp;12Environment</oddHeader>
        <oddFooter>&amp;C&amp;"Arial,Regular"&amp;8Page &amp;P of &amp;N&amp;L&amp;"Arial,Regular"&amp;8Statistical Yearbook of Republika Srpska</oddFooter>
      </headerFooter>
    </customSheetView>
  </customSheetViews>
  <mergeCells count="9">
    <mergeCell ref="J3:J4"/>
    <mergeCell ref="A5:C5"/>
    <mergeCell ref="B6:C6"/>
    <mergeCell ref="B10:C10"/>
    <mergeCell ref="B35:C35"/>
    <mergeCell ref="A3:C4"/>
    <mergeCell ref="D3:D4"/>
    <mergeCell ref="E3:H3"/>
    <mergeCell ref="I3:I4"/>
  </mergeCells>
  <hyperlinks>
    <hyperlink ref="J2" location="'List of tables'!A1" display="List of tables"/>
  </hyperlinks>
  <pageMargins left="0.511811023622047" right="0.511811023622047" top="0.55118110236220497" bottom="0.55118110236220497" header="0.31496062992126" footer="0.31496062992126"/>
  <pageSetup paperSize="9" orientation="landscape" r:id="rId11"/>
  <headerFooter>
    <oddHeader>&amp;L&amp;"Arial,Regular"&amp;12Environment</oddHeader>
    <oddFooter>&amp;C&amp;"Arial,Regular"&amp;8Page &amp;P of &amp;N&amp;L&amp;"Arial,Regular"&amp;8Statistical Yearbook of Republika Srpska</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I37"/>
  <sheetViews>
    <sheetView zoomScale="110" zoomScaleNormal="120" workbookViewId="0">
      <pane ySplit="5" topLeftCell="A6" activePane="bottomLeft" state="frozen"/>
      <selection pane="bottomLeft"/>
    </sheetView>
  </sheetViews>
  <sheetFormatPr defaultRowHeight="12" x14ac:dyDescent="0.2"/>
  <cols>
    <col min="1" max="2" width="4.140625" style="1" customWidth="1"/>
    <col min="3" max="3" width="42.42578125" style="1" customWidth="1"/>
    <col min="4" max="5" width="9.42578125" style="1" customWidth="1"/>
    <col min="6" max="7" width="10.85546875" style="1" customWidth="1"/>
    <col min="8" max="8" width="11.140625" style="10" customWidth="1"/>
    <col min="9" max="9" width="11.140625" style="1" customWidth="1"/>
    <col min="10" max="16384" width="9.140625" style="1"/>
  </cols>
  <sheetData>
    <row r="1" spans="1:9" ht="15" customHeight="1" x14ac:dyDescent="0.2">
      <c r="A1" s="6" t="s">
        <v>329</v>
      </c>
      <c r="H1" s="1"/>
    </row>
    <row r="2" spans="1:9" ht="14.25" customHeight="1" thickBot="1" x14ac:dyDescent="0.25">
      <c r="A2" s="13" t="s">
        <v>10</v>
      </c>
      <c r="H2" s="1"/>
      <c r="I2" s="7" t="s">
        <v>7</v>
      </c>
    </row>
    <row r="3" spans="1:9" ht="21" customHeight="1" thickTop="1" x14ac:dyDescent="0.2">
      <c r="A3" s="198"/>
      <c r="B3" s="199"/>
      <c r="C3" s="199"/>
      <c r="D3" s="202" t="s">
        <v>46</v>
      </c>
      <c r="E3" s="192" t="s">
        <v>54</v>
      </c>
      <c r="F3" s="210"/>
      <c r="G3" s="211"/>
      <c r="H3" s="202" t="s">
        <v>55</v>
      </c>
      <c r="I3" s="192" t="s">
        <v>56</v>
      </c>
    </row>
    <row r="4" spans="1:9" ht="21" customHeight="1" x14ac:dyDescent="0.2">
      <c r="A4" s="204"/>
      <c r="B4" s="205"/>
      <c r="C4" s="205"/>
      <c r="D4" s="206"/>
      <c r="E4" s="212" t="s">
        <v>59</v>
      </c>
      <c r="F4" s="208" t="s">
        <v>121</v>
      </c>
      <c r="G4" s="209"/>
      <c r="H4" s="206"/>
      <c r="I4" s="207"/>
    </row>
    <row r="5" spans="1:9" ht="30.75" customHeight="1" x14ac:dyDescent="0.2">
      <c r="A5" s="200"/>
      <c r="B5" s="201"/>
      <c r="C5" s="201"/>
      <c r="D5" s="203"/>
      <c r="E5" s="213"/>
      <c r="F5" s="40" t="s">
        <v>57</v>
      </c>
      <c r="G5" s="40" t="s">
        <v>58</v>
      </c>
      <c r="H5" s="203"/>
      <c r="I5" s="193"/>
    </row>
    <row r="6" spans="1:9" ht="12" customHeight="1" x14ac:dyDescent="0.2">
      <c r="A6" s="194" t="s">
        <v>2</v>
      </c>
      <c r="B6" s="194"/>
      <c r="C6" s="195"/>
      <c r="D6" s="184">
        <v>18310584</v>
      </c>
      <c r="E6" s="185">
        <v>18307656</v>
      </c>
      <c r="F6" s="185">
        <v>18298182</v>
      </c>
      <c r="G6" s="185">
        <v>9474</v>
      </c>
      <c r="H6" s="185">
        <v>1091</v>
      </c>
      <c r="I6" s="185">
        <v>1837</v>
      </c>
    </row>
    <row r="7" spans="1:9" ht="12" customHeight="1" x14ac:dyDescent="0.2">
      <c r="A7" s="22" t="s">
        <v>98</v>
      </c>
      <c r="B7" s="196" t="s">
        <v>3</v>
      </c>
      <c r="C7" s="197"/>
      <c r="D7" s="188">
        <v>2866</v>
      </c>
      <c r="E7" s="187">
        <v>2714</v>
      </c>
      <c r="F7" s="187">
        <v>2714</v>
      </c>
      <c r="G7" s="187" t="s">
        <v>31</v>
      </c>
      <c r="H7" s="187">
        <v>68</v>
      </c>
      <c r="I7" s="187">
        <v>84</v>
      </c>
    </row>
    <row r="8" spans="1:9" x14ac:dyDescent="0.2">
      <c r="A8" s="11"/>
      <c r="B8" s="11" t="s">
        <v>94</v>
      </c>
      <c r="C8" s="23" t="s">
        <v>95</v>
      </c>
      <c r="D8" s="188">
        <v>121</v>
      </c>
      <c r="E8" s="187">
        <v>120</v>
      </c>
      <c r="F8" s="187">
        <v>120</v>
      </c>
      <c r="G8" s="187" t="s">
        <v>31</v>
      </c>
      <c r="H8" s="187">
        <v>1</v>
      </c>
      <c r="I8" s="187" t="s">
        <v>31</v>
      </c>
    </row>
    <row r="9" spans="1:9" x14ac:dyDescent="0.2">
      <c r="A9" s="11"/>
      <c r="B9" s="11" t="s">
        <v>96</v>
      </c>
      <c r="C9" s="23" t="s">
        <v>5</v>
      </c>
      <c r="D9" s="188">
        <v>2022</v>
      </c>
      <c r="E9" s="187">
        <v>1940</v>
      </c>
      <c r="F9" s="187">
        <v>1940</v>
      </c>
      <c r="G9" s="187" t="s">
        <v>31</v>
      </c>
      <c r="H9" s="187">
        <v>50</v>
      </c>
      <c r="I9" s="187">
        <v>32</v>
      </c>
    </row>
    <row r="10" spans="1:9" x14ac:dyDescent="0.2">
      <c r="A10" s="11"/>
      <c r="B10" s="11" t="s">
        <v>97</v>
      </c>
      <c r="C10" s="23" t="s">
        <v>6</v>
      </c>
      <c r="D10" s="188">
        <v>723</v>
      </c>
      <c r="E10" s="187">
        <v>654</v>
      </c>
      <c r="F10" s="187">
        <v>654</v>
      </c>
      <c r="G10" s="187" t="s">
        <v>31</v>
      </c>
      <c r="H10" s="187">
        <v>17</v>
      </c>
      <c r="I10" s="187">
        <v>52</v>
      </c>
    </row>
    <row r="11" spans="1:9" ht="12" customHeight="1" x14ac:dyDescent="0.2">
      <c r="A11" s="22" t="s">
        <v>0</v>
      </c>
      <c r="B11" s="196" t="s">
        <v>4</v>
      </c>
      <c r="C11" s="197"/>
      <c r="D11" s="188">
        <v>7886</v>
      </c>
      <c r="E11" s="187">
        <v>6214</v>
      </c>
      <c r="F11" s="187">
        <v>3740</v>
      </c>
      <c r="G11" s="187">
        <v>2474</v>
      </c>
      <c r="H11" s="187">
        <v>661</v>
      </c>
      <c r="I11" s="187">
        <v>1011</v>
      </c>
    </row>
    <row r="12" spans="1:9" x14ac:dyDescent="0.2">
      <c r="A12" s="11"/>
      <c r="B12" s="11">
        <v>10</v>
      </c>
      <c r="C12" s="23" t="s">
        <v>99</v>
      </c>
      <c r="D12" s="188">
        <v>1228</v>
      </c>
      <c r="E12" s="187">
        <v>742</v>
      </c>
      <c r="F12" s="187">
        <v>543</v>
      </c>
      <c r="G12" s="187">
        <v>199</v>
      </c>
      <c r="H12" s="187">
        <v>118</v>
      </c>
      <c r="I12" s="187">
        <v>368</v>
      </c>
    </row>
    <row r="13" spans="1:9" x14ac:dyDescent="0.2">
      <c r="A13" s="11"/>
      <c r="B13" s="11">
        <v>11</v>
      </c>
      <c r="C13" s="23" t="s">
        <v>100</v>
      </c>
      <c r="D13" s="188">
        <v>569</v>
      </c>
      <c r="E13" s="187">
        <v>208</v>
      </c>
      <c r="F13" s="187">
        <v>160</v>
      </c>
      <c r="G13" s="187">
        <v>48</v>
      </c>
      <c r="H13" s="187">
        <v>18</v>
      </c>
      <c r="I13" s="187">
        <v>343</v>
      </c>
    </row>
    <row r="14" spans="1:9" ht="12" customHeight="1" x14ac:dyDescent="0.2">
      <c r="A14" s="11"/>
      <c r="B14" s="11">
        <v>12</v>
      </c>
      <c r="C14" s="23" t="s">
        <v>101</v>
      </c>
      <c r="D14" s="189" t="s">
        <v>31</v>
      </c>
      <c r="E14" s="180" t="s">
        <v>31</v>
      </c>
      <c r="F14" s="180" t="s">
        <v>31</v>
      </c>
      <c r="G14" s="180" t="s">
        <v>31</v>
      </c>
      <c r="H14" s="180" t="s">
        <v>31</v>
      </c>
      <c r="I14" s="180" t="s">
        <v>31</v>
      </c>
    </row>
    <row r="15" spans="1:9" ht="12" customHeight="1" x14ac:dyDescent="0.2">
      <c r="A15" s="11"/>
      <c r="B15" s="11">
        <v>13</v>
      </c>
      <c r="C15" s="23" t="s">
        <v>102</v>
      </c>
      <c r="D15" s="188">
        <v>21</v>
      </c>
      <c r="E15" s="187">
        <v>13</v>
      </c>
      <c r="F15" s="187">
        <v>7</v>
      </c>
      <c r="G15" s="187">
        <v>6</v>
      </c>
      <c r="H15" s="187">
        <v>8</v>
      </c>
      <c r="I15" s="187" t="s">
        <v>31</v>
      </c>
    </row>
    <row r="16" spans="1:9" x14ac:dyDescent="0.2">
      <c r="A16" s="12"/>
      <c r="B16" s="11">
        <v>14</v>
      </c>
      <c r="C16" s="23" t="s">
        <v>103</v>
      </c>
      <c r="D16" s="188">
        <v>50</v>
      </c>
      <c r="E16" s="187">
        <v>20</v>
      </c>
      <c r="F16" s="187">
        <v>20</v>
      </c>
      <c r="G16" s="187" t="s">
        <v>31</v>
      </c>
      <c r="H16" s="187">
        <v>25</v>
      </c>
      <c r="I16" s="187">
        <v>5</v>
      </c>
    </row>
    <row r="17" spans="1:9" x14ac:dyDescent="0.2">
      <c r="A17" s="11"/>
      <c r="B17" s="11">
        <v>15</v>
      </c>
      <c r="C17" s="23" t="s">
        <v>104</v>
      </c>
      <c r="D17" s="188">
        <v>104</v>
      </c>
      <c r="E17" s="187">
        <v>16</v>
      </c>
      <c r="F17" s="187">
        <v>16</v>
      </c>
      <c r="G17" s="187" t="s">
        <v>31</v>
      </c>
      <c r="H17" s="187">
        <v>85</v>
      </c>
      <c r="I17" s="187">
        <v>3</v>
      </c>
    </row>
    <row r="18" spans="1:9" ht="36" x14ac:dyDescent="0.2">
      <c r="A18" s="11"/>
      <c r="B18" s="11">
        <v>16</v>
      </c>
      <c r="C18" s="23" t="s">
        <v>105</v>
      </c>
      <c r="D18" s="188">
        <v>265</v>
      </c>
      <c r="E18" s="187">
        <v>103</v>
      </c>
      <c r="F18" s="187">
        <v>96</v>
      </c>
      <c r="G18" s="187">
        <v>7</v>
      </c>
      <c r="H18" s="187">
        <v>66</v>
      </c>
      <c r="I18" s="187">
        <v>96</v>
      </c>
    </row>
    <row r="19" spans="1:9" ht="12" customHeight="1" x14ac:dyDescent="0.2">
      <c r="A19" s="11"/>
      <c r="B19" s="11">
        <v>17</v>
      </c>
      <c r="C19" s="23" t="s">
        <v>106</v>
      </c>
      <c r="D19" s="188">
        <v>851</v>
      </c>
      <c r="E19" s="187">
        <v>841</v>
      </c>
      <c r="F19" s="187">
        <v>841</v>
      </c>
      <c r="G19" s="187" t="s">
        <v>31</v>
      </c>
      <c r="H19" s="187">
        <v>7</v>
      </c>
      <c r="I19" s="187">
        <v>3</v>
      </c>
    </row>
    <row r="20" spans="1:9" x14ac:dyDescent="0.2">
      <c r="A20" s="12"/>
      <c r="B20" s="11">
        <v>18</v>
      </c>
      <c r="C20" s="23" t="s">
        <v>107</v>
      </c>
      <c r="D20" s="188">
        <v>18</v>
      </c>
      <c r="E20" s="187">
        <v>5</v>
      </c>
      <c r="F20" s="187">
        <v>5</v>
      </c>
      <c r="G20" s="187" t="s">
        <v>31</v>
      </c>
      <c r="H20" s="187">
        <v>12</v>
      </c>
      <c r="I20" s="187">
        <v>1</v>
      </c>
    </row>
    <row r="21" spans="1:9" x14ac:dyDescent="0.2">
      <c r="A21" s="11"/>
      <c r="B21" s="11">
        <v>19</v>
      </c>
      <c r="C21" s="23" t="s">
        <v>108</v>
      </c>
      <c r="D21" s="188">
        <v>724</v>
      </c>
      <c r="E21" s="187">
        <v>575</v>
      </c>
      <c r="F21" s="187">
        <v>448</v>
      </c>
      <c r="G21" s="187">
        <v>127</v>
      </c>
      <c r="H21" s="187">
        <v>47</v>
      </c>
      <c r="I21" s="187">
        <v>102</v>
      </c>
    </row>
    <row r="22" spans="1:9" x14ac:dyDescent="0.2">
      <c r="A22" s="11"/>
      <c r="B22" s="11">
        <v>20</v>
      </c>
      <c r="C22" s="23" t="s">
        <v>8</v>
      </c>
      <c r="D22" s="188">
        <v>225</v>
      </c>
      <c r="E22" s="187">
        <v>204</v>
      </c>
      <c r="F22" s="187">
        <v>101</v>
      </c>
      <c r="G22" s="187">
        <v>103</v>
      </c>
      <c r="H22" s="187">
        <v>16</v>
      </c>
      <c r="I22" s="187">
        <v>5</v>
      </c>
    </row>
    <row r="23" spans="1:9" ht="24" x14ac:dyDescent="0.2">
      <c r="A23" s="11"/>
      <c r="B23" s="11">
        <v>21</v>
      </c>
      <c r="C23" s="23" t="s">
        <v>109</v>
      </c>
      <c r="D23" s="188">
        <v>28</v>
      </c>
      <c r="E23" s="187">
        <v>24</v>
      </c>
      <c r="F23" s="187">
        <v>22</v>
      </c>
      <c r="G23" s="187">
        <v>2</v>
      </c>
      <c r="H23" s="187">
        <v>2</v>
      </c>
      <c r="I23" s="187">
        <v>2</v>
      </c>
    </row>
    <row r="24" spans="1:9" x14ac:dyDescent="0.2">
      <c r="A24" s="11"/>
      <c r="B24" s="11">
        <v>22</v>
      </c>
      <c r="C24" s="23" t="s">
        <v>9</v>
      </c>
      <c r="D24" s="188">
        <v>54</v>
      </c>
      <c r="E24" s="187">
        <v>21</v>
      </c>
      <c r="F24" s="187">
        <v>2</v>
      </c>
      <c r="G24" s="187">
        <v>19</v>
      </c>
      <c r="H24" s="187">
        <v>25</v>
      </c>
      <c r="I24" s="187">
        <v>8</v>
      </c>
    </row>
    <row r="25" spans="1:9" x14ac:dyDescent="0.2">
      <c r="A25" s="11"/>
      <c r="B25" s="11">
        <v>23</v>
      </c>
      <c r="C25" s="23" t="s">
        <v>110</v>
      </c>
      <c r="D25" s="188">
        <v>318</v>
      </c>
      <c r="E25" s="187">
        <v>253</v>
      </c>
      <c r="F25" s="187">
        <v>235</v>
      </c>
      <c r="G25" s="187">
        <v>18</v>
      </c>
      <c r="H25" s="187">
        <v>23</v>
      </c>
      <c r="I25" s="187">
        <v>42</v>
      </c>
    </row>
    <row r="26" spans="1:9" x14ac:dyDescent="0.2">
      <c r="A26" s="12"/>
      <c r="B26" s="11">
        <v>24</v>
      </c>
      <c r="C26" s="23" t="s">
        <v>111</v>
      </c>
      <c r="D26" s="188">
        <v>3016</v>
      </c>
      <c r="E26" s="187">
        <v>2985</v>
      </c>
      <c r="F26" s="187">
        <v>1119</v>
      </c>
      <c r="G26" s="187">
        <v>1866</v>
      </c>
      <c r="H26" s="187">
        <v>27</v>
      </c>
      <c r="I26" s="187">
        <v>4</v>
      </c>
    </row>
    <row r="27" spans="1:9" ht="24" x14ac:dyDescent="0.2">
      <c r="A27" s="11"/>
      <c r="B27" s="11">
        <v>25</v>
      </c>
      <c r="C27" s="23" t="s">
        <v>112</v>
      </c>
      <c r="D27" s="188">
        <v>208</v>
      </c>
      <c r="E27" s="187">
        <v>99</v>
      </c>
      <c r="F27" s="187">
        <v>53</v>
      </c>
      <c r="G27" s="187">
        <v>46</v>
      </c>
      <c r="H27" s="187">
        <v>94</v>
      </c>
      <c r="I27" s="187">
        <v>15</v>
      </c>
    </row>
    <row r="28" spans="1:9" ht="24" x14ac:dyDescent="0.2">
      <c r="A28" s="11"/>
      <c r="B28" s="11">
        <v>26</v>
      </c>
      <c r="C28" s="23" t="s">
        <v>113</v>
      </c>
      <c r="D28" s="188">
        <v>7</v>
      </c>
      <c r="E28" s="187" t="s">
        <v>31</v>
      </c>
      <c r="F28" s="187" t="s">
        <v>31</v>
      </c>
      <c r="G28" s="187" t="s">
        <v>31</v>
      </c>
      <c r="H28" s="187">
        <v>7</v>
      </c>
      <c r="I28" s="187" t="s">
        <v>31</v>
      </c>
    </row>
    <row r="29" spans="1:9" x14ac:dyDescent="0.2">
      <c r="A29" s="11"/>
      <c r="B29" s="11">
        <v>27</v>
      </c>
      <c r="C29" s="23" t="s">
        <v>114</v>
      </c>
      <c r="D29" s="188">
        <v>23</v>
      </c>
      <c r="E29" s="187">
        <v>2</v>
      </c>
      <c r="F29" s="187">
        <v>2</v>
      </c>
      <c r="G29" s="187" t="s">
        <v>31</v>
      </c>
      <c r="H29" s="187">
        <v>15</v>
      </c>
      <c r="I29" s="187">
        <v>6</v>
      </c>
    </row>
    <row r="30" spans="1:9" x14ac:dyDescent="0.2">
      <c r="A30" s="12"/>
      <c r="B30" s="11">
        <v>28</v>
      </c>
      <c r="C30" s="23" t="s">
        <v>115</v>
      </c>
      <c r="D30" s="188">
        <v>16</v>
      </c>
      <c r="E30" s="187">
        <v>4</v>
      </c>
      <c r="F30" s="187">
        <v>3</v>
      </c>
      <c r="G30" s="187">
        <v>1</v>
      </c>
      <c r="H30" s="187">
        <v>11</v>
      </c>
      <c r="I30" s="187">
        <v>1</v>
      </c>
    </row>
    <row r="31" spans="1:9" ht="24" x14ac:dyDescent="0.2">
      <c r="A31" s="12"/>
      <c r="B31" s="11">
        <v>29</v>
      </c>
      <c r="C31" s="23" t="s">
        <v>116</v>
      </c>
      <c r="D31" s="188">
        <v>10</v>
      </c>
      <c r="E31" s="187">
        <v>1</v>
      </c>
      <c r="F31" s="187">
        <v>1</v>
      </c>
      <c r="G31" s="187" t="s">
        <v>31</v>
      </c>
      <c r="H31" s="187">
        <v>8</v>
      </c>
      <c r="I31" s="187">
        <v>1</v>
      </c>
    </row>
    <row r="32" spans="1:9" x14ac:dyDescent="0.2">
      <c r="A32" s="11"/>
      <c r="B32" s="11">
        <v>30</v>
      </c>
      <c r="C32" s="23" t="s">
        <v>117</v>
      </c>
      <c r="D32" s="188">
        <v>21</v>
      </c>
      <c r="E32" s="187">
        <v>20</v>
      </c>
      <c r="F32" s="187">
        <v>8</v>
      </c>
      <c r="G32" s="187">
        <v>12</v>
      </c>
      <c r="H32" s="187" t="s">
        <v>31</v>
      </c>
      <c r="I32" s="187">
        <v>1</v>
      </c>
    </row>
    <row r="33" spans="1:9" x14ac:dyDescent="0.2">
      <c r="A33" s="11"/>
      <c r="B33" s="11">
        <v>31</v>
      </c>
      <c r="C33" s="23" t="s">
        <v>118</v>
      </c>
      <c r="D33" s="188">
        <v>87</v>
      </c>
      <c r="E33" s="187">
        <v>49</v>
      </c>
      <c r="F33" s="187">
        <v>30</v>
      </c>
      <c r="G33" s="187">
        <v>19</v>
      </c>
      <c r="H33" s="187">
        <v>34</v>
      </c>
      <c r="I33" s="187">
        <v>4</v>
      </c>
    </row>
    <row r="34" spans="1:9" x14ac:dyDescent="0.2">
      <c r="A34" s="11"/>
      <c r="B34" s="11">
        <v>32</v>
      </c>
      <c r="C34" s="23" t="s">
        <v>119</v>
      </c>
      <c r="D34" s="188">
        <v>13</v>
      </c>
      <c r="E34" s="187">
        <v>8</v>
      </c>
      <c r="F34" s="187">
        <v>7</v>
      </c>
      <c r="G34" s="187">
        <v>1</v>
      </c>
      <c r="H34" s="187">
        <v>5</v>
      </c>
      <c r="I34" s="187" t="s">
        <v>31</v>
      </c>
    </row>
    <row r="35" spans="1:9" x14ac:dyDescent="0.2">
      <c r="A35" s="11"/>
      <c r="B35" s="11">
        <v>33</v>
      </c>
      <c r="C35" s="23" t="s">
        <v>120</v>
      </c>
      <c r="D35" s="188">
        <v>30</v>
      </c>
      <c r="E35" s="187">
        <v>21</v>
      </c>
      <c r="F35" s="187">
        <v>21</v>
      </c>
      <c r="G35" s="187" t="s">
        <v>31</v>
      </c>
      <c r="H35" s="187">
        <v>8</v>
      </c>
      <c r="I35" s="187">
        <v>1</v>
      </c>
    </row>
    <row r="36" spans="1:9" ht="12" customHeight="1" x14ac:dyDescent="0.2">
      <c r="A36" s="22" t="s">
        <v>1</v>
      </c>
      <c r="B36" s="196" t="s">
        <v>296</v>
      </c>
      <c r="C36" s="197"/>
      <c r="D36" s="188">
        <v>18299832</v>
      </c>
      <c r="E36" s="187">
        <v>18298728</v>
      </c>
      <c r="F36" s="187">
        <v>18291728</v>
      </c>
      <c r="G36" s="187">
        <v>7000</v>
      </c>
      <c r="H36" s="187">
        <v>362</v>
      </c>
      <c r="I36" s="187">
        <v>742</v>
      </c>
    </row>
    <row r="37" spans="1:9" x14ac:dyDescent="0.2">
      <c r="A37" s="12"/>
      <c r="B37" s="11">
        <v>40</v>
      </c>
      <c r="C37" s="23" t="s">
        <v>296</v>
      </c>
      <c r="D37" s="188">
        <v>18299832</v>
      </c>
      <c r="E37" s="187">
        <v>18298728</v>
      </c>
      <c r="F37" s="187">
        <v>18291728</v>
      </c>
      <c r="G37" s="187">
        <v>7000</v>
      </c>
      <c r="H37" s="187">
        <v>362</v>
      </c>
      <c r="I37" s="187">
        <v>742</v>
      </c>
    </row>
  </sheetData>
  <customSheetViews>
    <customSheetView guid="{D1AC6375-0393-43C7-B764-8FC484E67425}" scale="110">
      <pane ySplit="5" topLeftCell="A6" activePane="bottomLeft" state="frozen"/>
      <selection pane="bottomLeft"/>
      <pageMargins left="0.511811023622047" right="0.511811023622047" top="0.35433070866141703" bottom="0.35433070866141703" header="7.8740157480315001E-2" footer="0.196850393700787"/>
      <pageSetup paperSize="9" scale="95" orientation="landscape" r:id="rId1"/>
      <headerFooter>
        <oddHeader>&amp;L&amp;"Arial,Regular"&amp;12Environment</oddHeader>
        <oddFooter>&amp;C&amp;"Arial,Regular"&amp;8Page &amp;P of &amp;N&amp;L&amp;"Arial,Regular"&amp;8Statistical Yearbook of Republika Srpska</oddFooter>
      </headerFooter>
    </customSheetView>
    <customSheetView guid="{1C6F1B4E-AA3F-4AA0-B93E-50A599C898E4}" scale="120" showPageBreaks="1">
      <pane ySplit="5" topLeftCell="A13" activePane="bottomLeft" state="frozen"/>
      <selection pane="bottomLeft" activeCell="S31" sqref="S31"/>
      <pageMargins left="0.511811023622047" right="0.511811023622047" top="0.35433070866141703" bottom="0.35433070866141703" header="7.8740157480315001E-2" footer="0.196850393700787"/>
      <pageSetup paperSize="9" scale="95" orientation="landscape" r:id="rId2"/>
      <headerFooter>
        <oddHeader>&amp;L&amp;"Arial,Regular"&amp;12Environment</oddHeader>
        <oddFooter>&amp;C&amp;"Arial,Regular"&amp;8Page &amp;P of &amp;N&amp;L&amp;"Arial,Regular"&amp;8Statistical Yearbook of Republika Srpska</oddFooter>
      </headerFooter>
    </customSheetView>
    <customSheetView guid="{E95AA937-39E8-46D9-B265-9115DDCCB914}" scale="150">
      <pane ySplit="5" topLeftCell="A27" activePane="bottomLeft" state="frozen"/>
      <selection pane="bottomLeft" activeCell="N15" sqref="N15"/>
      <pageMargins left="0.511811023622047" right="0.511811023622047" top="0.35433070866141703" bottom="0.35433070866141703" header="7.8740157480315001E-2" footer="0.196850393700787"/>
      <pageSetup paperSize="9" scale="95" orientation="landscape" r:id="rId3"/>
      <headerFooter>
        <oddHeader>&amp;L&amp;"Arial,Regular"&amp;12Environment</oddHeader>
        <oddFooter>&amp;C&amp;"Arial,Regular"&amp;8Page &amp;P of &amp;N&amp;L&amp;"Arial,Regular"&amp;8Statistical Yearbook of Republika Srpska</oddFooter>
      </headerFooter>
    </customSheetView>
    <customSheetView guid="{D044FFDE-9E18-4D9A-986C-AC06DD5AD043}" scale="120" showPageBreaks="1">
      <pane ySplit="5" topLeftCell="A30" activePane="bottomLeft" state="frozen"/>
      <selection pane="bottomLeft" activeCell="D6" sqref="D6:I37"/>
      <pageMargins left="0.511811023622047" right="0.511811023622047" top="0.35433070866141703" bottom="0.35433070866141703" header="7.8740157480315001E-2" footer="0.196850393700787"/>
      <pageSetup paperSize="9" scale="95" orientation="landscape" r:id="rId4"/>
      <headerFooter>
        <oddHeader>&amp;L&amp;"Arial,Regular"&amp;12Environment</oddHeader>
        <oddFooter>&amp;C&amp;"Arial,Regular"&amp;8Page &amp;P of &amp;N&amp;L&amp;"Arial,Regular"&amp;8Statistical Yearbook of Republika Srpska</oddFooter>
      </headerFooter>
    </customSheetView>
    <customSheetView guid="{8B7E2829-3164-432E-AFBD-48DDE3AC6D1D}" scale="130" showPageBreaks="1">
      <pane ySplit="5" topLeftCell="A6" activePane="bottomLeft" state="frozen"/>
      <selection pane="bottomLeft" activeCell="E7" sqref="E7"/>
      <pageMargins left="0.511811023622047" right="0.511811023622047" top="0.35433070866141703" bottom="0.35433070866141703" header="7.8740157480315001E-2" footer="0.196850393700787"/>
      <pageSetup paperSize="9" scale="95" orientation="landscape" r:id="rId5"/>
      <headerFooter>
        <oddHeader>&amp;L&amp;"Arial,Regular"&amp;12Environment</oddHeader>
        <oddFooter>&amp;C&amp;"Arial,Regular"&amp;8Page &amp;P of &amp;N&amp;L&amp;"Arial,Regular"&amp;8Statistical Yearbook of Republika Srpska</oddFooter>
      </headerFooter>
    </customSheetView>
    <customSheetView guid="{A1C32432-5609-4AD3-9EBF-507283B14AA4}" scale="130">
      <pane ySplit="5" topLeftCell="A6" activePane="bottomLeft" state="frozen"/>
      <selection pane="bottomLeft" activeCell="D6" sqref="D6:I37"/>
      <pageMargins left="0.51181102362204722" right="0.51181102362204722" top="0.35433070866141736" bottom="0.35433070866141736" header="7.874015748031496E-2" footer="0.19685039370078741"/>
      <pageSetup paperSize="9" orientation="landscape" r:id="rId6"/>
      <headerFooter>
        <oddHeader>&amp;L&amp;"Arial,Regular"&amp;12Environment</oddHeader>
        <oddFooter>&amp;C&amp;"Arial,Regular"&amp;8Page &amp;P of &amp;N&amp;L&amp;"Arial,Regular"&amp;8Statistical Yearbook of Republika Srpska 2011</oddFooter>
      </headerFooter>
    </customSheetView>
    <customSheetView guid="{5BEC2BA1-C3BE-4EB3-A697-B4C2251BED73}" scale="130" showPageBreaks="1">
      <pane ySplit="5" topLeftCell="A18" activePane="bottomLeft" state="frozen"/>
      <selection pane="bottomLeft" activeCell="A6" sqref="A6:C6"/>
      <pageMargins left="0.511811023622047" right="0.511811023622047" top="0.35433070866141703" bottom="0.35433070866141703" header="7.8740157480315001E-2" footer="0.196850393700787"/>
      <pageSetup paperSize="9" scale="95" orientation="landscape" r:id="rId7"/>
      <headerFooter>
        <oddHeader>&amp;L&amp;"Arial,Regular"&amp;12Environment</oddHeader>
        <oddFooter>&amp;C&amp;"Arial,Regular"&amp;8Page &amp;P of &amp;N&amp;L&amp;"Arial,Regular"&amp;8Statistical Yearbook of Republika Srpska 2016</oddFooter>
      </headerFooter>
    </customSheetView>
    <customSheetView guid="{D7DBD2D7-F8C5-4C54-81F1-3F079D11AC65}" scale="130" showPageBreaks="1">
      <pane ySplit="5" topLeftCell="A6" activePane="bottomLeft" state="frozen"/>
      <selection pane="bottomLeft" activeCell="L27" sqref="L27"/>
      <pageMargins left="0.511811023622047" right="0.511811023622047" top="0.35433070866141703" bottom="0.35433070866141703" header="7.8740157480315001E-2" footer="0.196850393700787"/>
      <pageSetup paperSize="9" scale="95" orientation="landscape" r:id="rId8"/>
      <headerFooter>
        <oddHeader>&amp;L&amp;"Arial,Regular"&amp;12Environment</oddHeader>
        <oddFooter>&amp;C&amp;"Arial,Regular"&amp;8Page &amp;P of &amp;N&amp;L&amp;"Arial,Regular"&amp;8Statistical Yearbook of Republika Srpska 2015</oddFooter>
      </headerFooter>
    </customSheetView>
    <customSheetView guid="{61B02DDC-570A-4B9F-87F8-309DD345DFB1}" scale="150">
      <pane ySplit="5" topLeftCell="A6" activePane="bottomLeft" state="frozen"/>
      <selection pane="bottomLeft"/>
      <pageMargins left="0.511811023622047" right="0.511811023622047" top="0.35433070866141703" bottom="0.35433070866141703" header="7.8740157480315001E-2" footer="0.196850393700787"/>
      <pageSetup paperSize="9" scale="95" orientation="landscape" r:id="rId9"/>
      <headerFooter>
        <oddHeader>&amp;L&amp;"Arial,Regular"&amp;12Environment</oddHeader>
        <oddFooter>&amp;C&amp;"Arial,Regular"&amp;8Page &amp;P of &amp;N&amp;L&amp;"Arial,Regular"&amp;8Statistical Yearbook of Republika Srpska</oddFooter>
      </headerFooter>
    </customSheetView>
    <customSheetView guid="{804C3E3A-FA70-41D3-9869-E0645978B990}" scale="110" showPageBreaks="1">
      <pane ySplit="5" topLeftCell="A13" activePane="bottomLeft" state="frozen"/>
      <selection pane="bottomLeft" activeCell="D6" sqref="D6:I37"/>
      <pageMargins left="0.511811023622047" right="0.511811023622047" top="0.35433070866141703" bottom="0.35433070866141703" header="7.8740157480315001E-2" footer="0.196850393700787"/>
      <pageSetup paperSize="9" scale="95" orientation="landscape" r:id="rId10"/>
      <headerFooter>
        <oddHeader>&amp;L&amp;"Arial,Regular"&amp;12Environment</oddHeader>
        <oddFooter>&amp;C&amp;"Arial,Regular"&amp;8Page &amp;P of &amp;N&amp;L&amp;"Arial,Regular"&amp;8Statistical Yearbook of Republika Srpska</oddFooter>
      </headerFooter>
    </customSheetView>
  </customSheetViews>
  <mergeCells count="11">
    <mergeCell ref="B36:C36"/>
    <mergeCell ref="A3:C5"/>
    <mergeCell ref="D3:D5"/>
    <mergeCell ref="H3:H5"/>
    <mergeCell ref="I3:I5"/>
    <mergeCell ref="F4:G4"/>
    <mergeCell ref="A6:C6"/>
    <mergeCell ref="B7:C7"/>
    <mergeCell ref="B11:C11"/>
    <mergeCell ref="E3:G3"/>
    <mergeCell ref="E4:E5"/>
  </mergeCells>
  <hyperlinks>
    <hyperlink ref="I2" location="'List of tables'!A1" display="List of tables"/>
  </hyperlinks>
  <pageMargins left="0.511811023622047" right="0.511811023622047" top="0.35433070866141703" bottom="0.35433070866141703" header="7.8740157480315001E-2" footer="0.196850393700787"/>
  <pageSetup paperSize="9" scale="95" orientation="landscape" r:id="rId11"/>
  <headerFooter>
    <oddHeader>&amp;L&amp;"Arial,Regular"&amp;12Environment</oddHeader>
    <oddFooter>&amp;C&amp;"Arial,Regular"&amp;8Page &amp;P of &amp;N&amp;L&amp;"Arial,Regular"&amp;8Statistical Yearbook of Republika Srpska</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K38"/>
  <sheetViews>
    <sheetView zoomScale="110" zoomScaleNormal="120" workbookViewId="0">
      <pane ySplit="4" topLeftCell="A5" activePane="bottomLeft" state="frozen"/>
      <selection pane="bottomLeft"/>
    </sheetView>
  </sheetViews>
  <sheetFormatPr defaultRowHeight="12" x14ac:dyDescent="0.2"/>
  <cols>
    <col min="1" max="2" width="4.140625" style="1" customWidth="1"/>
    <col min="3" max="3" width="47.85546875" style="1" customWidth="1"/>
    <col min="4" max="4" width="9.42578125" style="1" customWidth="1"/>
    <col min="5" max="5" width="9.140625" style="1" customWidth="1"/>
    <col min="6" max="6" width="13.140625" style="1" customWidth="1"/>
    <col min="7" max="7" width="10.85546875" style="1" customWidth="1"/>
    <col min="8" max="8" width="8.28515625" style="1" customWidth="1"/>
    <col min="9" max="9" width="12.85546875" style="10" customWidth="1"/>
    <col min="10" max="10" width="11.140625" style="1" customWidth="1"/>
    <col min="11" max="16384" width="9.140625" style="1"/>
  </cols>
  <sheetData>
    <row r="1" spans="1:10" ht="15" customHeight="1" x14ac:dyDescent="0.2">
      <c r="A1" s="32" t="s">
        <v>330</v>
      </c>
      <c r="I1" s="1"/>
    </row>
    <row r="2" spans="1:10" ht="14.25" customHeight="1" thickBot="1" x14ac:dyDescent="0.25">
      <c r="A2" s="13" t="s">
        <v>10</v>
      </c>
      <c r="I2" s="1"/>
      <c r="J2" s="7" t="s">
        <v>7</v>
      </c>
    </row>
    <row r="3" spans="1:10" ht="21" customHeight="1" thickTop="1" x14ac:dyDescent="0.2">
      <c r="A3" s="198"/>
      <c r="B3" s="199"/>
      <c r="C3" s="199"/>
      <c r="D3" s="214" t="s">
        <v>46</v>
      </c>
      <c r="E3" s="192" t="s">
        <v>63</v>
      </c>
      <c r="F3" s="210"/>
      <c r="G3" s="211"/>
      <c r="H3" s="192" t="s">
        <v>64</v>
      </c>
      <c r="I3" s="210"/>
      <c r="J3" s="210"/>
    </row>
    <row r="4" spans="1:10" s="10" customFormat="1" ht="30.75" customHeight="1" x14ac:dyDescent="0.2">
      <c r="A4" s="200"/>
      <c r="B4" s="201"/>
      <c r="C4" s="201"/>
      <c r="D4" s="206"/>
      <c r="E4" s="21" t="s">
        <v>60</v>
      </c>
      <c r="F4" s="21" t="s">
        <v>61</v>
      </c>
      <c r="G4" s="21" t="s">
        <v>62</v>
      </c>
      <c r="H4" s="24" t="s">
        <v>60</v>
      </c>
      <c r="I4" s="24" t="s">
        <v>61</v>
      </c>
      <c r="J4" s="25" t="s">
        <v>62</v>
      </c>
    </row>
    <row r="5" spans="1:10" s="10" customFormat="1" ht="12" customHeight="1" x14ac:dyDescent="0.2">
      <c r="A5" s="194" t="s">
        <v>2</v>
      </c>
      <c r="B5" s="194"/>
      <c r="C5" s="195"/>
      <c r="D5" s="49">
        <v>9742</v>
      </c>
      <c r="E5" s="49">
        <v>48</v>
      </c>
      <c r="F5" s="49">
        <v>146</v>
      </c>
      <c r="G5" s="49">
        <v>6108</v>
      </c>
      <c r="H5" s="49">
        <v>645</v>
      </c>
      <c r="I5" s="49">
        <v>941</v>
      </c>
      <c r="J5" s="49">
        <v>1854</v>
      </c>
    </row>
    <row r="6" spans="1:10" s="10" customFormat="1" ht="12" customHeight="1" x14ac:dyDescent="0.2">
      <c r="A6" s="22" t="s">
        <v>98</v>
      </c>
      <c r="B6" s="196" t="s">
        <v>3</v>
      </c>
      <c r="C6" s="197"/>
      <c r="D6" s="186">
        <v>2231</v>
      </c>
      <c r="E6" s="186">
        <v>32</v>
      </c>
      <c r="F6" s="186" t="s">
        <v>31</v>
      </c>
      <c r="G6" s="186">
        <v>1971</v>
      </c>
      <c r="H6" s="186">
        <v>106</v>
      </c>
      <c r="I6" s="186">
        <v>29</v>
      </c>
      <c r="J6" s="186">
        <v>93</v>
      </c>
    </row>
    <row r="7" spans="1:10" s="10" customFormat="1" x14ac:dyDescent="0.2">
      <c r="A7" s="11"/>
      <c r="B7" s="11" t="s">
        <v>94</v>
      </c>
      <c r="C7" s="23" t="s">
        <v>95</v>
      </c>
      <c r="D7" s="186">
        <v>41</v>
      </c>
      <c r="E7" s="186" t="s">
        <v>31</v>
      </c>
      <c r="F7" s="186" t="s">
        <v>31</v>
      </c>
      <c r="G7" s="186">
        <v>41</v>
      </c>
      <c r="H7" s="186" t="s">
        <v>31</v>
      </c>
      <c r="I7" s="186" t="s">
        <v>31</v>
      </c>
      <c r="J7" s="186" t="s">
        <v>31</v>
      </c>
    </row>
    <row r="8" spans="1:10" s="10" customFormat="1" x14ac:dyDescent="0.2">
      <c r="A8" s="11"/>
      <c r="B8" s="11" t="s">
        <v>96</v>
      </c>
      <c r="C8" s="23" t="s">
        <v>5</v>
      </c>
      <c r="D8" s="186">
        <v>2022</v>
      </c>
      <c r="E8" s="186">
        <v>18</v>
      </c>
      <c r="F8" s="186" t="s">
        <v>31</v>
      </c>
      <c r="G8" s="186">
        <v>1928</v>
      </c>
      <c r="H8" s="186">
        <v>30</v>
      </c>
      <c r="I8" s="186">
        <v>10</v>
      </c>
      <c r="J8" s="186">
        <v>36</v>
      </c>
    </row>
    <row r="9" spans="1:10" s="10" customFormat="1" x14ac:dyDescent="0.2">
      <c r="A9" s="11"/>
      <c r="B9" s="11" t="s">
        <v>97</v>
      </c>
      <c r="C9" s="23" t="s">
        <v>6</v>
      </c>
      <c r="D9" s="186">
        <v>168</v>
      </c>
      <c r="E9" s="186">
        <v>14</v>
      </c>
      <c r="F9" s="186" t="s">
        <v>31</v>
      </c>
      <c r="G9" s="186">
        <v>2</v>
      </c>
      <c r="H9" s="186">
        <v>76</v>
      </c>
      <c r="I9" s="186">
        <v>19</v>
      </c>
      <c r="J9" s="186">
        <v>57</v>
      </c>
    </row>
    <row r="10" spans="1:10" s="10" customFormat="1" ht="12" customHeight="1" x14ac:dyDescent="0.2">
      <c r="A10" s="22" t="s">
        <v>0</v>
      </c>
      <c r="B10" s="196" t="s">
        <v>4</v>
      </c>
      <c r="C10" s="197"/>
      <c r="D10" s="186">
        <v>5748</v>
      </c>
      <c r="E10" s="186">
        <v>16</v>
      </c>
      <c r="F10" s="186">
        <v>117</v>
      </c>
      <c r="G10" s="186">
        <v>2958</v>
      </c>
      <c r="H10" s="186">
        <v>513</v>
      </c>
      <c r="I10" s="186">
        <v>710</v>
      </c>
      <c r="J10" s="186">
        <v>1434</v>
      </c>
    </row>
    <row r="11" spans="1:10" s="10" customFormat="1" x14ac:dyDescent="0.2">
      <c r="A11" s="11"/>
      <c r="B11" s="11">
        <v>10</v>
      </c>
      <c r="C11" s="23" t="s">
        <v>99</v>
      </c>
      <c r="D11" s="186">
        <v>1087</v>
      </c>
      <c r="E11" s="186">
        <v>10</v>
      </c>
      <c r="F11" s="186">
        <v>71</v>
      </c>
      <c r="G11" s="186">
        <v>563</v>
      </c>
      <c r="H11" s="186">
        <v>123</v>
      </c>
      <c r="I11" s="186">
        <v>123</v>
      </c>
      <c r="J11" s="186">
        <v>197</v>
      </c>
    </row>
    <row r="12" spans="1:10" s="10" customFormat="1" x14ac:dyDescent="0.2">
      <c r="A12" s="11"/>
      <c r="B12" s="11">
        <v>11</v>
      </c>
      <c r="C12" s="23" t="s">
        <v>100</v>
      </c>
      <c r="D12" s="186">
        <v>456</v>
      </c>
      <c r="E12" s="186" t="s">
        <v>31</v>
      </c>
      <c r="F12" s="186" t="s">
        <v>31</v>
      </c>
      <c r="G12" s="186">
        <v>269</v>
      </c>
      <c r="H12" s="186">
        <v>4</v>
      </c>
      <c r="I12" s="186">
        <v>2</v>
      </c>
      <c r="J12" s="186">
        <v>181</v>
      </c>
    </row>
    <row r="13" spans="1:10" s="10" customFormat="1" ht="12" customHeight="1" x14ac:dyDescent="0.2">
      <c r="A13" s="11"/>
      <c r="B13" s="11">
        <v>12</v>
      </c>
      <c r="C13" s="23" t="s">
        <v>101</v>
      </c>
      <c r="D13" s="180" t="s">
        <v>31</v>
      </c>
      <c r="E13" s="180" t="s">
        <v>31</v>
      </c>
      <c r="F13" s="180" t="s">
        <v>31</v>
      </c>
      <c r="G13" s="180" t="s">
        <v>31</v>
      </c>
      <c r="H13" s="180" t="s">
        <v>31</v>
      </c>
      <c r="I13" s="180" t="s">
        <v>31</v>
      </c>
      <c r="J13" s="180" t="s">
        <v>31</v>
      </c>
    </row>
    <row r="14" spans="1:10" s="10" customFormat="1" ht="12" customHeight="1" x14ac:dyDescent="0.2">
      <c r="A14" s="11"/>
      <c r="B14" s="11">
        <v>13</v>
      </c>
      <c r="C14" s="23" t="s">
        <v>102</v>
      </c>
      <c r="D14" s="186">
        <v>21</v>
      </c>
      <c r="E14" s="186" t="s">
        <v>31</v>
      </c>
      <c r="F14" s="186" t="s">
        <v>31</v>
      </c>
      <c r="G14" s="186" t="s">
        <v>31</v>
      </c>
      <c r="H14" s="186" t="s">
        <v>31</v>
      </c>
      <c r="I14" s="186">
        <v>21</v>
      </c>
      <c r="J14" s="186" t="s">
        <v>31</v>
      </c>
    </row>
    <row r="15" spans="1:10" s="10" customFormat="1" x14ac:dyDescent="0.2">
      <c r="A15" s="12"/>
      <c r="B15" s="11">
        <v>14</v>
      </c>
      <c r="C15" s="23" t="s">
        <v>103</v>
      </c>
      <c r="D15" s="186">
        <v>49</v>
      </c>
      <c r="E15" s="186" t="s">
        <v>31</v>
      </c>
      <c r="F15" s="186" t="s">
        <v>31</v>
      </c>
      <c r="G15" s="186">
        <v>10</v>
      </c>
      <c r="H15" s="186">
        <v>11</v>
      </c>
      <c r="I15" s="186">
        <v>28</v>
      </c>
      <c r="J15" s="186" t="s">
        <v>31</v>
      </c>
    </row>
    <row r="16" spans="1:10" s="10" customFormat="1" ht="12" customHeight="1" x14ac:dyDescent="0.2">
      <c r="A16" s="11"/>
      <c r="B16" s="11">
        <v>15</v>
      </c>
      <c r="C16" s="23" t="s">
        <v>104</v>
      </c>
      <c r="D16" s="186">
        <v>100</v>
      </c>
      <c r="E16" s="186" t="s">
        <v>31</v>
      </c>
      <c r="F16" s="186" t="s">
        <v>31</v>
      </c>
      <c r="G16" s="186" t="s">
        <v>31</v>
      </c>
      <c r="H16" s="186">
        <v>2</v>
      </c>
      <c r="I16" s="186">
        <v>98</v>
      </c>
      <c r="J16" s="186" t="s">
        <v>31</v>
      </c>
    </row>
    <row r="17" spans="1:10" s="10" customFormat="1" ht="36" x14ac:dyDescent="0.2">
      <c r="A17" s="11"/>
      <c r="B17" s="11">
        <v>16</v>
      </c>
      <c r="C17" s="23" t="s">
        <v>105</v>
      </c>
      <c r="D17" s="186">
        <v>259</v>
      </c>
      <c r="E17" s="186" t="s">
        <v>31</v>
      </c>
      <c r="F17" s="186" t="s">
        <v>31</v>
      </c>
      <c r="G17" s="186" t="s">
        <v>31</v>
      </c>
      <c r="H17" s="186">
        <v>150</v>
      </c>
      <c r="I17" s="186">
        <v>95</v>
      </c>
      <c r="J17" s="186">
        <v>14</v>
      </c>
    </row>
    <row r="18" spans="1:10" s="10" customFormat="1" ht="12" customHeight="1" x14ac:dyDescent="0.2">
      <c r="A18" s="11"/>
      <c r="B18" s="11">
        <v>17</v>
      </c>
      <c r="C18" s="23" t="s">
        <v>106</v>
      </c>
      <c r="D18" s="186">
        <v>851</v>
      </c>
      <c r="E18" s="186" t="s">
        <v>31</v>
      </c>
      <c r="F18" s="186" t="s">
        <v>31</v>
      </c>
      <c r="G18" s="186" t="s">
        <v>31</v>
      </c>
      <c r="H18" s="186" t="s">
        <v>31</v>
      </c>
      <c r="I18" s="186">
        <v>9</v>
      </c>
      <c r="J18" s="186">
        <v>842</v>
      </c>
    </row>
    <row r="19" spans="1:10" s="10" customFormat="1" ht="12" customHeight="1" x14ac:dyDescent="0.2">
      <c r="A19" s="12"/>
      <c r="B19" s="11">
        <v>18</v>
      </c>
      <c r="C19" s="23" t="s">
        <v>107</v>
      </c>
      <c r="D19" s="186">
        <v>18</v>
      </c>
      <c r="E19" s="186" t="s">
        <v>31</v>
      </c>
      <c r="F19" s="186" t="s">
        <v>31</v>
      </c>
      <c r="G19" s="186" t="s">
        <v>31</v>
      </c>
      <c r="H19" s="186" t="s">
        <v>31</v>
      </c>
      <c r="I19" s="186">
        <v>18</v>
      </c>
      <c r="J19" s="186" t="s">
        <v>31</v>
      </c>
    </row>
    <row r="20" spans="1:10" s="10" customFormat="1" x14ac:dyDescent="0.2">
      <c r="A20" s="11"/>
      <c r="B20" s="11">
        <v>19</v>
      </c>
      <c r="C20" s="23" t="s">
        <v>108</v>
      </c>
      <c r="D20" s="186">
        <v>440</v>
      </c>
      <c r="E20" s="186" t="s">
        <v>31</v>
      </c>
      <c r="F20" s="186" t="s">
        <v>31</v>
      </c>
      <c r="G20" s="186">
        <v>435</v>
      </c>
      <c r="H20" s="186" t="s">
        <v>31</v>
      </c>
      <c r="I20" s="186">
        <v>5</v>
      </c>
      <c r="J20" s="186" t="s">
        <v>31</v>
      </c>
    </row>
    <row r="21" spans="1:10" s="10" customFormat="1" x14ac:dyDescent="0.2">
      <c r="A21" s="11"/>
      <c r="B21" s="11">
        <v>20</v>
      </c>
      <c r="C21" s="23" t="s">
        <v>8</v>
      </c>
      <c r="D21" s="186">
        <v>185</v>
      </c>
      <c r="E21" s="186">
        <v>1</v>
      </c>
      <c r="F21" s="186">
        <v>1</v>
      </c>
      <c r="G21" s="186">
        <v>1</v>
      </c>
      <c r="H21" s="186">
        <v>14</v>
      </c>
      <c r="I21" s="186">
        <v>15</v>
      </c>
      <c r="J21" s="186">
        <v>153</v>
      </c>
    </row>
    <row r="22" spans="1:10" s="10" customFormat="1" ht="24" x14ac:dyDescent="0.2">
      <c r="A22" s="11"/>
      <c r="B22" s="11">
        <v>21</v>
      </c>
      <c r="C22" s="23" t="s">
        <v>109</v>
      </c>
      <c r="D22" s="186">
        <v>24</v>
      </c>
      <c r="E22" s="186" t="s">
        <v>31</v>
      </c>
      <c r="F22" s="186">
        <v>23</v>
      </c>
      <c r="G22" s="186" t="s">
        <v>31</v>
      </c>
      <c r="H22" s="186" t="s">
        <v>31</v>
      </c>
      <c r="I22" s="186">
        <v>1</v>
      </c>
      <c r="J22" s="186" t="s">
        <v>31</v>
      </c>
    </row>
    <row r="23" spans="1:10" s="10" customFormat="1" x14ac:dyDescent="0.2">
      <c r="A23" s="11"/>
      <c r="B23" s="11">
        <v>22</v>
      </c>
      <c r="C23" s="23" t="s">
        <v>9</v>
      </c>
      <c r="D23" s="186">
        <v>54</v>
      </c>
      <c r="E23" s="186" t="s">
        <v>31</v>
      </c>
      <c r="F23" s="186" t="s">
        <v>31</v>
      </c>
      <c r="G23" s="186" t="s">
        <v>31</v>
      </c>
      <c r="H23" s="186">
        <v>22</v>
      </c>
      <c r="I23" s="186">
        <v>32</v>
      </c>
      <c r="J23" s="186" t="s">
        <v>31</v>
      </c>
    </row>
    <row r="24" spans="1:10" s="10" customFormat="1" x14ac:dyDescent="0.2">
      <c r="A24" s="11"/>
      <c r="B24" s="11">
        <v>23</v>
      </c>
      <c r="C24" s="23" t="s">
        <v>110</v>
      </c>
      <c r="D24" s="186">
        <v>146</v>
      </c>
      <c r="E24" s="186">
        <v>3</v>
      </c>
      <c r="F24" s="186" t="s">
        <v>31</v>
      </c>
      <c r="G24" s="186">
        <v>30</v>
      </c>
      <c r="H24" s="186">
        <v>49</v>
      </c>
      <c r="I24" s="186">
        <v>39</v>
      </c>
      <c r="J24" s="186">
        <v>25</v>
      </c>
    </row>
    <row r="25" spans="1:10" s="10" customFormat="1" x14ac:dyDescent="0.2">
      <c r="A25" s="12"/>
      <c r="B25" s="11">
        <v>24</v>
      </c>
      <c r="C25" s="23" t="s">
        <v>111</v>
      </c>
      <c r="D25" s="186">
        <v>1670</v>
      </c>
      <c r="E25" s="186" t="s">
        <v>31</v>
      </c>
      <c r="F25" s="186">
        <v>10</v>
      </c>
      <c r="G25" s="186">
        <v>1639</v>
      </c>
      <c r="H25" s="186">
        <v>1</v>
      </c>
      <c r="I25" s="186">
        <v>9</v>
      </c>
      <c r="J25" s="186">
        <v>11</v>
      </c>
    </row>
    <row r="26" spans="1:10" s="10" customFormat="1" ht="24" x14ac:dyDescent="0.2">
      <c r="A26" s="11"/>
      <c r="B26" s="11">
        <v>25</v>
      </c>
      <c r="C26" s="23" t="s">
        <v>112</v>
      </c>
      <c r="D26" s="186">
        <v>204</v>
      </c>
      <c r="E26" s="186" t="s">
        <v>31</v>
      </c>
      <c r="F26" s="186">
        <v>1</v>
      </c>
      <c r="G26" s="186">
        <v>7</v>
      </c>
      <c r="H26" s="186">
        <v>95</v>
      </c>
      <c r="I26" s="186">
        <v>101</v>
      </c>
      <c r="J26" s="186" t="s">
        <v>31</v>
      </c>
    </row>
    <row r="27" spans="1:10" s="10" customFormat="1" x14ac:dyDescent="0.2">
      <c r="A27" s="11"/>
      <c r="B27" s="11">
        <v>26</v>
      </c>
      <c r="C27" s="23" t="s">
        <v>113</v>
      </c>
      <c r="D27" s="186">
        <v>7</v>
      </c>
      <c r="E27" s="186" t="s">
        <v>31</v>
      </c>
      <c r="F27" s="186" t="s">
        <v>31</v>
      </c>
      <c r="G27" s="186" t="s">
        <v>31</v>
      </c>
      <c r="H27" s="186" t="s">
        <v>31</v>
      </c>
      <c r="I27" s="186">
        <v>7</v>
      </c>
      <c r="J27" s="186" t="s">
        <v>31</v>
      </c>
    </row>
    <row r="28" spans="1:10" s="10" customFormat="1" x14ac:dyDescent="0.2">
      <c r="A28" s="11"/>
      <c r="B28" s="11">
        <v>27</v>
      </c>
      <c r="C28" s="23" t="s">
        <v>114</v>
      </c>
      <c r="D28" s="186">
        <v>22</v>
      </c>
      <c r="E28" s="186" t="s">
        <v>31</v>
      </c>
      <c r="F28" s="186" t="s">
        <v>31</v>
      </c>
      <c r="G28" s="186">
        <v>3</v>
      </c>
      <c r="H28" s="186">
        <v>9</v>
      </c>
      <c r="I28" s="186">
        <v>10</v>
      </c>
      <c r="J28" s="186" t="s">
        <v>31</v>
      </c>
    </row>
    <row r="29" spans="1:10" s="10" customFormat="1" x14ac:dyDescent="0.2">
      <c r="A29" s="12"/>
      <c r="B29" s="11">
        <v>28</v>
      </c>
      <c r="C29" s="23" t="s">
        <v>115</v>
      </c>
      <c r="D29" s="186">
        <v>16</v>
      </c>
      <c r="E29" s="186" t="s">
        <v>31</v>
      </c>
      <c r="F29" s="186" t="s">
        <v>31</v>
      </c>
      <c r="G29" s="186" t="s">
        <v>31</v>
      </c>
      <c r="H29" s="186">
        <v>7</v>
      </c>
      <c r="I29" s="186">
        <v>9</v>
      </c>
      <c r="J29" s="186" t="s">
        <v>31</v>
      </c>
    </row>
    <row r="30" spans="1:10" s="10" customFormat="1" x14ac:dyDescent="0.2">
      <c r="A30" s="12"/>
      <c r="B30" s="11">
        <v>29</v>
      </c>
      <c r="C30" s="23" t="s">
        <v>116</v>
      </c>
      <c r="D30" s="186">
        <v>10</v>
      </c>
      <c r="E30" s="186" t="s">
        <v>31</v>
      </c>
      <c r="F30" s="186" t="s">
        <v>31</v>
      </c>
      <c r="G30" s="186" t="s">
        <v>31</v>
      </c>
      <c r="H30" s="186">
        <v>1</v>
      </c>
      <c r="I30" s="186">
        <v>9</v>
      </c>
      <c r="J30" s="186" t="s">
        <v>31</v>
      </c>
    </row>
    <row r="31" spans="1:10" s="10" customFormat="1" x14ac:dyDescent="0.2">
      <c r="A31" s="11"/>
      <c r="B31" s="11">
        <v>30</v>
      </c>
      <c r="C31" s="23" t="s">
        <v>117</v>
      </c>
      <c r="D31" s="186">
        <v>9</v>
      </c>
      <c r="E31" s="186">
        <v>1</v>
      </c>
      <c r="F31" s="186" t="s">
        <v>31</v>
      </c>
      <c r="G31" s="186" t="s">
        <v>31</v>
      </c>
      <c r="H31" s="186">
        <v>8</v>
      </c>
      <c r="I31" s="186" t="s">
        <v>31</v>
      </c>
      <c r="J31" s="186" t="s">
        <v>31</v>
      </c>
    </row>
    <row r="32" spans="1:10" s="10" customFormat="1" x14ac:dyDescent="0.2">
      <c r="A32" s="11"/>
      <c r="B32" s="11">
        <v>31</v>
      </c>
      <c r="C32" s="23" t="s">
        <v>118</v>
      </c>
      <c r="D32" s="186">
        <v>84</v>
      </c>
      <c r="E32" s="186">
        <v>1</v>
      </c>
      <c r="F32" s="186">
        <v>1</v>
      </c>
      <c r="G32" s="186">
        <v>1</v>
      </c>
      <c r="H32" s="186">
        <v>14</v>
      </c>
      <c r="I32" s="186">
        <v>56</v>
      </c>
      <c r="J32" s="186">
        <v>11</v>
      </c>
    </row>
    <row r="33" spans="1:11" s="10" customFormat="1" x14ac:dyDescent="0.2">
      <c r="A33" s="11"/>
      <c r="B33" s="11">
        <v>32</v>
      </c>
      <c r="C33" s="23" t="s">
        <v>119</v>
      </c>
      <c r="D33" s="186">
        <v>6</v>
      </c>
      <c r="E33" s="186" t="s">
        <v>31</v>
      </c>
      <c r="F33" s="186">
        <v>3</v>
      </c>
      <c r="G33" s="186" t="s">
        <v>31</v>
      </c>
      <c r="H33" s="186">
        <v>1</v>
      </c>
      <c r="I33" s="186">
        <v>2</v>
      </c>
      <c r="J33" s="186" t="s">
        <v>31</v>
      </c>
    </row>
    <row r="34" spans="1:11" s="10" customFormat="1" ht="12" customHeight="1" x14ac:dyDescent="0.2">
      <c r="A34" s="11"/>
      <c r="B34" s="11">
        <v>33</v>
      </c>
      <c r="C34" s="23" t="s">
        <v>120</v>
      </c>
      <c r="D34" s="186">
        <v>30</v>
      </c>
      <c r="E34" s="186" t="s">
        <v>31</v>
      </c>
      <c r="F34" s="186">
        <v>7</v>
      </c>
      <c r="G34" s="186" t="s">
        <v>31</v>
      </c>
      <c r="H34" s="186">
        <v>2</v>
      </c>
      <c r="I34" s="186">
        <v>21</v>
      </c>
      <c r="J34" s="186" t="s">
        <v>31</v>
      </c>
    </row>
    <row r="35" spans="1:11" s="10" customFormat="1" ht="15.75" customHeight="1" x14ac:dyDescent="0.2">
      <c r="A35" s="22" t="s">
        <v>1</v>
      </c>
      <c r="B35" s="196" t="s">
        <v>296</v>
      </c>
      <c r="C35" s="197"/>
      <c r="D35" s="186">
        <v>1763</v>
      </c>
      <c r="E35" s="186" t="s">
        <v>31</v>
      </c>
      <c r="F35" s="186">
        <v>29</v>
      </c>
      <c r="G35" s="186">
        <v>1179</v>
      </c>
      <c r="H35" s="186">
        <v>26</v>
      </c>
      <c r="I35" s="186">
        <v>202</v>
      </c>
      <c r="J35" s="186">
        <v>327</v>
      </c>
    </row>
    <row r="36" spans="1:11" x14ac:dyDescent="0.2">
      <c r="A36" s="12"/>
      <c r="B36" s="11">
        <v>40</v>
      </c>
      <c r="C36" s="23" t="s">
        <v>296</v>
      </c>
      <c r="D36" s="186">
        <v>1763</v>
      </c>
      <c r="E36" s="186" t="s">
        <v>31</v>
      </c>
      <c r="F36" s="186">
        <v>29</v>
      </c>
      <c r="G36" s="186">
        <v>1179</v>
      </c>
      <c r="H36" s="186">
        <v>26</v>
      </c>
      <c r="I36" s="186">
        <v>202</v>
      </c>
      <c r="J36" s="186">
        <v>327</v>
      </c>
      <c r="K36" s="10"/>
    </row>
    <row r="37" spans="1:11" x14ac:dyDescent="0.2">
      <c r="A37" s="12"/>
      <c r="B37" s="11"/>
      <c r="C37" s="36"/>
    </row>
    <row r="38" spans="1:11" x14ac:dyDescent="0.2">
      <c r="A38" s="19" t="s">
        <v>65</v>
      </c>
      <c r="H38" s="17"/>
    </row>
  </sheetData>
  <customSheetViews>
    <customSheetView guid="{D1AC6375-0393-43C7-B764-8FC484E67425}" scale="110">
      <pane ySplit="4" topLeftCell="A5" activePane="bottomLeft" state="frozen"/>
      <selection pane="bottomLeft"/>
      <pageMargins left="0.511811023622047" right="0.511811023622047" top="0.55118110236220497" bottom="0.55118110236220497" header="0.31496062992126" footer="0.31496062992126"/>
      <pageSetup paperSize="9" orientation="landscape" r:id="rId1"/>
      <headerFooter>
        <oddHeader>&amp;L&amp;"Arial,Regular"&amp;12Environment</oddHeader>
        <oddFooter>&amp;C&amp;"Arial,Regular"&amp;8Page &amp;P of &amp;N&amp;L&amp;"Arial,Regular"&amp;8Statistical Yearbook of Republika Srpska</oddFooter>
      </headerFooter>
    </customSheetView>
    <customSheetView guid="{1C6F1B4E-AA3F-4AA0-B93E-50A599C898E4}" scale="120" showPageBreaks="1" topLeftCell="B1">
      <pane ySplit="4" topLeftCell="A8" activePane="bottomLeft" state="frozen"/>
      <selection pane="bottomLeft" activeCell="T34" sqref="T34"/>
      <pageMargins left="0.511811023622047" right="0.511811023622047" top="0.55118110236220497" bottom="0.55118110236220497" header="0.31496062992126" footer="0.31496062992126"/>
      <pageSetup paperSize="9" orientation="landscape" r:id="rId2"/>
      <headerFooter>
        <oddHeader>&amp;L&amp;"Arial,Regular"&amp;12Environment</oddHeader>
        <oddFooter>&amp;C&amp;"Arial,Regular"&amp;8Page &amp;P of &amp;N&amp;L&amp;"Arial,Regular"&amp;8Statistical Yearbook of Republika Srpska</oddFooter>
      </headerFooter>
    </customSheetView>
    <customSheetView guid="{E95AA937-39E8-46D9-B265-9115DDCCB914}" scale="150">
      <pane ySplit="4" topLeftCell="A35" activePane="bottomLeft" state="frozen"/>
      <selection pane="bottomLeft" activeCell="L17" sqref="L17"/>
      <pageMargins left="0.511811023622047" right="0.511811023622047" top="0.55118110236220497" bottom="0.55118110236220497" header="0.31496062992126" footer="0.31496062992126"/>
      <pageSetup paperSize="9" orientation="landscape" r:id="rId3"/>
      <headerFooter>
        <oddHeader>&amp;L&amp;"Arial,Regular"&amp;12Environment</oddHeader>
        <oddFooter>&amp;C&amp;"Arial,Regular"&amp;8Page &amp;P of &amp;N&amp;L&amp;"Arial,Regular"&amp;8Statistical Yearbook of Republika Srpska</oddFooter>
      </headerFooter>
    </customSheetView>
    <customSheetView guid="{D044FFDE-9E18-4D9A-986C-AC06DD5AD043}" scale="120" showPageBreaks="1">
      <pane ySplit="4" topLeftCell="A23" activePane="bottomLeft" state="frozen"/>
      <selection pane="bottomLeft" activeCell="C44" sqref="C44"/>
      <pageMargins left="0.511811023622047" right="0.511811023622047" top="0.55118110236220497" bottom="0.55118110236220497" header="0.31496062992126" footer="0.31496062992126"/>
      <pageSetup paperSize="9" orientation="landscape" r:id="rId4"/>
      <headerFooter>
        <oddHeader>&amp;L&amp;"Arial,Regular"&amp;12Environment</oddHeader>
        <oddFooter>&amp;C&amp;"Arial,Regular"&amp;8Page &amp;P of &amp;N&amp;L&amp;"Arial,Regular"&amp;8Statistical Yearbook of Republika Srpska</oddFooter>
      </headerFooter>
    </customSheetView>
    <customSheetView guid="{8B7E2829-3164-432E-AFBD-48DDE3AC6D1D}" scale="130" showPageBreaks="1">
      <pane ySplit="4" topLeftCell="A5" activePane="bottomLeft" state="frozen"/>
      <selection pane="bottomLeft" activeCell="D5" sqref="D5:J36"/>
      <pageMargins left="0.511811023622047" right="0.511811023622047" top="0.55118110236220497" bottom="0.55118110236220497" header="0.31496062992126" footer="0.31496062992126"/>
      <pageSetup paperSize="9" orientation="landscape" r:id="rId5"/>
      <headerFooter>
        <oddHeader>&amp;L&amp;"Arial,Regular"&amp;12Environment</oddHeader>
        <oddFooter>&amp;C&amp;"Arial,Regular"&amp;8Page &amp;P of &amp;N&amp;L&amp;"Arial,Regular"&amp;8Statistical Yearbook of Republika Srpska</oddFooter>
      </headerFooter>
    </customSheetView>
    <customSheetView guid="{A1C32432-5609-4AD3-9EBF-507283B14AA4}" scale="130">
      <pane ySplit="4" topLeftCell="A5" activePane="bottomLeft" state="frozen"/>
      <selection pane="bottomLeft" activeCell="D5" sqref="D5:J36"/>
      <pageMargins left="0.51181102362204722" right="0.51181102362204722" top="0.55118110236220474" bottom="0.55118110236220474" header="0.31496062992125984" footer="0.31496062992125984"/>
      <pageSetup paperSize="9" orientation="landscape" r:id="rId6"/>
      <headerFooter>
        <oddHeader>&amp;L&amp;"Arial,Regular"&amp;12Environment</oddHeader>
        <oddFooter>&amp;C&amp;"Arial,Regular"&amp;8Page &amp;P of &amp;N&amp;L&amp;"Arial,Regular"&amp;8Statistical Yearbook of Republika Srpska 2011</oddFooter>
      </headerFooter>
    </customSheetView>
    <customSheetView guid="{5BEC2BA1-C3BE-4EB3-A697-B4C2251BED73}" scale="130" showPageBreaks="1">
      <pane ySplit="4" topLeftCell="A5" activePane="bottomLeft" state="frozen"/>
      <selection pane="bottomLeft"/>
      <pageMargins left="0.511811023622047" right="0.511811023622047" top="0.55118110236220497" bottom="0.55118110236220497" header="0.31496062992126" footer="0.31496062992126"/>
      <pageSetup paperSize="9" orientation="landscape" r:id="rId7"/>
      <headerFooter>
        <oddHeader>&amp;L&amp;"Arial,Regular"&amp;12Environment</oddHeader>
        <oddFooter>&amp;C&amp;"Arial,Regular"&amp;8Page &amp;P of &amp;N&amp;L&amp;"Arial,Regular"&amp;8Statistical Yearbook of Republika Srpska 2016</oddFooter>
      </headerFooter>
    </customSheetView>
    <customSheetView guid="{D7DBD2D7-F8C5-4C54-81F1-3F079D11AC65}" scale="130" showPageBreaks="1">
      <pane ySplit="4" topLeftCell="A5" activePane="bottomLeft" state="frozen"/>
      <selection pane="bottomLeft" activeCell="N26" sqref="N26"/>
      <pageMargins left="0.511811023622047" right="0.511811023622047" top="0.55118110236220497" bottom="0.55118110236220497" header="0.31496062992126" footer="0.31496062992126"/>
      <pageSetup paperSize="9" orientation="landscape" r:id="rId8"/>
      <headerFooter>
        <oddHeader>&amp;L&amp;"Arial,Regular"&amp;12Environment</oddHeader>
        <oddFooter>&amp;C&amp;"Arial,Regular"&amp;8Page &amp;P of &amp;N&amp;L&amp;"Arial,Regular"&amp;8Statistical Yearbook of Republika Srpska 2015</oddFooter>
      </headerFooter>
    </customSheetView>
    <customSheetView guid="{61B02DDC-570A-4B9F-87F8-309DD345DFB1}" scale="150">
      <pane ySplit="4" topLeftCell="A5" activePane="bottomLeft" state="frozen"/>
      <selection pane="bottomLeft"/>
      <pageMargins left="0.511811023622047" right="0.511811023622047" top="0.55118110236220497" bottom="0.55118110236220497" header="0.31496062992126" footer="0.31496062992126"/>
      <pageSetup paperSize="9" orientation="landscape" r:id="rId9"/>
      <headerFooter>
        <oddHeader>&amp;L&amp;"Arial,Regular"&amp;12Environment</oddHeader>
        <oddFooter>&amp;C&amp;"Arial,Regular"&amp;8Page &amp;P of &amp;N&amp;L&amp;"Arial,Regular"&amp;8Statistical Yearbook of Republika Srpska</oddFooter>
      </headerFooter>
    </customSheetView>
    <customSheetView guid="{804C3E3A-FA70-41D3-9869-E0645978B990}" scale="110" showPageBreaks="1">
      <pane ySplit="4" topLeftCell="A8" activePane="bottomLeft" state="frozen"/>
      <selection pane="bottomLeft" activeCell="D5" sqref="D5:J36"/>
      <pageMargins left="0.511811023622047" right="0.511811023622047" top="0.55118110236220497" bottom="0.55118110236220497" header="0.31496062992126" footer="0.31496062992126"/>
      <pageSetup paperSize="9" orientation="landscape" r:id="rId10"/>
      <headerFooter>
        <oddHeader>&amp;L&amp;"Arial,Regular"&amp;12Environment</oddHeader>
        <oddFooter>&amp;C&amp;"Arial,Regular"&amp;8Page &amp;P of &amp;N&amp;L&amp;"Arial,Regular"&amp;8Statistical Yearbook of Republika Srpska</oddFooter>
      </headerFooter>
    </customSheetView>
  </customSheetViews>
  <mergeCells count="8">
    <mergeCell ref="H3:J3"/>
    <mergeCell ref="A5:C5"/>
    <mergeCell ref="B6:C6"/>
    <mergeCell ref="B35:C35"/>
    <mergeCell ref="B10:C10"/>
    <mergeCell ref="A3:C4"/>
    <mergeCell ref="D3:D4"/>
    <mergeCell ref="E3:G3"/>
  </mergeCells>
  <hyperlinks>
    <hyperlink ref="J2" location="'List of tables'!A1" display="List of tables"/>
  </hyperlinks>
  <pageMargins left="0.511811023622047" right="0.511811023622047" top="0.55118110236220497" bottom="0.55118110236220497" header="0.31496062992126" footer="0.31496062992126"/>
  <pageSetup paperSize="9" orientation="landscape" r:id="rId11"/>
  <headerFooter>
    <oddHeader>&amp;L&amp;"Arial,Regular"&amp;12Environment</oddHeader>
    <oddFooter>&amp;C&amp;"Arial,Regular"&amp;8Page &amp;P of &amp;N&amp;L&amp;"Arial,Regular"&amp;8Statistical Yearbook of Republika Srpska</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K15"/>
  <sheetViews>
    <sheetView zoomScale="130" zoomScaleNormal="130" workbookViewId="0"/>
  </sheetViews>
  <sheetFormatPr defaultRowHeight="12" x14ac:dyDescent="0.2"/>
  <cols>
    <col min="1" max="1" width="35" style="1" customWidth="1"/>
    <col min="2" max="10" width="8" style="1" customWidth="1"/>
    <col min="11" max="16384" width="9.140625" style="1"/>
  </cols>
  <sheetData>
    <row r="1" spans="1:11" ht="15.75" customHeight="1" x14ac:dyDescent="0.2">
      <c r="A1" s="6" t="s">
        <v>142</v>
      </c>
      <c r="E1" s="7"/>
    </row>
    <row r="2" spans="1:11" ht="15.75" customHeight="1" thickBot="1" x14ac:dyDescent="0.25">
      <c r="A2" s="13" t="s">
        <v>66</v>
      </c>
      <c r="H2" s="7"/>
      <c r="K2" s="7" t="s">
        <v>7</v>
      </c>
    </row>
    <row r="3" spans="1:11" s="18" customFormat="1" ht="23.25" customHeight="1" thickTop="1" x14ac:dyDescent="0.25">
      <c r="A3" s="9"/>
      <c r="B3" s="8">
        <v>2014</v>
      </c>
      <c r="C3" s="8">
        <v>2015</v>
      </c>
      <c r="D3" s="8">
        <v>2016</v>
      </c>
      <c r="E3" s="8">
        <v>2017</v>
      </c>
      <c r="F3" s="8">
        <v>2018</v>
      </c>
      <c r="G3" s="8">
        <v>2019</v>
      </c>
      <c r="H3" s="8">
        <v>2020</v>
      </c>
      <c r="I3" s="8">
        <v>2021</v>
      </c>
      <c r="J3" s="8">
        <v>2022</v>
      </c>
      <c r="K3" s="8">
        <v>2023</v>
      </c>
    </row>
    <row r="4" spans="1:11" ht="17.100000000000001" customHeight="1" x14ac:dyDescent="0.2">
      <c r="A4" s="26" t="s">
        <v>67</v>
      </c>
      <c r="B4" s="30"/>
      <c r="C4" s="30"/>
      <c r="D4" s="30"/>
      <c r="E4" s="30"/>
      <c r="F4" s="30"/>
      <c r="G4" s="30"/>
      <c r="H4" s="30"/>
      <c r="I4" s="30"/>
      <c r="J4" s="30"/>
      <c r="K4" s="30"/>
    </row>
    <row r="5" spans="1:11" ht="17.100000000000001" customHeight="1" x14ac:dyDescent="0.2">
      <c r="A5" s="2" t="s">
        <v>68</v>
      </c>
      <c r="B5" s="30" t="s">
        <v>154</v>
      </c>
      <c r="C5" s="30">
        <v>403352</v>
      </c>
      <c r="D5" s="30">
        <v>425962</v>
      </c>
      <c r="E5" s="30">
        <v>391186</v>
      </c>
      <c r="F5" s="30">
        <v>395737</v>
      </c>
      <c r="G5" s="30">
        <v>399826</v>
      </c>
      <c r="H5" s="30">
        <v>390426</v>
      </c>
      <c r="I5" s="34">
        <v>392000</v>
      </c>
      <c r="J5" s="30">
        <v>382341</v>
      </c>
      <c r="K5" s="30">
        <v>377084</v>
      </c>
    </row>
    <row r="6" spans="1:11" ht="17.100000000000001" customHeight="1" x14ac:dyDescent="0.2">
      <c r="A6" s="2" t="s">
        <v>69</v>
      </c>
      <c r="B6" s="30" t="s">
        <v>154</v>
      </c>
      <c r="C6" s="30">
        <v>285</v>
      </c>
      <c r="D6" s="30">
        <v>368</v>
      </c>
      <c r="E6" s="30">
        <v>339</v>
      </c>
      <c r="F6" s="30">
        <v>345</v>
      </c>
      <c r="G6" s="30">
        <v>350</v>
      </c>
      <c r="H6" s="30">
        <v>344</v>
      </c>
      <c r="I6" s="34">
        <v>347</v>
      </c>
      <c r="J6" s="30">
        <v>341</v>
      </c>
      <c r="K6" s="30">
        <v>338</v>
      </c>
    </row>
    <row r="7" spans="1:11" ht="17.100000000000001" customHeight="1" x14ac:dyDescent="0.2">
      <c r="A7" s="2" t="s">
        <v>70</v>
      </c>
      <c r="B7" s="30">
        <v>307537</v>
      </c>
      <c r="C7" s="30">
        <v>242636</v>
      </c>
      <c r="D7" s="30">
        <v>259848</v>
      </c>
      <c r="E7" s="30">
        <v>249682</v>
      </c>
      <c r="F7" s="30">
        <v>269803</v>
      </c>
      <c r="G7" s="30">
        <v>275858</v>
      </c>
      <c r="H7" s="30">
        <v>278457</v>
      </c>
      <c r="I7" s="30">
        <v>287986</v>
      </c>
      <c r="J7" s="30">
        <v>289281</v>
      </c>
      <c r="K7" s="30">
        <v>292555</v>
      </c>
    </row>
    <row r="8" spans="1:11" ht="8.1" customHeight="1" x14ac:dyDescent="0.2">
      <c r="A8" s="2"/>
      <c r="B8" s="30"/>
      <c r="C8" s="30"/>
      <c r="D8" s="30"/>
      <c r="E8" s="30"/>
      <c r="F8" s="30"/>
      <c r="G8" s="30"/>
      <c r="H8" s="30"/>
      <c r="I8" s="30"/>
      <c r="J8" s="30"/>
      <c r="K8" s="30"/>
    </row>
    <row r="9" spans="1:11" ht="17.100000000000001" customHeight="1" x14ac:dyDescent="0.2">
      <c r="A9" s="26" t="s">
        <v>71</v>
      </c>
      <c r="B9" s="30"/>
      <c r="C9" s="30"/>
      <c r="D9" s="30"/>
      <c r="E9" s="30"/>
      <c r="F9" s="30"/>
      <c r="G9" s="30"/>
      <c r="H9" s="30"/>
      <c r="I9" s="30"/>
      <c r="J9" s="30"/>
      <c r="K9" s="30"/>
    </row>
    <row r="10" spans="1:11" ht="17.100000000000001" customHeight="1" x14ac:dyDescent="0.2">
      <c r="A10" s="2" t="s">
        <v>72</v>
      </c>
      <c r="B10" s="30">
        <v>337415</v>
      </c>
      <c r="C10" s="30">
        <v>265913</v>
      </c>
      <c r="D10" s="30">
        <v>272121</v>
      </c>
      <c r="E10" s="30">
        <v>282956</v>
      </c>
      <c r="F10" s="30">
        <v>294666</v>
      </c>
      <c r="G10" s="30">
        <v>321178</v>
      </c>
      <c r="H10" s="30">
        <v>334713</v>
      </c>
      <c r="I10" s="30">
        <v>356548</v>
      </c>
      <c r="J10" s="30">
        <v>366609</v>
      </c>
      <c r="K10" s="30">
        <v>377204</v>
      </c>
    </row>
    <row r="11" spans="1:11" ht="8.1" customHeight="1" x14ac:dyDescent="0.2">
      <c r="A11" s="2"/>
      <c r="B11" s="30"/>
      <c r="C11" s="30"/>
      <c r="D11" s="30"/>
      <c r="E11" s="30"/>
      <c r="F11" s="30"/>
      <c r="G11" s="30"/>
      <c r="H11" s="30"/>
      <c r="I11" s="30"/>
      <c r="J11" s="30"/>
      <c r="K11" s="30"/>
    </row>
    <row r="12" spans="1:11" ht="17.100000000000001" customHeight="1" x14ac:dyDescent="0.2">
      <c r="A12" s="26" t="s">
        <v>73</v>
      </c>
      <c r="B12" s="30"/>
      <c r="C12" s="30"/>
      <c r="D12" s="30"/>
      <c r="E12" s="30"/>
      <c r="F12" s="30"/>
      <c r="G12" s="30"/>
      <c r="H12" s="30"/>
      <c r="I12" s="30"/>
      <c r="J12" s="30"/>
      <c r="K12" s="30"/>
    </row>
    <row r="13" spans="1:11" ht="17.100000000000001" customHeight="1" x14ac:dyDescent="0.2">
      <c r="A13" s="31" t="s">
        <v>74</v>
      </c>
      <c r="B13" s="30">
        <v>44</v>
      </c>
      <c r="C13" s="30">
        <v>43</v>
      </c>
      <c r="D13" s="30">
        <v>44</v>
      </c>
      <c r="E13" s="30">
        <v>39</v>
      </c>
      <c r="F13" s="30">
        <v>38</v>
      </c>
      <c r="G13" s="30">
        <v>36</v>
      </c>
      <c r="H13" s="30">
        <v>36</v>
      </c>
      <c r="I13" s="30">
        <v>36</v>
      </c>
      <c r="J13" s="30">
        <v>35</v>
      </c>
      <c r="K13" s="30">
        <v>35</v>
      </c>
    </row>
    <row r="15" spans="1:11" x14ac:dyDescent="0.2">
      <c r="A15" s="94" t="s">
        <v>161</v>
      </c>
    </row>
  </sheetData>
  <customSheetViews>
    <customSheetView guid="{D1AC6375-0393-43C7-B764-8FC484E67425}" scale="130">
      <pageMargins left="0.31496062992125984" right="0.31496062992125984" top="0.74803149606299213" bottom="0.74803149606299213" header="0.31496062992125984" footer="0.31496062992125984"/>
      <pageSetup paperSize="9" orientation="landscape" r:id="rId1"/>
      <headerFooter>
        <oddHeader>&amp;L&amp;"Arial,Regular"&amp;12Environment</oddHeader>
        <oddFooter>&amp;C&amp;"Arial,Regular"&amp;8Page &amp;P of &amp;N&amp;L&amp;"Arial,Regular"&amp;8Statistical Yearbook of Republika Srpska</oddFooter>
      </headerFooter>
    </customSheetView>
    <customSheetView guid="{1C6F1B4E-AA3F-4AA0-B93E-50A599C898E4}" scale="130">
      <selection activeCell="K5" sqref="K5:K13"/>
      <pageMargins left="0.31496062992125984" right="0.31496062992125984" top="0.74803149606299213" bottom="0.74803149606299213" header="0.31496062992125984" footer="0.31496062992125984"/>
      <pageSetup paperSize="9" orientation="landscape" r:id="rId2"/>
      <headerFooter>
        <oddHeader>&amp;L&amp;"Arial,Regular"&amp;12Environment</oddHeader>
        <oddFooter>&amp;C&amp;"Arial,Regular"&amp;8Page &amp;P of &amp;N&amp;L&amp;"Arial,Regular"&amp;8Statistical Yearbook of Republika Srpska</oddFooter>
      </headerFooter>
    </customSheetView>
    <customSheetView guid="{E95AA937-39E8-46D9-B265-9115DDCCB914}" scale="150">
      <pageMargins left="0.31496062992125984" right="0.31496062992125984" top="0.74803149606299213" bottom="0.74803149606299213" header="0.31496062992125984" footer="0.31496062992125984"/>
      <pageSetup paperSize="9" orientation="landscape" r:id="rId3"/>
      <headerFooter>
        <oddHeader>&amp;L&amp;"Arial,Regular"&amp;12Environment</oddHeader>
        <oddFooter>&amp;C&amp;"Arial,Regular"&amp;8Page &amp;P of &amp;N&amp;L&amp;"Arial,Regular"&amp;8Statistical Yearbook of Republika Srpska</oddFooter>
      </headerFooter>
    </customSheetView>
    <customSheetView guid="{D044FFDE-9E18-4D9A-986C-AC06DD5AD043}" scale="120">
      <selection activeCell="K14" sqref="K14"/>
      <pageMargins left="0.31496062992125984" right="0.31496062992125984" top="0.74803149606299213" bottom="0.74803149606299213" header="0.31496062992125984" footer="0.31496062992125984"/>
      <pageSetup paperSize="9" orientation="landscape" r:id="rId4"/>
      <headerFooter>
        <oddHeader>&amp;L&amp;"Arial,Regular"&amp;12Environment</oddHeader>
        <oddFooter>&amp;C&amp;"Arial,Regular"&amp;8Page &amp;P of &amp;N&amp;L&amp;"Arial,Regular"&amp;8Statistical Yearbook of Republika Srpska</oddFooter>
      </headerFooter>
    </customSheetView>
    <customSheetView guid="{8B7E2829-3164-432E-AFBD-48DDE3AC6D1D}" scale="130">
      <selection activeCell="K16" sqref="K16"/>
      <pageMargins left="0.31496062992125984" right="0.31496062992125984" top="0.74803149606299213" bottom="0.74803149606299213" header="0.31496062992125984" footer="0.31496062992125984"/>
      <pageSetup paperSize="9" orientation="landscape" r:id="rId5"/>
      <headerFooter>
        <oddHeader>&amp;L&amp;"Arial,Regular"&amp;12Environment</oddHeader>
        <oddFooter>&amp;C&amp;"Arial,Regular"&amp;8Page &amp;P of &amp;N&amp;L&amp;"Arial,Regular"&amp;8Statistical Yearbook of Republika Srpska</oddFooter>
      </headerFooter>
    </customSheetView>
    <customSheetView guid="{A1C32432-5609-4AD3-9EBF-507283B14AA4}" scale="130">
      <selection activeCell="I5" sqref="I5:I13"/>
      <pageMargins left="0.31496062992125984" right="0.31496062992125984" top="0.74803149606299213" bottom="0.74803149606299213" header="0.31496062992125984" footer="0.31496062992125984"/>
      <pageSetup paperSize="9" orientation="portrait" r:id="rId6"/>
      <headerFooter>
        <oddHeader>&amp;L&amp;"Arial,Regular"&amp;12Environment</oddHeader>
        <oddFooter>&amp;C&amp;"Arial,Regular"&amp;8Page &amp;P of &amp;N&amp;L&amp;"Arial,Regular"&amp;8Statistical Yearbook of Republika Srpska 2011</oddFooter>
      </headerFooter>
    </customSheetView>
    <customSheetView guid="{5BEC2BA1-C3BE-4EB3-A697-B4C2251BED73}" scale="130" showPageBreaks="1">
      <selection activeCell="K2" sqref="K2"/>
      <pageMargins left="0.31496062992125984" right="0.31496062992125984" top="0.74803149606299213" bottom="0.74803149606299213" header="0.31496062992125984" footer="0.31496062992125984"/>
      <pageSetup paperSize="9" orientation="landscape" r:id="rId7"/>
      <headerFooter>
        <oddHeader>&amp;L&amp;"Arial,Regular"&amp;12Environment</oddHeader>
        <oddFooter>&amp;C&amp;"Arial,Regular"&amp;8Page &amp;P of &amp;N&amp;L&amp;"Arial,Regular"&amp;8Statistical Yearbook of Republika Srpska 2016</oddFooter>
      </headerFooter>
    </customSheetView>
    <customSheetView guid="{D7DBD2D7-F8C5-4C54-81F1-3F079D11AC65}" scale="130">
      <selection activeCell="L13" sqref="L13"/>
      <pageMargins left="0.31496062992125984" right="0.31496062992125984" top="0.74803149606299213" bottom="0.74803149606299213" header="0.31496062992125984" footer="0.31496062992125984"/>
      <pageSetup paperSize="9" orientation="landscape" r:id="rId8"/>
      <headerFooter>
        <oddHeader>&amp;L&amp;"Arial,Regular"&amp;12Environment</oddHeader>
        <oddFooter>&amp;C&amp;"Arial,Regular"&amp;8Page &amp;P of &amp;N&amp;L&amp;"Arial,Regular"&amp;8Statistical Yearbook of Republika Srpska 2015</oddFooter>
      </headerFooter>
    </customSheetView>
    <customSheetView guid="{61B02DDC-570A-4B9F-87F8-309DD345DFB1}" scale="150">
      <pageMargins left="0.31496062992125984" right="0.31496062992125984" top="0.74803149606299213" bottom="0.74803149606299213" header="0.31496062992125984" footer="0.31496062992125984"/>
      <pageSetup paperSize="9" orientation="landscape" r:id="rId9"/>
      <headerFooter>
        <oddHeader>&amp;L&amp;"Arial,Regular"&amp;12Environment</oddHeader>
        <oddFooter>&amp;C&amp;"Arial,Regular"&amp;8Page &amp;P of &amp;N&amp;L&amp;"Arial,Regular"&amp;8Statistical Yearbook of Republika Srpska</oddFooter>
      </headerFooter>
    </customSheetView>
    <customSheetView guid="{804C3E3A-FA70-41D3-9869-E0645978B990}" scale="130">
      <selection activeCell="K5" sqref="K5:K13"/>
      <pageMargins left="0.31496062992125984" right="0.31496062992125984" top="0.74803149606299213" bottom="0.74803149606299213" header="0.31496062992125984" footer="0.31496062992125984"/>
      <pageSetup paperSize="9" orientation="landscape" r:id="rId10"/>
      <headerFooter>
        <oddHeader>&amp;L&amp;"Arial,Regular"&amp;12Environment</oddHeader>
        <oddFooter>&amp;C&amp;"Arial,Regular"&amp;8Page &amp;P of &amp;N&amp;L&amp;"Arial,Regular"&amp;8Statistical Yearbook of Republika Srpska</oddFooter>
      </headerFooter>
    </customSheetView>
  </customSheetViews>
  <hyperlinks>
    <hyperlink ref="K2" location="'List of tables'!A1" display="List of tables"/>
  </hyperlinks>
  <pageMargins left="0.31496062992125984" right="0.31496062992125984" top="0.74803149606299213" bottom="0.74803149606299213" header="0.31496062992125984" footer="0.31496062992125984"/>
  <pageSetup paperSize="9" orientation="landscape" r:id="rId11"/>
  <headerFooter>
    <oddHeader>&amp;L&amp;"Arial,Regular"&amp;12Environment</oddHeader>
    <oddFooter>&amp;C&amp;"Arial,Regular"&amp;8Page &amp;P of &amp;N&amp;L&amp;"Arial,Regular"&amp;8Statistical Yearbook of Republika Srpska</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0"/>
  <sheetViews>
    <sheetView zoomScale="130" zoomScaleNormal="130" workbookViewId="0">
      <pane ySplit="3" topLeftCell="A4" activePane="bottomLeft" state="frozen"/>
      <selection pane="bottomLeft"/>
    </sheetView>
  </sheetViews>
  <sheetFormatPr defaultRowHeight="12" x14ac:dyDescent="0.2"/>
  <cols>
    <col min="1" max="1" width="4" style="1" customWidth="1"/>
    <col min="2" max="2" width="10.7109375" style="1" customWidth="1"/>
    <col min="3" max="3" width="40.28515625" style="1" customWidth="1"/>
    <col min="4" max="5" width="14.5703125" style="1" customWidth="1"/>
    <col min="6" max="6" width="9.140625" style="10"/>
    <col min="7" max="16384" width="9.140625" style="1"/>
  </cols>
  <sheetData>
    <row r="1" spans="1:11" x14ac:dyDescent="0.2">
      <c r="A1" s="20" t="s">
        <v>331</v>
      </c>
    </row>
    <row r="2" spans="1:11" ht="12.75" thickBot="1" x14ac:dyDescent="0.25">
      <c r="A2" s="96" t="s">
        <v>66</v>
      </c>
      <c r="E2" s="7" t="s">
        <v>7</v>
      </c>
    </row>
    <row r="3" spans="1:11" ht="32.25" customHeight="1" thickTop="1" x14ac:dyDescent="0.2">
      <c r="A3" s="215"/>
      <c r="B3" s="216"/>
      <c r="C3" s="216"/>
      <c r="D3" s="151" t="s">
        <v>261</v>
      </c>
      <c r="E3" s="150" t="s">
        <v>262</v>
      </c>
    </row>
    <row r="4" spans="1:11" ht="23.25" customHeight="1" x14ac:dyDescent="0.2">
      <c r="A4" s="217" t="s">
        <v>2</v>
      </c>
      <c r="B4" s="217"/>
      <c r="C4" s="218"/>
      <c r="D4" s="98">
        <v>46699840</v>
      </c>
      <c r="E4" s="98">
        <v>7271</v>
      </c>
    </row>
    <row r="5" spans="1:11" ht="17.100000000000001" customHeight="1" x14ac:dyDescent="0.25">
      <c r="A5" s="99" t="s">
        <v>98</v>
      </c>
      <c r="B5" s="100" t="s">
        <v>163</v>
      </c>
      <c r="C5" s="101" t="s">
        <v>3</v>
      </c>
      <c r="D5" s="177">
        <v>44719478</v>
      </c>
      <c r="E5" s="177">
        <v>172</v>
      </c>
      <c r="J5"/>
      <c r="K5"/>
    </row>
    <row r="6" spans="1:11" ht="17.100000000000001" customHeight="1" x14ac:dyDescent="0.2">
      <c r="A6" s="99" t="s">
        <v>0</v>
      </c>
      <c r="B6" s="102" t="s">
        <v>164</v>
      </c>
      <c r="C6" s="101" t="s">
        <v>165</v>
      </c>
      <c r="D6" s="177">
        <v>441706</v>
      </c>
      <c r="E6" s="177">
        <v>5956</v>
      </c>
    </row>
    <row r="7" spans="1:11" ht="39" customHeight="1" x14ac:dyDescent="0.2">
      <c r="A7" s="103"/>
      <c r="B7" s="104" t="s">
        <v>166</v>
      </c>
      <c r="C7" s="101" t="s">
        <v>167</v>
      </c>
      <c r="D7" s="177">
        <v>16877</v>
      </c>
      <c r="E7" s="177">
        <v>12</v>
      </c>
    </row>
    <row r="8" spans="1:11" ht="39.75" customHeight="1" x14ac:dyDescent="0.2">
      <c r="A8" s="103"/>
      <c r="B8" s="104" t="s">
        <v>168</v>
      </c>
      <c r="C8" s="101" t="s">
        <v>169</v>
      </c>
      <c r="D8" s="177">
        <v>3993</v>
      </c>
      <c r="E8" s="177">
        <v>95</v>
      </c>
    </row>
    <row r="9" spans="1:11" ht="39" customHeight="1" x14ac:dyDescent="0.2">
      <c r="A9" s="103"/>
      <c r="B9" s="104">
        <v>16</v>
      </c>
      <c r="C9" s="101" t="s">
        <v>260</v>
      </c>
      <c r="D9" s="177">
        <v>33246</v>
      </c>
      <c r="E9" s="177">
        <v>3</v>
      </c>
    </row>
    <row r="10" spans="1:11" ht="28.5" customHeight="1" x14ac:dyDescent="0.2">
      <c r="A10" s="103"/>
      <c r="B10" s="104" t="s">
        <v>170</v>
      </c>
      <c r="C10" s="101" t="s">
        <v>171</v>
      </c>
      <c r="D10" s="177">
        <v>1799</v>
      </c>
      <c r="E10" s="177">
        <v>27</v>
      </c>
    </row>
    <row r="11" spans="1:11" ht="20.25" customHeight="1" x14ac:dyDescent="0.2">
      <c r="A11" s="103"/>
      <c r="B11" s="104">
        <v>19</v>
      </c>
      <c r="C11" s="101" t="s">
        <v>108</v>
      </c>
      <c r="D11" s="177">
        <v>1758</v>
      </c>
      <c r="E11" s="177">
        <v>90</v>
      </c>
    </row>
    <row r="12" spans="1:11" ht="54" customHeight="1" x14ac:dyDescent="0.2">
      <c r="A12" s="103"/>
      <c r="B12" s="104" t="s">
        <v>172</v>
      </c>
      <c r="C12" s="101" t="s">
        <v>173</v>
      </c>
      <c r="D12" s="177">
        <v>1666</v>
      </c>
      <c r="E12" s="177">
        <v>10</v>
      </c>
    </row>
    <row r="13" spans="1:11" ht="17.100000000000001" customHeight="1" x14ac:dyDescent="0.2">
      <c r="A13" s="103"/>
      <c r="B13" s="104">
        <v>23</v>
      </c>
      <c r="C13" s="101" t="s">
        <v>110</v>
      </c>
      <c r="D13" s="177">
        <v>3700</v>
      </c>
      <c r="E13" s="177">
        <v>2</v>
      </c>
    </row>
    <row r="14" spans="1:11" ht="39" customHeight="1" x14ac:dyDescent="0.2">
      <c r="A14" s="103"/>
      <c r="B14" s="104" t="s">
        <v>174</v>
      </c>
      <c r="C14" s="101" t="s">
        <v>175</v>
      </c>
      <c r="D14" s="177">
        <v>362843</v>
      </c>
      <c r="E14" s="177">
        <v>5643</v>
      </c>
    </row>
    <row r="15" spans="1:11" ht="89.25" customHeight="1" x14ac:dyDescent="0.2">
      <c r="A15" s="103"/>
      <c r="B15" s="104" t="s">
        <v>176</v>
      </c>
      <c r="C15" s="101" t="s">
        <v>177</v>
      </c>
      <c r="D15" s="177">
        <v>3644</v>
      </c>
      <c r="E15" s="177">
        <v>63</v>
      </c>
    </row>
    <row r="16" spans="1:11" ht="40.5" customHeight="1" x14ac:dyDescent="0.2">
      <c r="A16" s="103"/>
      <c r="B16" s="104" t="s">
        <v>178</v>
      </c>
      <c r="C16" s="101" t="s">
        <v>179</v>
      </c>
      <c r="D16" s="177">
        <v>12180</v>
      </c>
      <c r="E16" s="177">
        <v>11</v>
      </c>
    </row>
    <row r="17" spans="1:5" ht="17.100000000000001" customHeight="1" x14ac:dyDescent="0.2">
      <c r="A17" s="99" t="s">
        <v>1</v>
      </c>
      <c r="B17" s="104">
        <v>35</v>
      </c>
      <c r="C17" s="101" t="s">
        <v>180</v>
      </c>
      <c r="D17" s="177">
        <v>1406724</v>
      </c>
      <c r="E17" s="177">
        <v>185</v>
      </c>
    </row>
    <row r="18" spans="1:5" ht="27" customHeight="1" x14ac:dyDescent="0.2">
      <c r="A18" s="99" t="s">
        <v>305</v>
      </c>
      <c r="B18" s="104" t="s">
        <v>316</v>
      </c>
      <c r="C18" s="101" t="s">
        <v>306</v>
      </c>
      <c r="D18" s="177">
        <v>7801</v>
      </c>
      <c r="E18" s="177">
        <v>198</v>
      </c>
    </row>
    <row r="19" spans="1:5" x14ac:dyDescent="0.2">
      <c r="A19" s="1" t="s">
        <v>242</v>
      </c>
      <c r="B19" s="104" t="s">
        <v>303</v>
      </c>
      <c r="C19" s="176" t="s">
        <v>243</v>
      </c>
      <c r="D19" s="177">
        <v>97684</v>
      </c>
      <c r="E19" s="177">
        <v>268</v>
      </c>
    </row>
    <row r="20" spans="1:5" ht="27" customHeight="1" x14ac:dyDescent="0.2">
      <c r="A20" s="111" t="s">
        <v>335</v>
      </c>
      <c r="B20" s="190" t="s">
        <v>339</v>
      </c>
      <c r="C20" s="156" t="s">
        <v>336</v>
      </c>
      <c r="D20" s="111">
        <v>26447</v>
      </c>
      <c r="E20" s="111">
        <v>491</v>
      </c>
    </row>
  </sheetData>
  <customSheetViews>
    <customSheetView guid="{D1AC6375-0393-43C7-B764-8FC484E67425}" scale="130">
      <pane ySplit="3" topLeftCell="A4" activePane="bottomLeft" state="frozen"/>
      <selection pane="bottomLeft"/>
      <pageMargins left="0.70866141732283472" right="0.70866141732283472" top="0.74803149606299213" bottom="0.74803149606299213" header="0.31496062992125984" footer="0.31496062992125984"/>
      <pageSetup paperSize="9" orientation="portrait" r:id="rId1"/>
      <headerFooter>
        <oddHeader>&amp;L&amp;"Arial,Regular"&amp;12Environment</oddHeader>
        <oddFooter>&amp;C&amp;"Arial,Regular"&amp;8Page &amp;P of &amp;N&amp;L&amp;"Arial,Regular"&amp;8Statistical Yearbook of Republika Srpska</oddFooter>
      </headerFooter>
    </customSheetView>
    <customSheetView guid="{1C6F1B4E-AA3F-4AA0-B93E-50A599C898E4}" scale="130">
      <pane ySplit="3" topLeftCell="A4" activePane="bottomLeft" state="frozen"/>
      <selection pane="bottomLeft"/>
      <pageMargins left="0.70866141732283472" right="0.70866141732283472" top="0.74803149606299213" bottom="0.74803149606299213" header="0.31496062992125984" footer="0.31496062992125984"/>
      <pageSetup paperSize="9" orientation="portrait" r:id="rId2"/>
      <headerFooter>
        <oddHeader>&amp;L&amp;"Arial,Regular"&amp;12Environment</oddHeader>
        <oddFooter>&amp;C&amp;"Arial,Regular"&amp;8Page &amp;P of &amp;N&amp;L&amp;"Arial,Regular"&amp;8Statistical Yearbook of Republika Srpska</oddFooter>
      </headerFooter>
    </customSheetView>
    <customSheetView guid="{E95AA937-39E8-46D9-B265-9115DDCCB914}" scale="150">
      <pageMargins left="0.70866141732283472" right="0.70866141732283472" top="0.74803149606299213" bottom="0.74803149606299213" header="0.31496062992125984" footer="0.31496062992125984"/>
      <pageSetup paperSize="9" orientation="portrait" r:id="rId3"/>
      <headerFooter>
        <oddHeader>&amp;L&amp;"Arial,Regular"&amp;12Environment</oddHeader>
        <oddFooter>&amp;C&amp;"Arial,Regular"&amp;8Page &amp;P of &amp;N&amp;L&amp;"Arial,Regular"&amp;8Statistical Yearbook of Republika Srpska</oddFooter>
      </headerFooter>
    </customSheetView>
    <customSheetView guid="{D044FFDE-9E18-4D9A-986C-AC06DD5AD043}" scale="120">
      <pane ySplit="4" topLeftCell="A14" activePane="bottomLeft" state="frozen"/>
      <selection pane="bottomLeft" activeCell="J10" sqref="J10"/>
      <pageMargins left="0.70866141732283472" right="0.70866141732283472" top="0.74803149606299213" bottom="0.74803149606299213" header="0.31496062992125984" footer="0.31496062992125984"/>
      <pageSetup paperSize="9" orientation="portrait" r:id="rId4"/>
      <headerFooter>
        <oddHeader>&amp;L&amp;"Arial,Regular"&amp;12Environment</oddHeader>
        <oddFooter>&amp;C&amp;"Arial,Regular"&amp;8Page &amp;P of &amp;N&amp;L&amp;"Arial,Regular"&amp;8Statistical Yearbook of Republika Srpska</oddFooter>
      </headerFooter>
    </customSheetView>
    <customSheetView guid="{8B7E2829-3164-432E-AFBD-48DDE3AC6D1D}" scale="130">
      <pane ySplit="4" topLeftCell="A5" activePane="bottomLeft" state="frozen"/>
      <selection pane="bottomLeft" activeCell="E2" sqref="E2"/>
      <pageMargins left="0.70866141732283472" right="0.70866141732283472" top="0.74803149606299213" bottom="0.74803149606299213" header="0.31496062992125984" footer="0.31496062992125984"/>
      <pageSetup paperSize="9" orientation="portrait" r:id="rId5"/>
      <headerFooter>
        <oddHeader>&amp;L&amp;"Arial,Regular"&amp;12Environment</oddHeader>
        <oddFooter>&amp;C&amp;"Arial,Regular"&amp;8Page &amp;P of &amp;N&amp;L&amp;"Arial,Regular"&amp;8Statistical Yearbook of Republika Srpska</oddFooter>
      </headerFooter>
    </customSheetView>
    <customSheetView guid="{5BEC2BA1-C3BE-4EB3-A697-B4C2251BED73}" scale="130" showPageBreaks="1">
      <pane ySplit="4" topLeftCell="A5" activePane="bottomLeft" state="frozen"/>
      <selection pane="bottomLeft" activeCell="E2" sqref="E2"/>
      <pageMargins left="0.70866141732283472" right="0.70866141732283472" top="0.74803149606299213" bottom="0.74803149606299213" header="0.31496062992125984" footer="0.31496062992125984"/>
      <pageSetup paperSize="9" orientation="portrait" r:id="rId6"/>
      <headerFooter>
        <oddHeader>&amp;L&amp;"Arial,Regular"&amp;12Environment</oddHeader>
        <oddFooter>&amp;C&amp;"Arial,Regular"&amp;8Page &amp;P of &amp;N&amp;L&amp;"Arial,Regular"&amp;8Statistical Yearbook of Republika Srpska 2016</oddFooter>
      </headerFooter>
    </customSheetView>
    <customSheetView guid="{D7DBD2D7-F8C5-4C54-81F1-3F079D11AC65}" scale="130">
      <pane ySplit="4" topLeftCell="A11" activePane="bottomLeft" state="frozen"/>
      <selection pane="bottomLeft" activeCell="F19" sqref="F19"/>
      <pageMargins left="0.70866141732283472" right="0.70866141732283472" top="0.74803149606299213" bottom="0.74803149606299213" header="0.31496062992125984" footer="0.31496062992125984"/>
      <pageSetup paperSize="9" orientation="portrait" r:id="rId7"/>
      <headerFooter>
        <oddHeader>&amp;L&amp;"Arial,Regular"&amp;12Environment</oddHeader>
        <oddFooter>&amp;C&amp;"Arial,Regular"&amp;8Page &amp;P of &amp;N&amp;L&amp;"Arial,Regular"&amp;8Statistical Yearbook of Republika Srpska 2016</oddFooter>
      </headerFooter>
    </customSheetView>
    <customSheetView guid="{61B02DDC-570A-4B9F-87F8-309DD345DFB1}" scale="150">
      <pageMargins left="0.70866141732283472" right="0.70866141732283472" top="0.74803149606299213" bottom="0.74803149606299213" header="0.31496062992125984" footer="0.31496062992125984"/>
      <pageSetup paperSize="9" orientation="portrait" r:id="rId8"/>
      <headerFooter>
        <oddHeader>&amp;L&amp;"Arial,Regular"&amp;12Environment</oddHeader>
        <oddFooter>&amp;C&amp;"Arial,Regular"&amp;8Page &amp;P of &amp;N&amp;L&amp;"Arial,Regular"&amp;8Statistical Yearbook of Republika Srpska</oddFooter>
      </headerFooter>
    </customSheetView>
    <customSheetView guid="{804C3E3A-FA70-41D3-9869-E0645978B990}" scale="130">
      <pane ySplit="3" topLeftCell="A13" activePane="bottomLeft" state="frozen"/>
      <selection pane="bottomLeft" activeCell="C24" sqref="C24"/>
      <pageMargins left="0.70866141732283472" right="0.70866141732283472" top="0.74803149606299213" bottom="0.74803149606299213" header="0.31496062992125984" footer="0.31496062992125984"/>
      <pageSetup paperSize="9" orientation="portrait" r:id="rId9"/>
      <headerFooter>
        <oddHeader>&amp;L&amp;"Arial,Regular"&amp;12Environment</oddHeader>
        <oddFooter>&amp;C&amp;"Arial,Regular"&amp;8Page &amp;P of &amp;N&amp;L&amp;"Arial,Regular"&amp;8Statistical Yearbook of Republika Srpska</oddFooter>
      </headerFooter>
    </customSheetView>
  </customSheetViews>
  <mergeCells count="2">
    <mergeCell ref="A3:C3"/>
    <mergeCell ref="A4:C4"/>
  </mergeCells>
  <hyperlinks>
    <hyperlink ref="E2" location="'List of tables'!A1" display="List of tables"/>
  </hyperlinks>
  <pageMargins left="0.70866141732283472" right="0.70866141732283472" top="0.74803149606299213" bottom="0.74803149606299213" header="0.31496062992125984" footer="0.31496062992125984"/>
  <pageSetup paperSize="9" orientation="portrait" r:id="rId10"/>
  <headerFooter>
    <oddHeader>&amp;L&amp;"Arial,Regular"&amp;12Environment</oddHeader>
    <oddFooter>&amp;C&amp;"Arial,Regular"&amp;8Page &amp;P of &amp;N&amp;L&amp;"Arial,Regular"&amp;8Statistical Yearbook of Republika Srpska</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12</vt:i4>
      </vt:variant>
      <vt:variant>
        <vt:lpstr>Named Ranges</vt:lpstr>
      </vt:variant>
      <vt:variant>
        <vt:i4>5</vt:i4>
      </vt:variant>
    </vt:vector>
  </HeadingPairs>
  <TitlesOfParts>
    <vt:vector size="17" baseType="lpstr">
      <vt:lpstr>List of tables</vt:lpstr>
      <vt:lpstr>16.1.ENG</vt:lpstr>
      <vt:lpstr>16.2.ENG</vt:lpstr>
      <vt:lpstr>16.3.ENG</vt:lpstr>
      <vt:lpstr>16.4.ENG</vt:lpstr>
      <vt:lpstr>16.5.ENG</vt:lpstr>
      <vt:lpstr>16.6.ENG</vt:lpstr>
      <vt:lpstr>16.7.ENG</vt:lpstr>
      <vt:lpstr>16.8.ENG</vt:lpstr>
      <vt:lpstr>16.9.ENG</vt:lpstr>
      <vt:lpstr>16.10.ENG</vt:lpstr>
      <vt:lpstr>16.11.ENG</vt:lpstr>
      <vt:lpstr>List_of_tables</vt:lpstr>
      <vt:lpstr>'16.10.ENG'!Print_Titles</vt:lpstr>
      <vt:lpstr>'16.4.ENG'!Print_Titles</vt:lpstr>
      <vt:lpstr>'16.5.ENG'!Print_Titles</vt:lpstr>
      <vt:lpstr>'16.6.ENG'!Print_Titles</vt:lpstr>
    </vt:vector>
  </TitlesOfParts>
  <Company>rzsrs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RSIS</dc:creator>
  <cp:lastModifiedBy>Александра Зец</cp:lastModifiedBy>
  <cp:lastPrinted>2024-10-02T09:13:27Z</cp:lastPrinted>
  <dcterms:created xsi:type="dcterms:W3CDTF">2011-02-07T12:03:00Z</dcterms:created>
  <dcterms:modified xsi:type="dcterms:W3CDTF">2024-10-23T12:29:13Z</dcterms:modified>
</cp:coreProperties>
</file>