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8 Zdravstvo PRVA VERZIJA\"/>
    </mc:Choice>
  </mc:AlternateContent>
  <bookViews>
    <workbookView xWindow="0" yWindow="0" windowWidth="25200" windowHeight="11250" activeTab="4"/>
  </bookViews>
  <sheets>
    <sheet name="Lista tabela" sheetId="1" r:id="rId1"/>
    <sheet name="28.1.LAT" sheetId="2" r:id="rId2"/>
    <sheet name="28.2.LAT" sheetId="3" r:id="rId3"/>
    <sheet name="28.3.LAT" sheetId="4" r:id="rId4"/>
    <sheet name="28.4.LAT" sheetId="5" r:id="rId5"/>
  </sheets>
  <definedNames>
    <definedName name="Lista_tabela">'Lista tabela'!$A$1</definedName>
    <definedName name="_xlnm.Print_Titles" localSheetId="3">'28.3.LAT'!$1:$3</definedName>
    <definedName name="_xlnm.Print_Titles" localSheetId="4">'28.4.LAT'!$1:$3</definedName>
    <definedName name="Z_0146FACA_FCA8_4A6C_BB1F_98FE9C933A0E_.wvu.PrintTitles" localSheetId="3" hidden="1">'28.3.LAT'!$1:$3</definedName>
    <definedName name="Z_0146FACA_FCA8_4A6C_BB1F_98FE9C933A0E_.wvu.PrintTitles" localSheetId="4" hidden="1">'28.4.LAT'!$1:$3</definedName>
    <definedName name="Z_161B8B3A_BB02_4A02_A516_04D7E2CC464F_.wvu.PrintTitles" localSheetId="3" hidden="1">'28.3.LAT'!$1:$3</definedName>
    <definedName name="Z_161B8B3A_BB02_4A02_A516_04D7E2CC464F_.wvu.PrintTitles" localSheetId="4" hidden="1">'28.4.LAT'!$1:$3</definedName>
    <definedName name="Z_3AA21EFC_BE65_4B1F_B05E_175DAFA4738A_.wvu.PrintTitles" localSheetId="3" hidden="1">'28.3.LAT'!$1:$3</definedName>
    <definedName name="Z_3AA21EFC_BE65_4B1F_B05E_175DAFA4738A_.wvu.PrintTitles" localSheetId="4" hidden="1">'28.4.LAT'!$1:$3</definedName>
    <definedName name="Z_4960F3A0_D0FB_4B56_88E0_7FF43915170B_.wvu.PrintTitles" localSheetId="3" hidden="1">'28.3.LAT'!$1:$3</definedName>
    <definedName name="Z_4960F3A0_D0FB_4B56_88E0_7FF43915170B_.wvu.PrintTitles" localSheetId="4" hidden="1">'28.4.LAT'!$1:$3</definedName>
    <definedName name="Z_594BC696_753D_4D7C_A51E_4CEC55FE775B_.wvu.PrintTitles" localSheetId="3" hidden="1">'28.3.LAT'!$1:$3</definedName>
    <definedName name="Z_594BC696_753D_4D7C_A51E_4CEC55FE775B_.wvu.PrintTitles" localSheetId="4" hidden="1">'28.4.LAT'!$1:$3</definedName>
    <definedName name="Z_7072E6CE_54DA_4C54_A6C7_E409C3D7657A_.wvu.PrintTitles" localSheetId="3" hidden="1">'28.3.LAT'!$1:$3</definedName>
    <definedName name="Z_7072E6CE_54DA_4C54_A6C7_E409C3D7657A_.wvu.PrintTitles" localSheetId="4" hidden="1">'28.4.LAT'!$1:$3</definedName>
    <definedName name="Z_9F1C107B_E842_4533_892B_75180D32AE32_.wvu.PrintTitles" localSheetId="3" hidden="1">'28.3.LAT'!$1:$3</definedName>
    <definedName name="Z_9F1C107B_E842_4533_892B_75180D32AE32_.wvu.PrintTitles" localSheetId="4" hidden="1">'28.4.LAT'!$1:$3</definedName>
    <definedName name="Z_A28F7A12_651A_40FC_9F4C_7216AF24233F_.wvu.PrintTitles" localSheetId="3" hidden="1">'28.3.LAT'!$1:$3</definedName>
    <definedName name="Z_A28F7A12_651A_40FC_9F4C_7216AF24233F_.wvu.PrintTitles" localSheetId="4" hidden="1">'28.4.LAT'!$1:$3</definedName>
    <definedName name="Z_E27B4CAE_EB40_472A_9CF1_1CE70B2B4AC6_.wvu.PrintTitles" localSheetId="3" hidden="1">'28.3.LAT'!$1:$3</definedName>
    <definedName name="Z_E27B4CAE_EB40_472A_9CF1_1CE70B2B4AC6_.wvu.PrintTitles" localSheetId="4" hidden="1">'28.4.LAT'!$1:$3</definedName>
  </definedNames>
  <calcPr calcId="162913"/>
  <customWorkbookViews>
    <customWorkbookView name="Dean Arezina - Personal View" guid="{3AA21EFC-BE65-4B1F-B05E-175DAFA4738A}" mergeInterval="0" personalView="1" maximized="1" xWindow="-8" yWindow="-8" windowWidth="1696" windowHeight="1026" activeSheetId="5"/>
    <customWorkbookView name="RZS RS - Personal View" guid="{161B8B3A-BB02-4A02-A516-04D7E2CC464F}" mergeInterval="0" personalView="1" maximized="1" xWindow="-8" yWindow="-8" windowWidth="1936" windowHeight="1056" activeSheetId="1"/>
    <customWorkbookView name="arezinade - Personal View" guid="{4960F3A0-D0FB-4B56-88E0-7FF43915170B}" mergeInterval="0" personalView="1" maximized="1" xWindow="1" yWindow="1" windowWidth="1276" windowHeight="804" activeSheetId="4"/>
    <customWorkbookView name="admin - Personal View" guid="{0146FACA-FCA8-4A6C-BB1F-98FE9C933A0E}" mergeInterval="0" personalView="1" maximized="1" xWindow="1" yWindow="1" windowWidth="1916" windowHeight="804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RSIS - Personal View" guid="{7072E6CE-54DA-4C54-A6C7-E409C3D7657A}" mergeInterval="0" personalView="1" maximized="1" xWindow="1" yWindow="1" windowWidth="1916" windowHeight="827" activeSheetId="1"/>
    <customWorkbookView name="Dejan Arezina - Personal View" guid="{E27B4CAE-EB40-472A-9CF1-1CE70B2B4AC6}" mergeInterval="0" personalView="1" maximized="1" xWindow="-8" yWindow="-8" windowWidth="1696" windowHeight="1026" activeSheetId="1"/>
    <customWorkbookView name="РЗС РС - Personal View" guid="{A28F7A12-651A-40FC-9F4C-7216AF24233F}" mergeInterval="0" personalView="1" maximized="1" xWindow="-8" yWindow="-8" windowWidth="1936" windowHeight="1056" activeSheetId="1"/>
    <customWorkbookView name="Александра Зец - Personal View" guid="{594BC696-753D-4D7C-A51E-4CEC55FE775B}" mergeInterval="0" personalView="1" maximized="1" xWindow="-1688" yWindow="13" windowWidth="1696" windowHeight="1026" activeSheetId="5"/>
  </customWorkbookViews>
</workbook>
</file>

<file path=xl/calcChain.xml><?xml version="1.0" encoding="utf-8"?>
<calcChain xmlns="http://schemas.openxmlformats.org/spreadsheetml/2006/main">
  <c r="F4" i="3" l="1"/>
  <c r="A2" i="1" l="1"/>
  <c r="A3" i="1"/>
  <c r="A4" i="1"/>
  <c r="A5" i="1"/>
</calcChain>
</file>

<file path=xl/sharedStrings.xml><?xml version="1.0" encoding="utf-8"?>
<sst xmlns="http://schemas.openxmlformats.org/spreadsheetml/2006/main" count="550" uniqueCount="141">
  <si>
    <t>-</t>
  </si>
  <si>
    <t>AFP</t>
  </si>
  <si>
    <t>Lista tabela</t>
  </si>
  <si>
    <t>Postelje</t>
  </si>
  <si>
    <t>Ispisani bolesnici</t>
  </si>
  <si>
    <t>Bolesnički dani</t>
  </si>
  <si>
    <t>ukupno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</si>
  <si>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</si>
  <si>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</si>
  <si>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</si>
  <si>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</si>
  <si>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</si>
  <si>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</si>
  <si>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</si>
  <si>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</si>
  <si>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</si>
  <si>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</si>
  <si>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</si>
  <si>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</si>
  <si>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</si>
  <si>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</si>
  <si>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</si>
  <si>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</si>
  <si>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</si>
  <si>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</si>
  <si>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</si>
  <si>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</si>
  <si>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</si>
  <si>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</si>
  <si>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</si>
  <si>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</si>
  <si>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</si>
  <si>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</si>
  <si>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</si>
  <si>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</si>
  <si>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</si>
  <si>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</si>
  <si>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</si>
  <si>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</si>
  <si>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</si>
  <si>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</si>
  <si>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</si>
  <si>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</si>
  <si>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</si>
  <si>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</si>
  <si>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</si>
  <si>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</si>
  <si>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</si>
  <si>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</si>
  <si>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</si>
  <si>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</si>
  <si>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</si>
  <si>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</si>
  <si>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</si>
  <si>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</si>
  <si>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</si>
  <si>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</si>
  <si>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</si>
  <si>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</si>
  <si>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</si>
  <si>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</si>
  <si>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</si>
  <si>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</si>
  <si>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</si>
  <si>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</si>
  <si>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</si>
  <si>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</si>
  <si>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</si>
  <si>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</si>
  <si>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</si>
  <si>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</si>
  <si>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</si>
  <si>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</si>
  <si>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</si>
  <si>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</si>
  <si>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</si>
  <si>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</si>
  <si>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</si>
  <si>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</si>
  <si>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</si>
  <si>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</si>
  <si>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</si>
  <si>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</si>
  <si>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</si>
  <si>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</si>
  <si>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</si>
  <si>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</si>
  <si>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</si>
  <si>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</si>
  <si>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</si>
  <si>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</si>
  <si>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</si>
  <si>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</si>
  <si>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</si>
  <si>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</si>
  <si>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</si>
  <si>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</si>
  <si>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</si>
  <si>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</si>
  <si>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</si>
  <si>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</si>
  <si>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</si>
  <si>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</si>
  <si>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</si>
  <si>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</si>
  <si>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</si>
  <si>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Institut za javno zdravstvo</t>
  </si>
  <si>
    <t>Regionalni centri Instituta za javno zdravstvo</t>
  </si>
  <si>
    <t xml:space="preserve"> </t>
  </si>
  <si>
    <t>Bolnice za rehabilitaciju</t>
  </si>
  <si>
    <t>Psihijatrijske bolnice</t>
  </si>
  <si>
    <t>Bolnice</t>
  </si>
  <si>
    <t>Zavod za forenzičku psihijatriju</t>
  </si>
  <si>
    <t>28. Zdravstvo</t>
  </si>
  <si>
    <t>28.1. Zdravstveni radnici zaposleni u zdravstvu, bolničke postelje i rad</t>
  </si>
  <si>
    <t>28.2. Zdravstvene ustanove</t>
  </si>
  <si>
    <t>28.3. Posjete po službama</t>
  </si>
  <si>
    <t xml:space="preserve">28.4. Prijavljeni slučajevi zaraznih bolesti </t>
  </si>
  <si>
    <t>1)</t>
  </si>
  <si>
    <t>2)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</si>
  <si>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U 2019. godini je bilo: 97641 akutnih respiratornih infekcija (ARI), 21920 infekcija sličnih gripi (ILI) i 878 teških akutnih respiratornih infekcija (SARI).</t>
    </r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</si>
  <si>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U 2020. godini je bilo: 97585 akutnih respiratornih infekcija (ARI), 23779 infekcija sličnih gripi (ILI) i 699 teških akutnih respiratornih infekcija (SARI).</t>
    </r>
  </si>
  <si>
    <t>U071 Korona virus kovid 19</t>
  </si>
  <si>
    <t>3)</t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</si>
  <si>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U 2021. godini je bilo: 73165 akutnih respiratornih infekcija (ARI), 20495 infekcija sličnih gripi (ILI) i 780 teških akutnih respiratornih infekcija (SARI)</t>
    </r>
  </si>
  <si>
    <r>
      <rPr>
        <vertAlign val="superscript"/>
        <sz val="8"/>
        <color indexed="8"/>
        <rFont val="Arial"/>
        <family val="2"/>
      </rPr>
      <t>4)</t>
    </r>
    <r>
      <rPr>
        <sz val="8"/>
        <color indexed="8"/>
        <rFont val="Arial"/>
        <family val="2"/>
      </rPr>
      <t xml:space="preserve"> U 2022. godini je bilo: 83580 akutnih respiratornih infekcija (ARI), 34889 infekcija sličnih gripi (ILI) i 822 teških akutnih respiratornih infekcija (SARI)</t>
    </r>
  </si>
  <si>
    <t>4)</t>
  </si>
  <si>
    <t>doktori medicine</t>
  </si>
  <si>
    <t>Porodična medicina</t>
  </si>
  <si>
    <t>Doktori medicine</t>
  </si>
  <si>
    <t>Posjete doktoru medicine, hilj.</t>
  </si>
  <si>
    <t>Posjete doktoru medicine predškolske djece, hilj.</t>
  </si>
  <si>
    <t>Posjete doktoru medicine školske djece, hilj.</t>
  </si>
  <si>
    <t>Kućne posjete doktora medicine, hilj.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</si>
  <si>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</si>
  <si>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</si>
  <si>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r>
      <t>59658</t>
    </r>
    <r>
      <rPr>
        <vertAlign val="superscript"/>
        <sz val="9"/>
        <color indexed="8"/>
        <rFont val="Arial"/>
        <family val="2"/>
      </rPr>
      <t>3)</t>
    </r>
  </si>
  <si>
    <r>
      <t>31563</t>
    </r>
    <r>
      <rPr>
        <vertAlign val="superscript"/>
        <sz val="9"/>
        <color indexed="8"/>
        <rFont val="Arial"/>
        <family val="2"/>
      </rPr>
      <t>4)</t>
    </r>
  </si>
  <si>
    <r>
      <t>7354</t>
    </r>
    <r>
      <rPr>
        <vertAlign val="superscript"/>
        <sz val="9"/>
        <color indexed="8"/>
        <rFont val="Arial"/>
        <family val="2"/>
        <charset val="238"/>
      </rPr>
      <t>5)</t>
    </r>
  </si>
  <si>
    <t>5)</t>
  </si>
  <si>
    <r>
      <rPr>
        <vertAlign val="superscript"/>
        <sz val="8"/>
        <color indexed="8"/>
        <rFont val="Arial"/>
        <family val="2"/>
      </rPr>
      <t>5)</t>
    </r>
    <r>
      <rPr>
        <sz val="8"/>
        <color indexed="8"/>
        <rFont val="Arial"/>
        <family val="2"/>
      </rPr>
      <t xml:space="preserve"> U 2023. godini je bilo: 93731 akutnih respiratornih infekcija (ARI), 34383 infekcija sličnih gripi (ILI) i 975 teških akutnih respiratornih infekcija (SARI)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</si>
</sst>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0" fontId="7" fillId="0" borderId="0" xfId="0" applyFont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/>
    <xf numFmtId="0" fontId="7" fillId="0" borderId="0" xfId="0" applyFont="1" applyFill="1" applyAlignment="1">
      <alignment horizontal="right"/>
    </xf>
    <xf numFmtId="0" fontId="19" fillId="0" borderId="0" xfId="0" applyFont="1" applyAlignment="1">
      <alignment horizontal="centerContinuous"/>
    </xf>
    <xf numFmtId="1" fontId="19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19" fillId="0" borderId="0" xfId="0" applyFont="1" applyFill="1"/>
    <xf numFmtId="0" fontId="18" fillId="0" borderId="0" xfId="0" applyFont="1"/>
    <xf numFmtId="0" fontId="7" fillId="0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3" xfId="0" applyFont="1" applyBorder="1" applyAlignment="1">
      <alignment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workbookViewId="0">
      <selection activeCell="A2" sqref="A2"/>
    </sheetView>
  </sheetViews>
  <sheetFormatPr defaultColWidth="9.140625" defaultRowHeight="15" x14ac:dyDescent="0.25"/>
  <cols>
    <col min="1" max="1" width="79.5703125" style="22" customWidth="1"/>
    <col min="2" max="16384" width="9.140625" style="22"/>
  </cols>
  <sheetData>
    <row r="1" spans="1:1" ht="20.100000000000001" customHeight="1" x14ac:dyDescent="0.25">
      <c r="A1" s="23" t="s">
        <v>113</v>
      </c>
    </row>
    <row r="2" spans="1:1" ht="20.100000000000001" customHeight="1" x14ac:dyDescent="0.25">
      <c r="A2" s="24" t="str">
        <f>'28.1.LAT'!A1</f>
        <v>28.1. Zdravstveni radnici zaposleni u zdravstvu, bolničke postelje i rad</v>
      </c>
    </row>
    <row r="3" spans="1:1" ht="20.100000000000001" customHeight="1" x14ac:dyDescent="0.25">
      <c r="A3" s="24" t="str">
        <f>'28.2.LAT'!A1</f>
        <v>28.2. Zdravstvene ustanove</v>
      </c>
    </row>
    <row r="4" spans="1:1" ht="20.100000000000001" customHeight="1" x14ac:dyDescent="0.25">
      <c r="A4" s="24" t="str">
        <f>'28.3.LAT'!A1</f>
        <v>28.3. Posjete po službama</v>
      </c>
    </row>
    <row r="5" spans="1:1" ht="20.100000000000001" customHeight="1" x14ac:dyDescent="0.25">
      <c r="A5" s="24" t="str">
        <f>'28.4.LAT'!A1</f>
        <v xml:space="preserve">28.4. Prijavljeni slučajevi zaraznih bolesti </v>
      </c>
    </row>
  </sheetData>
  <customSheetViews>
    <customSheetView guid="{3AA21EFC-BE65-4B1F-B05E-175DAFA4738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61B8B3A-BB02-4A02-A516-04D7E2CC464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2013&amp;C&amp;"Arial,Regular"&amp;8Str.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E27B4CAE-EB40-472A-9CF1-1CE70B2B4AC6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A28F7A12-651A-40FC-9F4C-7216AF24233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594BC696-753D-4D7C-A51E-4CEC55FE775B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28.1.LAT'!A1" display="'28.1.LAT'!A1"/>
    <hyperlink ref="A3" location="'28.2.LAT'!A1" display="'28.2.LAT'!A1"/>
    <hyperlink ref="A4" location="'28.3.LAT'!A1" display="'28.3.LAT'!A1"/>
    <hyperlink ref="A5" location="'28.4.LAT'!A1" display="'28.4.LAT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3"/>
  <sheetViews>
    <sheetView zoomScale="130" zoomScaleNormal="130" workbookViewId="0"/>
  </sheetViews>
  <sheetFormatPr defaultColWidth="9.140625"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 x14ac:dyDescent="0.2">
      <c r="A1" s="1" t="s">
        <v>114</v>
      </c>
    </row>
    <row r="2" spans="1:9" ht="12.75" thickBot="1" x14ac:dyDescent="0.25">
      <c r="A2" s="3"/>
      <c r="I2" s="4" t="s">
        <v>2</v>
      </c>
    </row>
    <row r="3" spans="1:9" ht="30.75" customHeight="1" thickTop="1" x14ac:dyDescent="0.2">
      <c r="A3" s="66"/>
      <c r="B3" s="68" t="s">
        <v>10</v>
      </c>
      <c r="C3" s="68"/>
      <c r="D3" s="68"/>
      <c r="E3" s="68"/>
      <c r="F3" s="68"/>
      <c r="G3" s="68" t="s">
        <v>3</v>
      </c>
      <c r="H3" s="68" t="s">
        <v>4</v>
      </c>
      <c r="I3" s="64" t="s">
        <v>5</v>
      </c>
    </row>
    <row r="4" spans="1:9" ht="39.75" customHeight="1" x14ac:dyDescent="0.2">
      <c r="A4" s="67"/>
      <c r="B4" s="5" t="s">
        <v>6</v>
      </c>
      <c r="C4" s="5" t="s">
        <v>127</v>
      </c>
      <c r="D4" s="5" t="s">
        <v>7</v>
      </c>
      <c r="E4" s="5" t="s">
        <v>8</v>
      </c>
      <c r="F4" s="5" t="s">
        <v>9</v>
      </c>
      <c r="G4" s="69"/>
      <c r="H4" s="69"/>
      <c r="I4" s="65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 x14ac:dyDescent="0.2">
      <c r="A20" s="8">
        <v>2014</v>
      </c>
      <c r="B20" s="33">
        <v>9432</v>
      </c>
      <c r="C20" s="33">
        <v>2471</v>
      </c>
      <c r="D20" s="33">
        <v>236</v>
      </c>
      <c r="E20" s="33">
        <v>116</v>
      </c>
      <c r="F20" s="33">
        <v>6609</v>
      </c>
      <c r="G20" s="33">
        <v>4628</v>
      </c>
      <c r="H20" s="33">
        <v>186854</v>
      </c>
      <c r="I20" s="2">
        <v>1401427</v>
      </c>
    </row>
    <row r="21" spans="1:9" ht="17.100000000000001" customHeight="1" x14ac:dyDescent="0.2">
      <c r="A21" s="8">
        <v>2015</v>
      </c>
      <c r="B21" s="33">
        <v>9338</v>
      </c>
      <c r="C21" s="33">
        <v>2491</v>
      </c>
      <c r="D21" s="33">
        <v>234</v>
      </c>
      <c r="E21" s="33">
        <v>121</v>
      </c>
      <c r="F21" s="33">
        <v>6492</v>
      </c>
      <c r="G21" s="33">
        <v>4643</v>
      </c>
      <c r="H21" s="33">
        <v>199017</v>
      </c>
      <c r="I21" s="33">
        <v>1260959</v>
      </c>
    </row>
    <row r="22" spans="1:9" ht="15.75" customHeight="1" x14ac:dyDescent="0.2">
      <c r="A22" s="8">
        <v>2016</v>
      </c>
      <c r="B22" s="33">
        <v>9450</v>
      </c>
      <c r="C22" s="33">
        <v>2530</v>
      </c>
      <c r="D22" s="33">
        <v>235</v>
      </c>
      <c r="E22" s="33">
        <v>119</v>
      </c>
      <c r="F22" s="33">
        <v>6566</v>
      </c>
      <c r="G22" s="33">
        <v>4628</v>
      </c>
      <c r="H22" s="33">
        <v>198819</v>
      </c>
      <c r="I22" s="33">
        <v>1376975</v>
      </c>
    </row>
    <row r="23" spans="1:9" ht="15.75" customHeight="1" x14ac:dyDescent="0.2">
      <c r="A23" s="8">
        <v>2017</v>
      </c>
      <c r="B23" s="33">
        <v>9376</v>
      </c>
      <c r="C23" s="33">
        <v>2520</v>
      </c>
      <c r="D23" s="33">
        <v>236</v>
      </c>
      <c r="E23" s="33">
        <v>124</v>
      </c>
      <c r="F23" s="33">
        <v>6496</v>
      </c>
      <c r="G23" s="41">
        <v>4550</v>
      </c>
      <c r="H23" s="33">
        <v>203094</v>
      </c>
      <c r="I23" s="33">
        <v>1303894</v>
      </c>
    </row>
    <row r="24" spans="1:9" ht="15.75" customHeight="1" x14ac:dyDescent="0.2">
      <c r="A24" s="8">
        <v>2018</v>
      </c>
      <c r="B24" s="33">
        <v>9546</v>
      </c>
      <c r="C24" s="33">
        <v>2588</v>
      </c>
      <c r="D24" s="33">
        <v>234</v>
      </c>
      <c r="E24" s="33">
        <v>94</v>
      </c>
      <c r="F24" s="33">
        <v>6630</v>
      </c>
      <c r="G24" s="41">
        <v>4820</v>
      </c>
      <c r="H24" s="41">
        <v>214580</v>
      </c>
      <c r="I24" s="33">
        <v>1419008</v>
      </c>
    </row>
    <row r="25" spans="1:9" ht="15.75" customHeight="1" x14ac:dyDescent="0.2">
      <c r="A25" s="8">
        <v>2019</v>
      </c>
      <c r="B25" s="33">
        <v>9661</v>
      </c>
      <c r="C25" s="33">
        <v>2610</v>
      </c>
      <c r="D25" s="33">
        <v>240</v>
      </c>
      <c r="E25" s="33">
        <v>102</v>
      </c>
      <c r="F25" s="33">
        <v>6709</v>
      </c>
      <c r="G25" s="41">
        <v>4692</v>
      </c>
      <c r="H25" s="41">
        <v>224715</v>
      </c>
      <c r="I25" s="33">
        <v>1530862</v>
      </c>
    </row>
    <row r="26" spans="1:9" ht="15.75" customHeight="1" x14ac:dyDescent="0.2">
      <c r="A26" s="8">
        <v>2020</v>
      </c>
      <c r="B26" s="33">
        <v>10050</v>
      </c>
      <c r="C26" s="33">
        <v>2690</v>
      </c>
      <c r="D26" s="33">
        <v>230</v>
      </c>
      <c r="E26" s="33">
        <v>106</v>
      </c>
      <c r="F26" s="33">
        <v>7024</v>
      </c>
      <c r="G26" s="33">
        <v>5067</v>
      </c>
      <c r="H26" s="33">
        <v>169186</v>
      </c>
      <c r="I26" s="33">
        <v>1100031</v>
      </c>
    </row>
    <row r="27" spans="1:9" ht="15.75" customHeight="1" x14ac:dyDescent="0.2">
      <c r="A27" s="8">
        <v>2021</v>
      </c>
      <c r="B27" s="33">
        <v>10177</v>
      </c>
      <c r="C27" s="33">
        <v>2694</v>
      </c>
      <c r="D27" s="33">
        <v>239</v>
      </c>
      <c r="E27" s="33">
        <v>105</v>
      </c>
      <c r="F27" s="33">
        <v>7139</v>
      </c>
      <c r="G27" s="33">
        <v>5150</v>
      </c>
      <c r="H27" s="33">
        <v>197399</v>
      </c>
      <c r="I27" s="33">
        <v>1236613</v>
      </c>
    </row>
    <row r="28" spans="1:9" ht="15.75" customHeight="1" x14ac:dyDescent="0.2">
      <c r="A28" s="8">
        <v>2022</v>
      </c>
      <c r="B28" s="33">
        <v>10489</v>
      </c>
      <c r="C28" s="33">
        <v>2836</v>
      </c>
      <c r="D28" s="33">
        <v>253</v>
      </c>
      <c r="E28" s="33">
        <v>112</v>
      </c>
      <c r="F28" s="33">
        <v>7288</v>
      </c>
      <c r="G28" s="33">
        <v>5274</v>
      </c>
      <c r="H28" s="33">
        <v>218556</v>
      </c>
      <c r="I28" s="33">
        <v>1261945</v>
      </c>
    </row>
    <row r="29" spans="1:9" ht="15.75" customHeight="1" x14ac:dyDescent="0.2">
      <c r="A29" s="8">
        <v>2023</v>
      </c>
      <c r="B29" s="33">
        <v>10696</v>
      </c>
      <c r="C29" s="33">
        <v>2868</v>
      </c>
      <c r="D29" s="41">
        <v>249</v>
      </c>
      <c r="E29" s="33">
        <v>113</v>
      </c>
      <c r="F29" s="33">
        <v>7466</v>
      </c>
      <c r="G29" s="33">
        <v>5154</v>
      </c>
      <c r="H29" s="33">
        <v>240222</v>
      </c>
      <c r="I29" s="33">
        <v>1372328</v>
      </c>
    </row>
    <row r="30" spans="1:9" x14ac:dyDescent="0.2">
      <c r="A30" s="51"/>
      <c r="B30" s="33"/>
      <c r="C30" s="33"/>
      <c r="D30" s="33"/>
      <c r="E30" s="33"/>
      <c r="F30" s="33"/>
      <c r="G30" s="41"/>
      <c r="H30" s="41"/>
      <c r="I30" s="33"/>
    </row>
    <row r="31" spans="1:9" x14ac:dyDescent="0.2">
      <c r="A31" s="9" t="s">
        <v>11</v>
      </c>
      <c r="B31" s="10"/>
      <c r="C31" s="10"/>
      <c r="D31" s="10"/>
    </row>
    <row r="33" spans="1:1" x14ac:dyDescent="0.2">
      <c r="A33" s="11" t="s">
        <v>101</v>
      </c>
    </row>
  </sheetData>
  <customSheetViews>
    <customSheetView guid="{3AA21EFC-BE65-4B1F-B05E-175DAFA4738A}" scale="130" topLeftCell="A16">
      <selection activeCell="B28" sqref="B2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30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594BC696-753D-4D7C-A51E-4CEC55FE775B}" scale="130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6"/>
  <sheetViews>
    <sheetView zoomScale="130" zoomScaleNormal="130" workbookViewId="0"/>
  </sheetViews>
  <sheetFormatPr defaultColWidth="9.140625"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115</v>
      </c>
    </row>
    <row r="2" spans="1:11" ht="12.75" thickBot="1" x14ac:dyDescent="0.25">
      <c r="A2" s="3"/>
      <c r="K2" s="4" t="s">
        <v>2</v>
      </c>
    </row>
    <row r="3" spans="1:11" ht="21.75" customHeight="1" thickTop="1" x14ac:dyDescent="0.2">
      <c r="A3" s="12"/>
      <c r="B3" s="63">
        <v>2014</v>
      </c>
      <c r="C3" s="63">
        <v>2015</v>
      </c>
      <c r="D3" s="63">
        <v>2016</v>
      </c>
      <c r="E3" s="63">
        <v>2017</v>
      </c>
      <c r="F3" s="63">
        <v>2018</v>
      </c>
      <c r="G3" s="63">
        <v>2019</v>
      </c>
      <c r="H3" s="63">
        <v>2020</v>
      </c>
      <c r="I3" s="63">
        <v>2021</v>
      </c>
      <c r="J3" s="63">
        <v>2022</v>
      </c>
      <c r="K3" s="50">
        <v>2023</v>
      </c>
    </row>
    <row r="4" spans="1:11" ht="17.100000000000001" customHeight="1" x14ac:dyDescent="0.2">
      <c r="A4" s="14" t="s">
        <v>12</v>
      </c>
      <c r="B4" s="33">
        <v>95</v>
      </c>
      <c r="C4" s="33">
        <v>94</v>
      </c>
      <c r="D4" s="33">
        <v>94</v>
      </c>
      <c r="E4" s="33">
        <v>96</v>
      </c>
      <c r="F4" s="33">
        <f>SUM(F5:F14)</f>
        <v>88</v>
      </c>
      <c r="G4" s="33">
        <v>89</v>
      </c>
      <c r="H4" s="33">
        <v>88</v>
      </c>
      <c r="I4" s="33">
        <v>88</v>
      </c>
      <c r="J4" s="33">
        <v>88</v>
      </c>
      <c r="K4" s="41">
        <v>87</v>
      </c>
    </row>
    <row r="5" spans="1:11" ht="17.100000000000001" customHeight="1" x14ac:dyDescent="0.2">
      <c r="A5" s="16" t="s">
        <v>13</v>
      </c>
      <c r="B5" s="33">
        <v>53</v>
      </c>
      <c r="C5" s="33">
        <v>53</v>
      </c>
      <c r="D5" s="33">
        <v>53</v>
      </c>
      <c r="E5" s="33">
        <v>54</v>
      </c>
      <c r="F5" s="33">
        <v>54</v>
      </c>
      <c r="G5" s="33">
        <v>54</v>
      </c>
      <c r="H5" s="33">
        <v>54</v>
      </c>
      <c r="I5" s="33">
        <v>54</v>
      </c>
      <c r="J5" s="33">
        <v>54</v>
      </c>
      <c r="K5" s="33">
        <v>54</v>
      </c>
    </row>
    <row r="6" spans="1:11" ht="17.100000000000001" customHeight="1" x14ac:dyDescent="0.2">
      <c r="A6" s="16" t="s">
        <v>111</v>
      </c>
      <c r="B6" s="33">
        <v>9</v>
      </c>
      <c r="C6" s="33">
        <v>9</v>
      </c>
      <c r="D6" s="33">
        <v>9</v>
      </c>
      <c r="E6" s="33">
        <v>9</v>
      </c>
      <c r="F6" s="33">
        <v>9</v>
      </c>
      <c r="G6" s="33">
        <v>9</v>
      </c>
      <c r="H6" s="33">
        <v>9</v>
      </c>
      <c r="I6" s="33">
        <v>9</v>
      </c>
      <c r="J6" s="33">
        <v>9</v>
      </c>
      <c r="K6" s="33">
        <v>9</v>
      </c>
    </row>
    <row r="7" spans="1:11" ht="17.100000000000001" customHeight="1" x14ac:dyDescent="0.2">
      <c r="A7" s="16" t="s">
        <v>110</v>
      </c>
      <c r="B7" s="33">
        <v>2</v>
      </c>
      <c r="C7" s="33">
        <v>2</v>
      </c>
      <c r="D7" s="41">
        <v>2</v>
      </c>
      <c r="E7" s="41">
        <v>2</v>
      </c>
      <c r="F7" s="41">
        <v>2</v>
      </c>
      <c r="G7" s="41">
        <v>2</v>
      </c>
      <c r="H7" s="33">
        <v>2</v>
      </c>
      <c r="I7" s="33">
        <v>2</v>
      </c>
      <c r="J7" s="33">
        <v>2</v>
      </c>
      <c r="K7" s="33">
        <v>2</v>
      </c>
    </row>
    <row r="8" spans="1:11" ht="17.100000000000001" customHeight="1" x14ac:dyDescent="0.2">
      <c r="A8" s="16" t="s">
        <v>14</v>
      </c>
      <c r="B8" s="33">
        <v>1</v>
      </c>
      <c r="C8" s="33">
        <v>1</v>
      </c>
      <c r="D8" s="33">
        <v>1</v>
      </c>
      <c r="E8" s="33">
        <v>1</v>
      </c>
      <c r="F8" s="33">
        <v>1</v>
      </c>
      <c r="G8" s="33">
        <v>1</v>
      </c>
      <c r="H8" s="33">
        <v>1</v>
      </c>
      <c r="I8" s="33">
        <v>1</v>
      </c>
      <c r="J8" s="33">
        <v>1</v>
      </c>
      <c r="K8" s="33">
        <v>1</v>
      </c>
    </row>
    <row r="9" spans="1:11" ht="17.100000000000001" customHeight="1" x14ac:dyDescent="0.2">
      <c r="A9" s="16" t="s">
        <v>15</v>
      </c>
      <c r="B9" s="33">
        <v>18</v>
      </c>
      <c r="C9" s="33">
        <v>16</v>
      </c>
      <c r="D9" s="33">
        <v>16</v>
      </c>
      <c r="E9" s="33">
        <v>17</v>
      </c>
      <c r="F9" s="33">
        <v>9</v>
      </c>
      <c r="G9" s="33">
        <v>10</v>
      </c>
      <c r="H9" s="33">
        <v>9</v>
      </c>
      <c r="I9" s="33">
        <v>9</v>
      </c>
      <c r="J9" s="33">
        <v>9</v>
      </c>
      <c r="K9" s="33">
        <v>8</v>
      </c>
    </row>
    <row r="10" spans="1:11" ht="17.100000000000001" customHeight="1" x14ac:dyDescent="0.2">
      <c r="A10" s="16" t="s">
        <v>106</v>
      </c>
      <c r="B10" s="33">
        <v>1</v>
      </c>
      <c r="C10" s="33">
        <v>1</v>
      </c>
      <c r="D10" s="33">
        <v>1</v>
      </c>
      <c r="E10" s="33">
        <v>1</v>
      </c>
      <c r="F10" s="33">
        <v>1</v>
      </c>
      <c r="G10" s="33">
        <v>1</v>
      </c>
      <c r="H10" s="33">
        <v>1</v>
      </c>
      <c r="I10" s="33">
        <v>1</v>
      </c>
      <c r="J10" s="33">
        <v>1</v>
      </c>
      <c r="K10" s="33">
        <v>1</v>
      </c>
    </row>
    <row r="11" spans="1:11" ht="24" x14ac:dyDescent="0.2">
      <c r="A11" s="16" t="s">
        <v>107</v>
      </c>
      <c r="B11" s="40">
        <v>5</v>
      </c>
      <c r="C11" s="40">
        <v>5</v>
      </c>
      <c r="D11" s="40">
        <v>5</v>
      </c>
      <c r="E11" s="40">
        <v>5</v>
      </c>
      <c r="F11" s="40">
        <v>5</v>
      </c>
      <c r="G11" s="40">
        <v>5</v>
      </c>
      <c r="H11" s="40">
        <v>5</v>
      </c>
      <c r="I11" s="40">
        <v>5</v>
      </c>
      <c r="J11" s="40">
        <v>5</v>
      </c>
      <c r="K11" s="40">
        <v>5</v>
      </c>
    </row>
    <row r="12" spans="1:11" ht="17.100000000000001" customHeight="1" x14ac:dyDescent="0.2">
      <c r="A12" s="16" t="s">
        <v>16</v>
      </c>
      <c r="B12" s="33">
        <v>4</v>
      </c>
      <c r="C12" s="33">
        <v>4</v>
      </c>
      <c r="D12" s="33">
        <v>4</v>
      </c>
      <c r="E12" s="33">
        <v>5</v>
      </c>
      <c r="F12" s="33">
        <v>5</v>
      </c>
      <c r="G12" s="33">
        <v>5</v>
      </c>
      <c r="H12" s="33">
        <v>5</v>
      </c>
      <c r="I12" s="33">
        <v>5</v>
      </c>
      <c r="J12" s="33">
        <v>5</v>
      </c>
      <c r="K12" s="41">
        <v>5</v>
      </c>
    </row>
    <row r="13" spans="1:11" ht="17.100000000000001" customHeight="1" x14ac:dyDescent="0.2">
      <c r="A13" s="16" t="s">
        <v>109</v>
      </c>
      <c r="B13" s="33">
        <v>2</v>
      </c>
      <c r="C13" s="33">
        <v>2</v>
      </c>
      <c r="D13" s="33">
        <v>2</v>
      </c>
      <c r="E13" s="33">
        <v>1</v>
      </c>
      <c r="F13" s="33">
        <v>1</v>
      </c>
      <c r="G13" s="33">
        <v>1</v>
      </c>
      <c r="H13" s="33">
        <v>1</v>
      </c>
      <c r="I13" s="33">
        <v>1</v>
      </c>
      <c r="J13" s="33">
        <v>1</v>
      </c>
      <c r="K13" s="33">
        <v>1</v>
      </c>
    </row>
    <row r="14" spans="1:11" ht="17.100000000000001" customHeight="1" x14ac:dyDescent="0.2">
      <c r="A14" s="32" t="s">
        <v>112</v>
      </c>
      <c r="B14" s="15" t="s">
        <v>0</v>
      </c>
      <c r="C14" s="15" t="s">
        <v>0</v>
      </c>
      <c r="D14" s="2">
        <v>1</v>
      </c>
      <c r="E14" s="2">
        <v>1</v>
      </c>
      <c r="F14" s="2">
        <v>1</v>
      </c>
      <c r="G14" s="2">
        <v>1</v>
      </c>
      <c r="H14" s="33">
        <v>1</v>
      </c>
      <c r="I14" s="33">
        <v>1</v>
      </c>
      <c r="J14" s="33">
        <v>1</v>
      </c>
      <c r="K14" s="33">
        <v>1</v>
      </c>
    </row>
    <row r="16" spans="1:11" x14ac:dyDescent="0.2">
      <c r="A16" s="37" t="s">
        <v>101</v>
      </c>
    </row>
  </sheetData>
  <customSheetViews>
    <customSheetView guid="{3AA21EFC-BE65-4B1F-B05E-175DAFA4738A}" scale="130">
      <selection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30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594BC696-753D-4D7C-A51E-4CEC55FE775B}" scale="130"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3"/>
  <sheetViews>
    <sheetView zoomScale="110" zoomScaleNormal="11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116</v>
      </c>
    </row>
    <row r="2" spans="1:11" ht="12.75" thickBot="1" x14ac:dyDescent="0.25">
      <c r="A2" s="3" t="s">
        <v>108</v>
      </c>
      <c r="K2" s="4" t="s">
        <v>2</v>
      </c>
    </row>
    <row r="3" spans="1:11" ht="20.25" customHeight="1" thickTop="1" x14ac:dyDescent="0.2">
      <c r="A3" s="12"/>
      <c r="B3" s="39">
        <v>2014</v>
      </c>
      <c r="C3" s="39">
        <v>2015</v>
      </c>
      <c r="D3" s="39">
        <v>2016</v>
      </c>
      <c r="E3" s="39">
        <v>2017</v>
      </c>
      <c r="F3" s="39">
        <v>2018</v>
      </c>
      <c r="G3" s="39">
        <v>2019</v>
      </c>
      <c r="H3" s="39">
        <v>2020</v>
      </c>
      <c r="I3" s="39">
        <v>2021</v>
      </c>
      <c r="J3" s="39">
        <v>2022</v>
      </c>
      <c r="K3" s="39">
        <v>2023</v>
      </c>
    </row>
    <row r="4" spans="1:11" ht="20.100000000000001" customHeight="1" x14ac:dyDescent="0.2">
      <c r="A4" s="25" t="s">
        <v>128</v>
      </c>
      <c r="B4" s="38"/>
      <c r="C4" s="38"/>
      <c r="D4" s="38"/>
      <c r="E4" s="47"/>
      <c r="F4" s="47"/>
      <c r="G4" s="47"/>
      <c r="H4" s="47"/>
      <c r="I4" s="47"/>
      <c r="J4" s="47"/>
      <c r="K4" s="47"/>
    </row>
    <row r="5" spans="1:11" ht="17.100000000000001" customHeight="1" x14ac:dyDescent="0.2">
      <c r="A5" s="17" t="s">
        <v>17</v>
      </c>
    </row>
    <row r="6" spans="1:11" ht="17.100000000000001" customHeight="1" x14ac:dyDescent="0.2">
      <c r="A6" s="18" t="s">
        <v>129</v>
      </c>
      <c r="B6" s="41">
        <v>685</v>
      </c>
      <c r="C6" s="34">
        <v>682</v>
      </c>
      <c r="D6" s="34">
        <v>701</v>
      </c>
      <c r="E6" s="52">
        <v>669</v>
      </c>
      <c r="F6" s="52">
        <v>670</v>
      </c>
      <c r="G6" s="52">
        <v>641</v>
      </c>
      <c r="H6" s="33">
        <v>652</v>
      </c>
      <c r="I6" s="33">
        <v>642</v>
      </c>
      <c r="J6" s="33">
        <v>630</v>
      </c>
      <c r="K6" s="33">
        <v>619</v>
      </c>
    </row>
    <row r="7" spans="1:11" ht="17.100000000000001" customHeight="1" x14ac:dyDescent="0.2">
      <c r="A7" s="18" t="s">
        <v>18</v>
      </c>
      <c r="B7" s="41">
        <v>1245</v>
      </c>
      <c r="C7" s="34">
        <v>1216</v>
      </c>
      <c r="D7" s="34">
        <v>1220</v>
      </c>
      <c r="E7" s="52">
        <v>1172</v>
      </c>
      <c r="F7" s="52">
        <v>1185</v>
      </c>
      <c r="G7" s="52">
        <v>1139</v>
      </c>
      <c r="H7" s="33">
        <v>1188</v>
      </c>
      <c r="I7" s="33">
        <v>1236</v>
      </c>
      <c r="J7" s="33">
        <v>1168</v>
      </c>
      <c r="K7" s="33">
        <v>1214</v>
      </c>
    </row>
    <row r="8" spans="1:11" ht="17.100000000000001" customHeight="1" x14ac:dyDescent="0.2">
      <c r="A8" s="17" t="s">
        <v>130</v>
      </c>
      <c r="B8" s="42"/>
      <c r="C8" s="28"/>
      <c r="D8" s="28"/>
      <c r="E8" s="43"/>
      <c r="F8" s="43"/>
      <c r="G8" s="43"/>
      <c r="H8" s="33"/>
      <c r="I8" s="33"/>
      <c r="J8" s="33"/>
      <c r="K8" s="33"/>
    </row>
    <row r="9" spans="1:11" ht="17.100000000000001" customHeight="1" x14ac:dyDescent="0.2">
      <c r="A9" s="18" t="s">
        <v>19</v>
      </c>
      <c r="B9" s="43">
        <v>4361</v>
      </c>
      <c r="C9" s="34">
        <v>4314</v>
      </c>
      <c r="D9" s="49">
        <v>4488</v>
      </c>
      <c r="E9" s="53">
        <v>4261</v>
      </c>
      <c r="F9" s="53">
        <v>4471</v>
      </c>
      <c r="G9" s="53">
        <v>4555</v>
      </c>
      <c r="H9" s="33">
        <v>3973</v>
      </c>
      <c r="I9" s="33">
        <v>4235</v>
      </c>
      <c r="J9" s="33">
        <v>4463</v>
      </c>
      <c r="K9" s="33">
        <v>4978</v>
      </c>
    </row>
    <row r="10" spans="1:11" ht="17.100000000000001" customHeight="1" x14ac:dyDescent="0.2">
      <c r="A10" s="18" t="s">
        <v>20</v>
      </c>
      <c r="B10" s="43">
        <v>1086</v>
      </c>
      <c r="C10" s="34">
        <v>1103</v>
      </c>
      <c r="D10" s="49">
        <v>1151</v>
      </c>
      <c r="E10" s="53">
        <v>1127</v>
      </c>
      <c r="F10" s="53">
        <v>1298</v>
      </c>
      <c r="G10" s="53">
        <v>1275</v>
      </c>
      <c r="H10" s="33">
        <v>1052</v>
      </c>
      <c r="I10" s="33">
        <v>1115</v>
      </c>
      <c r="J10" s="33">
        <v>1284</v>
      </c>
      <c r="K10" s="33">
        <v>1310</v>
      </c>
    </row>
    <row r="11" spans="1:11" ht="17.100000000000001" customHeight="1" x14ac:dyDescent="0.2">
      <c r="A11" s="17" t="s">
        <v>133</v>
      </c>
      <c r="B11" s="43">
        <v>20</v>
      </c>
      <c r="C11" s="34">
        <v>23</v>
      </c>
      <c r="D11" s="2">
        <v>18</v>
      </c>
      <c r="E11" s="42">
        <v>19</v>
      </c>
      <c r="F11" s="55">
        <v>22</v>
      </c>
      <c r="G11" s="55">
        <v>28</v>
      </c>
      <c r="H11" s="33">
        <v>19</v>
      </c>
      <c r="I11" s="33">
        <v>14</v>
      </c>
      <c r="J11" s="33">
        <v>17</v>
      </c>
      <c r="K11" s="33">
        <v>13</v>
      </c>
    </row>
    <row r="12" spans="1:11" ht="20.100000000000001" customHeight="1" x14ac:dyDescent="0.2">
      <c r="A12" s="26" t="s">
        <v>21</v>
      </c>
      <c r="B12" s="45"/>
      <c r="C12" s="48"/>
      <c r="D12" s="47"/>
      <c r="E12" s="45"/>
      <c r="F12" s="45"/>
      <c r="G12" s="45"/>
      <c r="H12" s="47"/>
      <c r="I12" s="47"/>
      <c r="J12" s="47"/>
      <c r="K12" s="47"/>
    </row>
    <row r="13" spans="1:11" ht="17.100000000000001" customHeight="1" x14ac:dyDescent="0.2">
      <c r="A13" s="17" t="s">
        <v>17</v>
      </c>
      <c r="B13" s="42"/>
      <c r="C13" s="28"/>
      <c r="E13" s="42"/>
      <c r="F13" s="42"/>
      <c r="G13" s="42"/>
      <c r="H13" s="33"/>
      <c r="I13" s="33"/>
      <c r="J13" s="33"/>
      <c r="K13" s="33"/>
    </row>
    <row r="14" spans="1:11" ht="17.100000000000001" customHeight="1" x14ac:dyDescent="0.2">
      <c r="A14" s="18" t="s">
        <v>129</v>
      </c>
      <c r="B14" s="41">
        <v>56</v>
      </c>
      <c r="C14" s="34">
        <v>59</v>
      </c>
      <c r="D14" s="2">
        <v>52</v>
      </c>
      <c r="E14" s="42">
        <v>56</v>
      </c>
      <c r="F14" s="42">
        <v>59</v>
      </c>
      <c r="G14" s="42">
        <v>62</v>
      </c>
      <c r="H14" s="33">
        <v>62</v>
      </c>
      <c r="I14" s="33">
        <v>62</v>
      </c>
      <c r="J14" s="33">
        <v>62</v>
      </c>
      <c r="K14" s="33">
        <v>62</v>
      </c>
    </row>
    <row r="15" spans="1:11" ht="17.100000000000001" customHeight="1" x14ac:dyDescent="0.2">
      <c r="A15" s="18" t="s">
        <v>18</v>
      </c>
      <c r="B15" s="41">
        <v>84</v>
      </c>
      <c r="C15" s="34">
        <v>78</v>
      </c>
      <c r="D15" s="2">
        <v>68</v>
      </c>
      <c r="E15" s="42">
        <v>71</v>
      </c>
      <c r="F15" s="42">
        <v>78</v>
      </c>
      <c r="G15" s="42">
        <v>79</v>
      </c>
      <c r="H15" s="33">
        <v>80</v>
      </c>
      <c r="I15" s="33">
        <v>80</v>
      </c>
      <c r="J15" s="33">
        <v>79</v>
      </c>
      <c r="K15" s="33">
        <v>85</v>
      </c>
    </row>
    <row r="16" spans="1:11" ht="17.100000000000001" customHeight="1" x14ac:dyDescent="0.2">
      <c r="A16" s="17" t="s">
        <v>130</v>
      </c>
      <c r="B16" s="42"/>
      <c r="C16" s="28"/>
      <c r="E16" s="42"/>
      <c r="F16" s="42"/>
      <c r="G16" s="42"/>
      <c r="H16" s="33"/>
      <c r="I16" s="33"/>
      <c r="J16" s="33"/>
      <c r="K16" s="33"/>
    </row>
    <row r="17" spans="1:11" ht="17.100000000000001" customHeight="1" x14ac:dyDescent="0.2">
      <c r="A17" s="18" t="s">
        <v>19</v>
      </c>
      <c r="B17" s="43">
        <v>120</v>
      </c>
      <c r="C17" s="34">
        <v>128</v>
      </c>
      <c r="D17" s="49">
        <v>122</v>
      </c>
      <c r="E17" s="53">
        <v>125</v>
      </c>
      <c r="F17" s="53">
        <v>125</v>
      </c>
      <c r="G17" s="53">
        <v>126</v>
      </c>
      <c r="H17" s="33">
        <v>87</v>
      </c>
      <c r="I17" s="33">
        <v>98</v>
      </c>
      <c r="J17" s="33">
        <v>102</v>
      </c>
      <c r="K17" s="41">
        <v>152</v>
      </c>
    </row>
    <row r="18" spans="1:11" ht="17.100000000000001" customHeight="1" x14ac:dyDescent="0.2">
      <c r="A18" s="18" t="s">
        <v>22</v>
      </c>
      <c r="B18" s="43">
        <v>66</v>
      </c>
      <c r="C18" s="34">
        <v>65</v>
      </c>
      <c r="D18" s="49">
        <v>59</v>
      </c>
      <c r="E18" s="53">
        <v>62</v>
      </c>
      <c r="F18" s="53">
        <v>67</v>
      </c>
      <c r="G18" s="53">
        <v>63</v>
      </c>
      <c r="H18" s="33">
        <v>42</v>
      </c>
      <c r="I18" s="33">
        <v>48</v>
      </c>
      <c r="J18" s="33">
        <v>53</v>
      </c>
      <c r="K18" s="41">
        <v>58</v>
      </c>
    </row>
    <row r="19" spans="1:11" ht="20.100000000000001" customHeight="1" x14ac:dyDescent="0.2">
      <c r="A19" s="26" t="s">
        <v>23</v>
      </c>
      <c r="B19" s="46"/>
      <c r="C19" s="48"/>
      <c r="D19" s="47"/>
      <c r="E19" s="45"/>
      <c r="F19" s="45"/>
      <c r="G19" s="45"/>
      <c r="H19" s="47"/>
      <c r="I19" s="47"/>
      <c r="J19" s="47"/>
      <c r="K19" s="47"/>
    </row>
    <row r="20" spans="1:11" ht="17.100000000000001" customHeight="1" x14ac:dyDescent="0.2">
      <c r="A20" s="17" t="s">
        <v>17</v>
      </c>
      <c r="B20" s="43"/>
      <c r="C20" s="28"/>
      <c r="E20" s="42"/>
      <c r="F20" s="42"/>
      <c r="G20" s="42"/>
      <c r="H20" s="33"/>
      <c r="I20" s="33"/>
      <c r="J20" s="33"/>
      <c r="K20" s="33"/>
    </row>
    <row r="21" spans="1:11" ht="17.100000000000001" customHeight="1" x14ac:dyDescent="0.2">
      <c r="A21" s="18" t="s">
        <v>129</v>
      </c>
      <c r="B21" s="41">
        <v>25</v>
      </c>
      <c r="C21" s="34">
        <v>22</v>
      </c>
      <c r="D21" s="2">
        <v>22</v>
      </c>
      <c r="E21" s="42">
        <v>24</v>
      </c>
      <c r="F21" s="42">
        <v>25</v>
      </c>
      <c r="G21" s="42">
        <v>23</v>
      </c>
      <c r="H21" s="33">
        <v>20</v>
      </c>
      <c r="I21" s="33">
        <v>24</v>
      </c>
      <c r="J21" s="33">
        <v>30</v>
      </c>
      <c r="K21" s="33">
        <v>28</v>
      </c>
    </row>
    <row r="22" spans="1:11" ht="17.100000000000001" customHeight="1" x14ac:dyDescent="0.2">
      <c r="A22" s="18" t="s">
        <v>18</v>
      </c>
      <c r="B22" s="41">
        <v>32</v>
      </c>
      <c r="C22" s="34">
        <v>33</v>
      </c>
      <c r="D22" s="2">
        <v>32</v>
      </c>
      <c r="E22" s="42">
        <v>30</v>
      </c>
      <c r="F22" s="42">
        <v>33</v>
      </c>
      <c r="G22" s="42">
        <v>27</v>
      </c>
      <c r="H22" s="33">
        <v>25</v>
      </c>
      <c r="I22" s="33">
        <v>31</v>
      </c>
      <c r="J22" s="33">
        <v>35</v>
      </c>
      <c r="K22" s="33">
        <v>36</v>
      </c>
    </row>
    <row r="23" spans="1:11" ht="17.100000000000001" customHeight="1" x14ac:dyDescent="0.2">
      <c r="A23" s="17" t="s">
        <v>130</v>
      </c>
      <c r="B23" s="43"/>
      <c r="C23" s="28"/>
      <c r="E23" s="42"/>
      <c r="F23" s="42"/>
      <c r="G23" s="42"/>
      <c r="H23" s="33"/>
      <c r="I23" s="33"/>
      <c r="J23" s="33"/>
      <c r="K23" s="33"/>
    </row>
    <row r="24" spans="1:11" ht="17.100000000000001" customHeight="1" x14ac:dyDescent="0.2">
      <c r="A24" s="18" t="s">
        <v>19</v>
      </c>
      <c r="B24" s="43">
        <v>157</v>
      </c>
      <c r="C24" s="34">
        <v>196</v>
      </c>
      <c r="D24" s="2">
        <v>108</v>
      </c>
      <c r="E24" s="42">
        <v>108</v>
      </c>
      <c r="F24" s="42">
        <v>168</v>
      </c>
      <c r="G24" s="42">
        <v>97</v>
      </c>
      <c r="H24" s="33">
        <v>114</v>
      </c>
      <c r="I24" s="33">
        <v>139</v>
      </c>
      <c r="J24" s="33">
        <v>139</v>
      </c>
      <c r="K24" s="33">
        <v>117</v>
      </c>
    </row>
    <row r="25" spans="1:11" ht="17.100000000000001" customHeight="1" x14ac:dyDescent="0.2">
      <c r="A25" s="18" t="s">
        <v>20</v>
      </c>
      <c r="B25" s="43">
        <v>116</v>
      </c>
      <c r="C25" s="34">
        <v>156</v>
      </c>
      <c r="D25" s="2">
        <v>101</v>
      </c>
      <c r="E25" s="42">
        <v>99</v>
      </c>
      <c r="F25" s="42">
        <v>106</v>
      </c>
      <c r="G25" s="42">
        <v>85</v>
      </c>
      <c r="H25" s="33">
        <v>49</v>
      </c>
      <c r="I25" s="33">
        <v>130</v>
      </c>
      <c r="J25" s="33">
        <v>131</v>
      </c>
      <c r="K25" s="33">
        <v>113</v>
      </c>
    </row>
    <row r="26" spans="1:11" ht="20.100000000000001" customHeight="1" x14ac:dyDescent="0.2">
      <c r="A26" s="26" t="s">
        <v>24</v>
      </c>
      <c r="B26" s="46"/>
      <c r="C26" s="48"/>
      <c r="D26" s="47"/>
      <c r="E26" s="45"/>
      <c r="F26" s="45"/>
      <c r="G26" s="45"/>
      <c r="H26" s="47"/>
      <c r="I26" s="47"/>
      <c r="J26" s="47"/>
      <c r="K26" s="47"/>
    </row>
    <row r="27" spans="1:11" ht="17.100000000000001" customHeight="1" x14ac:dyDescent="0.2">
      <c r="A27" s="17" t="s">
        <v>17</v>
      </c>
      <c r="B27" s="43"/>
      <c r="C27" s="28"/>
      <c r="E27" s="42"/>
      <c r="F27" s="42"/>
      <c r="G27" s="42"/>
      <c r="H27" s="33"/>
      <c r="I27" s="33"/>
      <c r="J27" s="33"/>
      <c r="K27" s="33"/>
    </row>
    <row r="28" spans="1:11" ht="17.100000000000001" customHeight="1" x14ac:dyDescent="0.2">
      <c r="A28" s="18" t="s">
        <v>129</v>
      </c>
      <c r="B28" s="41">
        <v>234</v>
      </c>
      <c r="C28" s="34">
        <v>234</v>
      </c>
      <c r="D28" s="2">
        <v>231</v>
      </c>
      <c r="E28" s="42">
        <v>233</v>
      </c>
      <c r="F28" s="42">
        <v>231</v>
      </c>
      <c r="G28" s="42">
        <v>237</v>
      </c>
      <c r="H28" s="33">
        <v>231</v>
      </c>
      <c r="I28" s="33">
        <v>236</v>
      </c>
      <c r="J28" s="33">
        <v>245</v>
      </c>
      <c r="K28" s="33">
        <v>246</v>
      </c>
    </row>
    <row r="29" spans="1:11" ht="17.100000000000001" customHeight="1" x14ac:dyDescent="0.2">
      <c r="A29" s="18" t="s">
        <v>18</v>
      </c>
      <c r="B29" s="41">
        <v>250</v>
      </c>
      <c r="C29" s="34">
        <v>251</v>
      </c>
      <c r="D29" s="2">
        <v>249</v>
      </c>
      <c r="E29" s="42">
        <v>250</v>
      </c>
      <c r="F29" s="42">
        <v>256</v>
      </c>
      <c r="G29" s="42">
        <v>242</v>
      </c>
      <c r="H29" s="41">
        <v>273</v>
      </c>
      <c r="I29" s="41">
        <v>283</v>
      </c>
      <c r="J29" s="41">
        <v>215</v>
      </c>
      <c r="K29" s="41">
        <v>275</v>
      </c>
    </row>
    <row r="30" spans="1:11" ht="17.100000000000001" customHeight="1" x14ac:dyDescent="0.2">
      <c r="A30" s="17" t="s">
        <v>130</v>
      </c>
      <c r="B30" s="43"/>
      <c r="C30" s="43"/>
      <c r="E30" s="42"/>
      <c r="F30" s="42"/>
      <c r="G30" s="42"/>
      <c r="H30" s="33"/>
      <c r="I30" s="33"/>
      <c r="J30" s="33"/>
      <c r="K30" s="33"/>
    </row>
    <row r="31" spans="1:11" ht="17.100000000000001" customHeight="1" x14ac:dyDescent="0.2">
      <c r="A31" s="18" t="s">
        <v>19</v>
      </c>
      <c r="B31" s="43">
        <v>460</v>
      </c>
      <c r="C31" s="33">
        <v>472</v>
      </c>
      <c r="D31" s="2">
        <v>464</v>
      </c>
      <c r="E31" s="42">
        <v>463</v>
      </c>
      <c r="F31" s="42">
        <v>453</v>
      </c>
      <c r="G31" s="42">
        <v>500</v>
      </c>
      <c r="H31" s="33">
        <v>272</v>
      </c>
      <c r="I31" s="33">
        <v>328</v>
      </c>
      <c r="J31" s="33">
        <v>357</v>
      </c>
      <c r="K31" s="33">
        <v>355</v>
      </c>
    </row>
    <row r="32" spans="1:11" ht="17.100000000000001" customHeight="1" x14ac:dyDescent="0.2">
      <c r="A32" s="18" t="s">
        <v>20</v>
      </c>
      <c r="B32" s="43">
        <v>207</v>
      </c>
      <c r="C32" s="33">
        <v>199</v>
      </c>
      <c r="D32" s="2">
        <v>196</v>
      </c>
      <c r="E32" s="42">
        <v>208</v>
      </c>
      <c r="F32" s="42">
        <v>206</v>
      </c>
      <c r="G32" s="42">
        <v>265</v>
      </c>
      <c r="H32" s="33">
        <v>126</v>
      </c>
      <c r="I32" s="33">
        <v>131</v>
      </c>
      <c r="J32" s="33">
        <v>138</v>
      </c>
      <c r="K32" s="33">
        <v>144</v>
      </c>
    </row>
    <row r="33" spans="1:11" ht="17.100000000000001" customHeight="1" x14ac:dyDescent="0.2">
      <c r="A33" s="18" t="s">
        <v>25</v>
      </c>
      <c r="B33" s="43">
        <v>106</v>
      </c>
      <c r="C33" s="33">
        <v>98</v>
      </c>
      <c r="D33" s="2">
        <v>96</v>
      </c>
      <c r="E33" s="42">
        <v>96</v>
      </c>
      <c r="F33" s="42">
        <v>99</v>
      </c>
      <c r="G33" s="42">
        <v>93</v>
      </c>
      <c r="H33" s="33">
        <v>57</v>
      </c>
      <c r="I33" s="33">
        <v>58</v>
      </c>
      <c r="J33" s="33">
        <v>58</v>
      </c>
      <c r="K33" s="33">
        <v>59</v>
      </c>
    </row>
    <row r="34" spans="1:11" ht="17.100000000000001" customHeight="1" x14ac:dyDescent="0.2">
      <c r="A34" s="18" t="s">
        <v>26</v>
      </c>
      <c r="B34" s="43">
        <v>164</v>
      </c>
      <c r="C34" s="33">
        <v>163</v>
      </c>
      <c r="D34" s="2">
        <v>154</v>
      </c>
      <c r="E34" s="42">
        <v>157</v>
      </c>
      <c r="F34" s="42">
        <v>159</v>
      </c>
      <c r="G34" s="42">
        <v>184</v>
      </c>
      <c r="H34" s="33">
        <v>98</v>
      </c>
      <c r="I34" s="33">
        <v>127</v>
      </c>
      <c r="J34" s="33">
        <v>135</v>
      </c>
      <c r="K34" s="33">
        <v>138</v>
      </c>
    </row>
    <row r="35" spans="1:11" ht="17.100000000000001" customHeight="1" x14ac:dyDescent="0.2">
      <c r="A35" s="18" t="s">
        <v>27</v>
      </c>
      <c r="B35" s="43">
        <v>6</v>
      </c>
      <c r="C35" s="33">
        <v>7</v>
      </c>
      <c r="D35" s="2">
        <v>6</v>
      </c>
      <c r="E35" s="42">
        <v>9</v>
      </c>
      <c r="F35" s="42">
        <v>8</v>
      </c>
      <c r="G35" s="42">
        <v>15</v>
      </c>
      <c r="H35" s="33">
        <v>6</v>
      </c>
      <c r="I35" s="33">
        <v>7</v>
      </c>
      <c r="J35" s="33">
        <v>7</v>
      </c>
      <c r="K35" s="33">
        <v>7</v>
      </c>
    </row>
    <row r="36" spans="1:11" ht="20.100000000000001" customHeight="1" x14ac:dyDescent="0.2">
      <c r="A36" s="26" t="s">
        <v>28</v>
      </c>
      <c r="B36" s="45"/>
      <c r="C36" s="47"/>
      <c r="D36" s="47"/>
      <c r="E36" s="45"/>
      <c r="F36" s="45"/>
      <c r="G36" s="45"/>
      <c r="H36" s="47"/>
      <c r="I36" s="47"/>
      <c r="J36" s="47"/>
      <c r="K36" s="47"/>
    </row>
    <row r="37" spans="1:11" ht="17.100000000000001" customHeight="1" x14ac:dyDescent="0.2">
      <c r="A37" s="17" t="s">
        <v>17</v>
      </c>
      <c r="B37" s="42"/>
      <c r="E37" s="42"/>
      <c r="F37" s="42"/>
      <c r="G37" s="42"/>
      <c r="H37" s="33"/>
      <c r="I37" s="33"/>
      <c r="J37" s="33"/>
      <c r="K37" s="33"/>
    </row>
    <row r="38" spans="1:11" ht="17.100000000000001" customHeight="1" x14ac:dyDescent="0.2">
      <c r="A38" s="18" t="s">
        <v>129</v>
      </c>
      <c r="B38" s="41">
        <v>65</v>
      </c>
      <c r="C38" s="33">
        <v>66</v>
      </c>
      <c r="D38" s="2">
        <v>62</v>
      </c>
      <c r="E38" s="42">
        <v>61</v>
      </c>
      <c r="F38" s="42">
        <v>72</v>
      </c>
      <c r="G38" s="42">
        <v>81</v>
      </c>
      <c r="H38" s="33">
        <v>78</v>
      </c>
      <c r="I38" s="33">
        <v>78</v>
      </c>
      <c r="J38" s="33">
        <v>79</v>
      </c>
      <c r="K38" s="33">
        <v>82</v>
      </c>
    </row>
    <row r="39" spans="1:11" ht="17.100000000000001" customHeight="1" x14ac:dyDescent="0.2">
      <c r="A39" s="18" t="s">
        <v>18</v>
      </c>
      <c r="B39" s="41">
        <v>93</v>
      </c>
      <c r="C39" s="33">
        <v>89</v>
      </c>
      <c r="D39" s="2">
        <v>95</v>
      </c>
      <c r="E39" s="42">
        <v>98</v>
      </c>
      <c r="F39" s="42">
        <v>91</v>
      </c>
      <c r="G39" s="42">
        <v>111</v>
      </c>
      <c r="H39" s="33">
        <v>114</v>
      </c>
      <c r="I39" s="33">
        <v>106</v>
      </c>
      <c r="J39" s="33">
        <v>102</v>
      </c>
      <c r="K39" s="33">
        <v>107</v>
      </c>
    </row>
    <row r="40" spans="1:11" ht="25.5" customHeight="1" x14ac:dyDescent="0.2">
      <c r="A40" s="17" t="s">
        <v>131</v>
      </c>
      <c r="B40" s="42"/>
      <c r="E40" s="42"/>
      <c r="F40" s="42"/>
      <c r="G40" s="42"/>
      <c r="H40" s="33"/>
      <c r="I40" s="33"/>
      <c r="J40" s="33"/>
      <c r="K40" s="33"/>
    </row>
    <row r="41" spans="1:11" ht="17.100000000000001" customHeight="1" x14ac:dyDescent="0.2">
      <c r="A41" s="18" t="s">
        <v>19</v>
      </c>
      <c r="B41" s="43">
        <v>289</v>
      </c>
      <c r="C41" s="33">
        <v>308</v>
      </c>
      <c r="D41" s="2">
        <v>297</v>
      </c>
      <c r="E41" s="42">
        <v>275</v>
      </c>
      <c r="F41" s="42">
        <v>285</v>
      </c>
      <c r="G41" s="42">
        <v>284</v>
      </c>
      <c r="H41" s="33">
        <v>181</v>
      </c>
      <c r="I41" s="33">
        <v>208</v>
      </c>
      <c r="J41" s="33">
        <v>222</v>
      </c>
      <c r="K41" s="33">
        <v>218</v>
      </c>
    </row>
    <row r="42" spans="1:11" ht="17.100000000000001" customHeight="1" x14ac:dyDescent="0.2">
      <c r="A42" s="18" t="s">
        <v>20</v>
      </c>
      <c r="B42" s="43">
        <v>155</v>
      </c>
      <c r="C42" s="33">
        <v>156</v>
      </c>
      <c r="D42" s="2">
        <v>153</v>
      </c>
      <c r="E42" s="42">
        <v>140</v>
      </c>
      <c r="F42" s="42">
        <v>161</v>
      </c>
      <c r="G42" s="42">
        <v>156</v>
      </c>
      <c r="H42" s="33">
        <v>101</v>
      </c>
      <c r="I42" s="33">
        <v>103</v>
      </c>
      <c r="J42" s="33">
        <v>139</v>
      </c>
      <c r="K42" s="33">
        <v>125</v>
      </c>
    </row>
    <row r="43" spans="1:11" ht="17.100000000000001" customHeight="1" x14ac:dyDescent="0.2">
      <c r="A43" s="17" t="s">
        <v>132</v>
      </c>
      <c r="B43" s="42"/>
      <c r="E43" s="42"/>
      <c r="F43" s="42"/>
      <c r="G43" s="42"/>
      <c r="H43" s="33"/>
      <c r="I43" s="33"/>
      <c r="J43" s="33"/>
      <c r="K43" s="33"/>
    </row>
    <row r="44" spans="1:11" ht="17.100000000000001" customHeight="1" x14ac:dyDescent="0.2">
      <c r="A44" s="18" t="s">
        <v>19</v>
      </c>
      <c r="B44" s="43">
        <v>285</v>
      </c>
      <c r="C44" s="33">
        <v>317</v>
      </c>
      <c r="D44" s="2">
        <v>311</v>
      </c>
      <c r="E44" s="42">
        <v>290</v>
      </c>
      <c r="F44" s="42">
        <v>325</v>
      </c>
      <c r="G44" s="42">
        <v>302</v>
      </c>
      <c r="H44" s="33">
        <v>205</v>
      </c>
      <c r="I44" s="33">
        <v>238</v>
      </c>
      <c r="J44" s="33">
        <v>269</v>
      </c>
      <c r="K44" s="33">
        <v>312</v>
      </c>
    </row>
    <row r="45" spans="1:11" ht="17.100000000000001" customHeight="1" x14ac:dyDescent="0.2">
      <c r="A45" s="18" t="s">
        <v>20</v>
      </c>
      <c r="B45" s="43">
        <v>168</v>
      </c>
      <c r="C45" s="33">
        <v>186</v>
      </c>
      <c r="D45" s="2">
        <v>181</v>
      </c>
      <c r="E45" s="42">
        <v>158</v>
      </c>
      <c r="F45" s="42">
        <v>180</v>
      </c>
      <c r="G45" s="42">
        <v>168</v>
      </c>
      <c r="H45" s="33">
        <v>135</v>
      </c>
      <c r="I45" s="33">
        <v>131</v>
      </c>
      <c r="J45" s="33">
        <v>147</v>
      </c>
      <c r="K45" s="33">
        <v>173</v>
      </c>
    </row>
    <row r="46" spans="1:11" ht="20.100000000000001" customHeight="1" x14ac:dyDescent="0.2">
      <c r="A46" s="27" t="s">
        <v>29</v>
      </c>
      <c r="B46" s="45"/>
      <c r="C46" s="47"/>
      <c r="D46" s="47"/>
      <c r="E46" s="45"/>
      <c r="F46" s="45"/>
      <c r="G46" s="45"/>
      <c r="H46" s="47"/>
      <c r="I46" s="47"/>
      <c r="J46" s="47"/>
      <c r="K46" s="47"/>
    </row>
    <row r="47" spans="1:11" ht="17.100000000000001" customHeight="1" x14ac:dyDescent="0.2">
      <c r="A47" s="17" t="s">
        <v>17</v>
      </c>
      <c r="B47" s="42"/>
      <c r="E47" s="42"/>
      <c r="F47" s="42"/>
      <c r="G47" s="42"/>
      <c r="H47" s="33"/>
      <c r="I47" s="33"/>
      <c r="J47" s="33"/>
      <c r="K47" s="33"/>
    </row>
    <row r="48" spans="1:11" ht="17.100000000000001" customHeight="1" x14ac:dyDescent="0.2">
      <c r="A48" s="18" t="s">
        <v>129</v>
      </c>
      <c r="B48" s="41">
        <v>15</v>
      </c>
      <c r="C48" s="33">
        <v>10</v>
      </c>
      <c r="D48" s="2">
        <v>6</v>
      </c>
      <c r="E48" s="42">
        <v>15</v>
      </c>
      <c r="F48" s="42">
        <v>8</v>
      </c>
      <c r="G48" s="42">
        <v>7</v>
      </c>
      <c r="H48" s="33">
        <v>8</v>
      </c>
      <c r="I48" s="33">
        <v>5</v>
      </c>
      <c r="J48" s="41">
        <v>1</v>
      </c>
      <c r="K48" s="41" t="s">
        <v>0</v>
      </c>
    </row>
    <row r="49" spans="1:11" ht="17.100000000000001" customHeight="1" x14ac:dyDescent="0.2">
      <c r="A49" s="18" t="s">
        <v>18</v>
      </c>
      <c r="B49" s="41">
        <v>30</v>
      </c>
      <c r="C49" s="33">
        <v>22</v>
      </c>
      <c r="D49" s="2">
        <v>25</v>
      </c>
      <c r="E49" s="42">
        <v>28</v>
      </c>
      <c r="F49" s="42">
        <v>28</v>
      </c>
      <c r="G49" s="42">
        <v>22</v>
      </c>
      <c r="H49" s="33">
        <v>22</v>
      </c>
      <c r="I49" s="33">
        <v>19</v>
      </c>
      <c r="J49" s="41" t="s">
        <v>0</v>
      </c>
      <c r="K49" s="41" t="s">
        <v>0</v>
      </c>
    </row>
    <row r="50" spans="1:11" ht="17.100000000000001" customHeight="1" x14ac:dyDescent="0.2">
      <c r="A50" s="17" t="s">
        <v>130</v>
      </c>
      <c r="B50" s="42"/>
      <c r="E50" s="42"/>
      <c r="F50" s="42"/>
      <c r="G50" s="42"/>
      <c r="H50" s="33"/>
      <c r="I50" s="33"/>
      <c r="J50" s="41"/>
      <c r="K50" s="41"/>
    </row>
    <row r="51" spans="1:11" ht="17.100000000000001" customHeight="1" x14ac:dyDescent="0.2">
      <c r="A51" s="18" t="s">
        <v>19</v>
      </c>
      <c r="B51" s="43">
        <v>25</v>
      </c>
      <c r="C51" s="33">
        <v>19</v>
      </c>
      <c r="D51" s="2">
        <v>12</v>
      </c>
      <c r="E51" s="42">
        <v>18</v>
      </c>
      <c r="F51" s="42">
        <v>23</v>
      </c>
      <c r="G51" s="42">
        <v>25</v>
      </c>
      <c r="H51" s="41">
        <v>17</v>
      </c>
      <c r="I51" s="41">
        <v>11</v>
      </c>
      <c r="J51" s="41">
        <v>21</v>
      </c>
      <c r="K51" s="41">
        <v>14</v>
      </c>
    </row>
    <row r="52" spans="1:11" ht="20.100000000000001" customHeight="1" x14ac:dyDescent="0.2">
      <c r="A52" s="26" t="s">
        <v>30</v>
      </c>
      <c r="B52" s="45"/>
      <c r="C52" s="47"/>
      <c r="D52" s="47"/>
      <c r="E52" s="45"/>
      <c r="F52" s="45"/>
      <c r="G52" s="45"/>
      <c r="H52" s="47"/>
      <c r="I52" s="47"/>
      <c r="J52" s="47"/>
      <c r="K52" s="47"/>
    </row>
    <row r="53" spans="1:11" ht="17.100000000000001" customHeight="1" x14ac:dyDescent="0.2">
      <c r="A53" s="17" t="s">
        <v>17</v>
      </c>
      <c r="B53" s="42"/>
      <c r="E53" s="42"/>
      <c r="F53" s="42"/>
      <c r="G53" s="42"/>
      <c r="H53" s="33"/>
      <c r="I53" s="33"/>
      <c r="J53" s="33"/>
      <c r="K53" s="33"/>
    </row>
    <row r="54" spans="1:11" ht="17.100000000000001" customHeight="1" x14ac:dyDescent="0.2">
      <c r="A54" s="18" t="s">
        <v>129</v>
      </c>
      <c r="B54" s="41">
        <v>35</v>
      </c>
      <c r="C54" s="33">
        <v>34</v>
      </c>
      <c r="D54" s="2">
        <v>36</v>
      </c>
      <c r="E54" s="42">
        <v>36</v>
      </c>
      <c r="F54" s="42">
        <v>39</v>
      </c>
      <c r="G54" s="42">
        <v>38</v>
      </c>
      <c r="H54" s="33">
        <v>41</v>
      </c>
      <c r="I54" s="33">
        <v>38</v>
      </c>
      <c r="J54" s="33">
        <v>43</v>
      </c>
      <c r="K54" s="33">
        <v>46</v>
      </c>
    </row>
    <row r="55" spans="1:11" ht="17.100000000000001" customHeight="1" x14ac:dyDescent="0.2">
      <c r="A55" s="18" t="s">
        <v>18</v>
      </c>
      <c r="B55" s="41">
        <v>135</v>
      </c>
      <c r="C55" s="33">
        <v>136</v>
      </c>
      <c r="D55" s="2">
        <v>145</v>
      </c>
      <c r="E55" s="42">
        <v>149</v>
      </c>
      <c r="F55" s="42">
        <v>146</v>
      </c>
      <c r="G55" s="42">
        <v>148</v>
      </c>
      <c r="H55" s="33">
        <v>161</v>
      </c>
      <c r="I55" s="33">
        <v>154</v>
      </c>
      <c r="J55" s="33">
        <v>164</v>
      </c>
      <c r="K55" s="33">
        <v>180</v>
      </c>
    </row>
    <row r="56" spans="1:11" ht="17.100000000000001" customHeight="1" x14ac:dyDescent="0.2">
      <c r="A56" s="17" t="s">
        <v>130</v>
      </c>
      <c r="B56" s="42"/>
      <c r="E56" s="42"/>
      <c r="F56" s="42"/>
      <c r="G56" s="42"/>
      <c r="H56" s="33"/>
      <c r="I56" s="33"/>
      <c r="J56" s="33"/>
      <c r="K56" s="33"/>
    </row>
    <row r="57" spans="1:11" ht="17.100000000000001" customHeight="1" x14ac:dyDescent="0.2">
      <c r="A57" s="18" t="s">
        <v>19</v>
      </c>
      <c r="B57" s="43">
        <v>110</v>
      </c>
      <c r="C57" s="33">
        <v>112</v>
      </c>
      <c r="D57" s="2">
        <v>113</v>
      </c>
      <c r="E57" s="42">
        <v>109</v>
      </c>
      <c r="F57" s="42">
        <v>178</v>
      </c>
      <c r="G57" s="42">
        <v>114</v>
      </c>
      <c r="H57" s="33">
        <v>102</v>
      </c>
      <c r="I57" s="33">
        <v>141</v>
      </c>
      <c r="J57" s="33">
        <v>152</v>
      </c>
      <c r="K57" s="33">
        <v>183</v>
      </c>
    </row>
    <row r="58" spans="1:11" ht="20.100000000000001" customHeight="1" x14ac:dyDescent="0.2">
      <c r="A58" s="26" t="s">
        <v>31</v>
      </c>
      <c r="B58" s="45"/>
      <c r="C58" s="47"/>
      <c r="D58" s="47"/>
      <c r="E58" s="45"/>
      <c r="F58" s="45"/>
      <c r="G58" s="45"/>
      <c r="H58" s="47"/>
      <c r="I58" s="47"/>
      <c r="J58" s="47"/>
      <c r="K58" s="47"/>
    </row>
    <row r="59" spans="1:11" ht="17.100000000000001" customHeight="1" x14ac:dyDescent="0.2">
      <c r="A59" s="17" t="s">
        <v>17</v>
      </c>
      <c r="B59" s="42"/>
      <c r="E59" s="42"/>
      <c r="F59" s="42"/>
      <c r="G59" s="42"/>
      <c r="H59" s="33"/>
      <c r="I59" s="33"/>
      <c r="J59" s="33"/>
      <c r="K59" s="33"/>
    </row>
    <row r="60" spans="1:11" ht="17.100000000000001" customHeight="1" x14ac:dyDescent="0.2">
      <c r="A60" s="18" t="s">
        <v>129</v>
      </c>
      <c r="B60" s="41">
        <v>37</v>
      </c>
      <c r="C60" s="33">
        <v>37</v>
      </c>
      <c r="D60" s="2">
        <v>36</v>
      </c>
      <c r="E60" s="42">
        <v>38</v>
      </c>
      <c r="F60" s="42">
        <v>36</v>
      </c>
      <c r="G60" s="42">
        <v>38</v>
      </c>
      <c r="H60" s="33">
        <v>36</v>
      </c>
      <c r="I60" s="33">
        <v>39</v>
      </c>
      <c r="J60" s="33">
        <v>43</v>
      </c>
      <c r="K60" s="33">
        <v>40</v>
      </c>
    </row>
    <row r="61" spans="1:11" ht="17.100000000000001" customHeight="1" x14ac:dyDescent="0.2">
      <c r="A61" s="18" t="s">
        <v>18</v>
      </c>
      <c r="B61" s="41">
        <v>65</v>
      </c>
      <c r="C61" s="33">
        <v>67</v>
      </c>
      <c r="D61" s="2">
        <v>65</v>
      </c>
      <c r="E61" s="42">
        <v>68</v>
      </c>
      <c r="F61" s="42">
        <v>71</v>
      </c>
      <c r="G61" s="42">
        <v>72</v>
      </c>
      <c r="H61" s="33">
        <v>70</v>
      </c>
      <c r="I61" s="33">
        <v>70</v>
      </c>
      <c r="J61" s="33">
        <v>66</v>
      </c>
      <c r="K61" s="33">
        <v>71</v>
      </c>
    </row>
    <row r="62" spans="1:11" ht="17.100000000000001" customHeight="1" x14ac:dyDescent="0.2">
      <c r="A62" s="17" t="s">
        <v>130</v>
      </c>
      <c r="B62" s="42"/>
      <c r="E62" s="42"/>
      <c r="F62" s="42"/>
      <c r="G62" s="42"/>
      <c r="H62" s="33"/>
      <c r="I62" s="33"/>
      <c r="J62" s="33"/>
      <c r="K62" s="33"/>
    </row>
    <row r="63" spans="1:11" ht="17.100000000000001" customHeight="1" x14ac:dyDescent="0.2">
      <c r="A63" s="18" t="s">
        <v>19</v>
      </c>
      <c r="B63" s="43">
        <v>89</v>
      </c>
      <c r="C63" s="33">
        <v>77</v>
      </c>
      <c r="D63" s="2">
        <v>75</v>
      </c>
      <c r="E63" s="42">
        <v>61</v>
      </c>
      <c r="F63" s="42">
        <v>95</v>
      </c>
      <c r="G63" s="42">
        <v>77</v>
      </c>
      <c r="H63" s="33">
        <v>73</v>
      </c>
      <c r="I63" s="33">
        <v>98</v>
      </c>
      <c r="J63" s="33">
        <v>91</v>
      </c>
      <c r="K63" s="33">
        <v>100</v>
      </c>
    </row>
    <row r="64" spans="1:11" ht="17.100000000000001" customHeight="1" x14ac:dyDescent="0.2">
      <c r="A64" s="18" t="s">
        <v>22</v>
      </c>
      <c r="B64" s="43">
        <v>22</v>
      </c>
      <c r="C64" s="33">
        <v>30</v>
      </c>
      <c r="D64" s="2">
        <v>31</v>
      </c>
      <c r="E64" s="42">
        <v>21</v>
      </c>
      <c r="F64" s="42">
        <v>30</v>
      </c>
      <c r="G64" s="42">
        <v>26</v>
      </c>
      <c r="H64" s="33">
        <v>26</v>
      </c>
      <c r="I64" s="33">
        <v>26</v>
      </c>
      <c r="J64" s="33">
        <v>25</v>
      </c>
      <c r="K64" s="33">
        <v>27</v>
      </c>
    </row>
    <row r="65" spans="1:13" ht="20.100000000000001" customHeight="1" x14ac:dyDescent="0.2">
      <c r="A65" s="26" t="s">
        <v>32</v>
      </c>
      <c r="B65" s="45"/>
      <c r="C65" s="47"/>
      <c r="D65" s="47"/>
      <c r="E65" s="45"/>
      <c r="F65" s="45"/>
      <c r="G65" s="45"/>
      <c r="H65" s="47"/>
      <c r="I65" s="47"/>
      <c r="J65" s="47"/>
      <c r="K65" s="47"/>
      <c r="L65" s="28"/>
      <c r="M65" s="28"/>
    </row>
    <row r="66" spans="1:13" ht="17.100000000000001" customHeight="1" x14ac:dyDescent="0.2">
      <c r="A66" s="17" t="s">
        <v>17</v>
      </c>
      <c r="B66" s="42"/>
      <c r="E66" s="42"/>
      <c r="F66" s="42"/>
      <c r="G66" s="42"/>
      <c r="H66" s="33"/>
      <c r="I66" s="33"/>
      <c r="J66" s="33"/>
      <c r="K66" s="33"/>
    </row>
    <row r="67" spans="1:13" ht="17.100000000000001" customHeight="1" x14ac:dyDescent="0.2">
      <c r="A67" s="18" t="s">
        <v>129</v>
      </c>
      <c r="B67" s="41">
        <v>82</v>
      </c>
      <c r="C67" s="33">
        <v>92</v>
      </c>
      <c r="D67" s="2">
        <v>95</v>
      </c>
      <c r="E67" s="42">
        <v>109</v>
      </c>
      <c r="F67" s="42">
        <v>118</v>
      </c>
      <c r="G67" s="42">
        <v>118</v>
      </c>
      <c r="H67" s="33">
        <v>108</v>
      </c>
      <c r="I67" s="33">
        <v>115</v>
      </c>
      <c r="J67" s="33">
        <v>109</v>
      </c>
      <c r="K67" s="33">
        <v>106</v>
      </c>
    </row>
    <row r="68" spans="1:13" ht="17.100000000000001" customHeight="1" x14ac:dyDescent="0.2">
      <c r="A68" s="18" t="s">
        <v>18</v>
      </c>
      <c r="B68" s="41">
        <v>274</v>
      </c>
      <c r="C68" s="33">
        <v>259</v>
      </c>
      <c r="D68" s="2">
        <v>264</v>
      </c>
      <c r="E68" s="42">
        <v>272</v>
      </c>
      <c r="F68" s="42">
        <v>282</v>
      </c>
      <c r="G68" s="42">
        <v>286</v>
      </c>
      <c r="H68" s="33">
        <v>300</v>
      </c>
      <c r="I68" s="33">
        <v>324</v>
      </c>
      <c r="J68" s="33">
        <v>324</v>
      </c>
      <c r="K68" s="33">
        <v>332</v>
      </c>
    </row>
    <row r="69" spans="1:13" ht="17.100000000000001" customHeight="1" x14ac:dyDescent="0.2">
      <c r="A69" s="17" t="s">
        <v>130</v>
      </c>
      <c r="B69" s="42"/>
      <c r="E69" s="42"/>
      <c r="F69" s="42"/>
      <c r="G69" s="42"/>
      <c r="H69" s="33"/>
      <c r="I69" s="33"/>
      <c r="J69" s="33"/>
      <c r="K69" s="33"/>
    </row>
    <row r="70" spans="1:13" ht="17.100000000000001" customHeight="1" x14ac:dyDescent="0.2">
      <c r="A70" s="18" t="s">
        <v>19</v>
      </c>
      <c r="B70" s="43">
        <v>440</v>
      </c>
      <c r="C70" s="33">
        <v>436</v>
      </c>
      <c r="D70" s="2">
        <v>415</v>
      </c>
      <c r="E70" s="42">
        <v>392</v>
      </c>
      <c r="F70" s="42">
        <v>388</v>
      </c>
      <c r="G70" s="42">
        <v>366</v>
      </c>
      <c r="H70" s="33">
        <v>350</v>
      </c>
      <c r="I70" s="33">
        <v>320</v>
      </c>
      <c r="J70" s="33">
        <v>392</v>
      </c>
      <c r="K70" s="33">
        <v>405</v>
      </c>
    </row>
    <row r="71" spans="1:13" x14ac:dyDescent="0.2">
      <c r="K71" s="28"/>
    </row>
    <row r="73" spans="1:13" x14ac:dyDescent="0.2">
      <c r="A73" s="11" t="s">
        <v>101</v>
      </c>
    </row>
  </sheetData>
  <customSheetViews>
    <customSheetView guid="{3AA21EFC-BE65-4B1F-B05E-175DAFA4738A}" scale="110" showPageBreaks="1">
      <pane ySplit="3" topLeftCell="A46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10">
      <pane ySplit="3" topLeftCell="A4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10" showPageBreaks="1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594BC696-753D-4D7C-A51E-4CEC55FE775B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5"/>
  <sheetViews>
    <sheetView tabSelected="1" zoomScale="120" zoomScaleNormal="120" workbookViewId="0">
      <pane ySplit="3" topLeftCell="A4" activePane="bottomLeft" state="frozen"/>
      <selection pane="bottomLeft" activeCell="A15" sqref="A15:XFD15"/>
    </sheetView>
  </sheetViews>
  <sheetFormatPr defaultColWidth="8.85546875" defaultRowHeight="11.25" customHeight="1" x14ac:dyDescent="0.2"/>
  <cols>
    <col min="1" max="1" width="45.140625" style="2" customWidth="1"/>
    <col min="2" max="16384" width="8.85546875" style="2"/>
  </cols>
  <sheetData>
    <row r="1" spans="1:11" ht="11.25" customHeight="1" x14ac:dyDescent="0.2">
      <c r="A1" s="1" t="s">
        <v>117</v>
      </c>
    </row>
    <row r="2" spans="1:11" ht="11.25" customHeight="1" thickBot="1" x14ac:dyDescent="0.25">
      <c r="A2" s="19"/>
      <c r="K2" s="4" t="s">
        <v>2</v>
      </c>
    </row>
    <row r="3" spans="1:11" s="21" customFormat="1" ht="24.75" customHeight="1" thickTop="1" x14ac:dyDescent="0.25">
      <c r="A3" s="20" t="s">
        <v>33</v>
      </c>
      <c r="B3" s="13">
        <v>2014</v>
      </c>
      <c r="C3" s="13">
        <v>2015</v>
      </c>
      <c r="D3" s="13">
        <v>2016</v>
      </c>
      <c r="E3" s="13">
        <v>2017</v>
      </c>
      <c r="F3" s="54">
        <v>2018</v>
      </c>
      <c r="G3" s="54">
        <v>2019</v>
      </c>
      <c r="H3" s="54">
        <v>2020</v>
      </c>
      <c r="I3" s="54">
        <v>2021</v>
      </c>
      <c r="J3" s="54">
        <v>2022</v>
      </c>
      <c r="K3" s="54">
        <v>2023</v>
      </c>
    </row>
    <row r="4" spans="1:11" ht="13.5" x14ac:dyDescent="0.2">
      <c r="A4" s="30" t="s">
        <v>12</v>
      </c>
      <c r="B4" s="44">
        <v>16979</v>
      </c>
      <c r="C4" s="44">
        <v>16418</v>
      </c>
      <c r="D4" s="44">
        <v>14289</v>
      </c>
      <c r="E4" s="44">
        <v>13419</v>
      </c>
      <c r="F4" s="44">
        <v>14535</v>
      </c>
      <c r="G4" s="44" t="s">
        <v>134</v>
      </c>
      <c r="H4" s="44" t="s">
        <v>135</v>
      </c>
      <c r="I4" s="33" t="s">
        <v>136</v>
      </c>
      <c r="J4" s="33" t="s">
        <v>137</v>
      </c>
      <c r="K4" s="33" t="s">
        <v>138</v>
      </c>
    </row>
    <row r="5" spans="1:11" ht="12" x14ac:dyDescent="0.2">
      <c r="A5" s="31" t="s">
        <v>1</v>
      </c>
      <c r="B5" s="57">
        <v>2</v>
      </c>
      <c r="C5" s="57" t="s">
        <v>0</v>
      </c>
      <c r="D5" s="57">
        <v>3</v>
      </c>
      <c r="E5" s="57">
        <v>4</v>
      </c>
      <c r="F5" s="57" t="s">
        <v>0</v>
      </c>
      <c r="G5" s="57" t="s">
        <v>0</v>
      </c>
      <c r="H5" s="57" t="s">
        <v>0</v>
      </c>
      <c r="I5" s="58" t="s">
        <v>0</v>
      </c>
      <c r="J5" s="58" t="s">
        <v>0</v>
      </c>
      <c r="K5" s="33" t="s">
        <v>0</v>
      </c>
    </row>
    <row r="6" spans="1:11" ht="12" x14ac:dyDescent="0.2">
      <c r="A6" s="31" t="s">
        <v>34</v>
      </c>
      <c r="B6" s="57" t="s">
        <v>0</v>
      </c>
      <c r="C6" s="57" t="s">
        <v>0</v>
      </c>
      <c r="D6" s="57" t="s">
        <v>0</v>
      </c>
      <c r="E6" s="57" t="s">
        <v>0</v>
      </c>
      <c r="F6" s="57" t="s">
        <v>0</v>
      </c>
      <c r="G6" s="57" t="s">
        <v>0</v>
      </c>
      <c r="H6" s="57" t="s">
        <v>0</v>
      </c>
      <c r="I6" s="58" t="s">
        <v>0</v>
      </c>
      <c r="J6" s="58" t="s">
        <v>0</v>
      </c>
      <c r="K6" s="33" t="s">
        <v>0</v>
      </c>
    </row>
    <row r="7" spans="1:11" ht="12" x14ac:dyDescent="0.2">
      <c r="A7" s="31" t="s">
        <v>35</v>
      </c>
      <c r="B7" s="57">
        <v>164</v>
      </c>
      <c r="C7" s="57">
        <v>128</v>
      </c>
      <c r="D7" s="57">
        <v>120</v>
      </c>
      <c r="E7" s="57">
        <v>142</v>
      </c>
      <c r="F7" s="57">
        <v>151</v>
      </c>
      <c r="G7" s="57">
        <v>166</v>
      </c>
      <c r="H7" s="57">
        <v>39</v>
      </c>
      <c r="I7" s="58">
        <v>36</v>
      </c>
      <c r="J7" s="58">
        <v>64</v>
      </c>
      <c r="K7" s="33">
        <v>73</v>
      </c>
    </row>
    <row r="8" spans="1:11" ht="12" x14ac:dyDescent="0.2">
      <c r="A8" s="31" t="s">
        <v>36</v>
      </c>
      <c r="B8" s="57">
        <v>1</v>
      </c>
      <c r="C8" s="57">
        <v>3</v>
      </c>
      <c r="D8" s="57">
        <v>1</v>
      </c>
      <c r="E8" s="57">
        <v>1</v>
      </c>
      <c r="F8" s="57">
        <v>3</v>
      </c>
      <c r="G8" s="57" t="s">
        <v>0</v>
      </c>
      <c r="H8" s="57" t="s">
        <v>0</v>
      </c>
      <c r="I8" s="58" t="s">
        <v>0</v>
      </c>
      <c r="J8" s="58" t="s">
        <v>0</v>
      </c>
      <c r="K8" s="33">
        <v>1</v>
      </c>
    </row>
    <row r="9" spans="1:11" ht="12" x14ac:dyDescent="0.2">
      <c r="A9" s="31" t="s">
        <v>37</v>
      </c>
      <c r="B9" s="57">
        <v>2000</v>
      </c>
      <c r="C9" s="57">
        <v>2417</v>
      </c>
      <c r="D9" s="57">
        <v>2241</v>
      </c>
      <c r="E9" s="57">
        <v>2071</v>
      </c>
      <c r="F9" s="57" t="s">
        <v>0</v>
      </c>
      <c r="G9" s="57" t="s">
        <v>0</v>
      </c>
      <c r="H9" s="57" t="s">
        <v>0</v>
      </c>
      <c r="I9" s="58" t="s">
        <v>0</v>
      </c>
      <c r="J9" s="58" t="s">
        <v>0</v>
      </c>
      <c r="K9" s="33" t="s">
        <v>0</v>
      </c>
    </row>
    <row r="10" spans="1:11" ht="12" x14ac:dyDescent="0.2">
      <c r="A10" s="31" t="s">
        <v>38</v>
      </c>
      <c r="B10" s="57">
        <v>193</v>
      </c>
      <c r="C10" s="57">
        <v>97</v>
      </c>
      <c r="D10" s="57">
        <v>96</v>
      </c>
      <c r="E10" s="57">
        <v>58</v>
      </c>
      <c r="F10" s="57">
        <v>96</v>
      </c>
      <c r="G10" s="57">
        <v>73</v>
      </c>
      <c r="H10" s="57">
        <v>46</v>
      </c>
      <c r="I10" s="58">
        <v>2</v>
      </c>
      <c r="J10" s="58">
        <v>17</v>
      </c>
      <c r="K10" s="33">
        <v>15</v>
      </c>
    </row>
    <row r="11" spans="1:11" ht="12" x14ac:dyDescent="0.2">
      <c r="A11" s="31" t="s">
        <v>39</v>
      </c>
      <c r="B11" s="57">
        <v>2</v>
      </c>
      <c r="C11" s="57" t="s">
        <v>0</v>
      </c>
      <c r="D11" s="57" t="s">
        <v>0</v>
      </c>
      <c r="E11" s="57" t="s">
        <v>0</v>
      </c>
      <c r="F11" s="57" t="s">
        <v>0</v>
      </c>
      <c r="G11" s="57" t="s">
        <v>0</v>
      </c>
      <c r="H11" s="57" t="s">
        <v>0</v>
      </c>
      <c r="I11" s="58" t="s">
        <v>0</v>
      </c>
      <c r="J11" s="58" t="s">
        <v>0</v>
      </c>
      <c r="K11" s="33" t="s">
        <v>0</v>
      </c>
    </row>
    <row r="12" spans="1:11" ht="12" x14ac:dyDescent="0.2">
      <c r="A12" s="31" t="s">
        <v>40</v>
      </c>
      <c r="B12" s="57" t="s">
        <v>0</v>
      </c>
      <c r="C12" s="57" t="s">
        <v>0</v>
      </c>
      <c r="D12" s="57" t="s">
        <v>0</v>
      </c>
      <c r="E12" s="57" t="s">
        <v>0</v>
      </c>
      <c r="F12" s="57" t="s">
        <v>0</v>
      </c>
      <c r="G12" s="57" t="s">
        <v>0</v>
      </c>
      <c r="H12" s="57" t="s">
        <v>0</v>
      </c>
      <c r="I12" s="58" t="s">
        <v>0</v>
      </c>
      <c r="J12" s="58" t="s">
        <v>0</v>
      </c>
      <c r="K12" s="33" t="s">
        <v>0</v>
      </c>
    </row>
    <row r="13" spans="1:11" ht="12" x14ac:dyDescent="0.2">
      <c r="A13" s="31" t="s">
        <v>41</v>
      </c>
      <c r="B13" s="57" t="s">
        <v>0</v>
      </c>
      <c r="C13" s="57" t="s">
        <v>0</v>
      </c>
      <c r="D13" s="57" t="s">
        <v>0</v>
      </c>
      <c r="E13" s="57" t="s">
        <v>0</v>
      </c>
      <c r="F13" s="57" t="s">
        <v>0</v>
      </c>
      <c r="G13" s="57">
        <v>3</v>
      </c>
      <c r="H13" s="57">
        <v>1</v>
      </c>
      <c r="I13" s="58" t="s">
        <v>0</v>
      </c>
      <c r="J13" s="58">
        <v>6</v>
      </c>
      <c r="K13" s="33">
        <v>9</v>
      </c>
    </row>
    <row r="14" spans="1:11" ht="12" x14ac:dyDescent="0.2">
      <c r="A14" s="31" t="s">
        <v>42</v>
      </c>
      <c r="B14" s="57">
        <v>954</v>
      </c>
      <c r="C14" s="57">
        <v>1184</v>
      </c>
      <c r="D14" s="57">
        <v>1135</v>
      </c>
      <c r="E14" s="57">
        <v>1298</v>
      </c>
      <c r="F14" s="57" t="s">
        <v>0</v>
      </c>
      <c r="G14" s="57" t="s">
        <v>0</v>
      </c>
      <c r="H14" s="57" t="s">
        <v>0</v>
      </c>
      <c r="I14" s="58" t="s">
        <v>0</v>
      </c>
      <c r="J14" s="58" t="s">
        <v>0</v>
      </c>
      <c r="K14" s="33" t="s">
        <v>0</v>
      </c>
    </row>
    <row r="15" spans="1:11" ht="12" x14ac:dyDescent="0.2">
      <c r="A15" s="31" t="s">
        <v>93</v>
      </c>
      <c r="B15" s="57" t="s">
        <v>0</v>
      </c>
      <c r="C15" s="57" t="s">
        <v>0</v>
      </c>
      <c r="D15" s="57" t="s">
        <v>0</v>
      </c>
      <c r="E15" s="57" t="s">
        <v>0</v>
      </c>
      <c r="F15" s="57">
        <v>2573</v>
      </c>
      <c r="G15" s="57">
        <v>2413</v>
      </c>
      <c r="H15" s="57">
        <v>816</v>
      </c>
      <c r="I15" s="58">
        <v>324</v>
      </c>
      <c r="J15" s="58">
        <v>357</v>
      </c>
      <c r="K15" s="33">
        <v>990</v>
      </c>
    </row>
    <row r="16" spans="1:11" ht="12" x14ac:dyDescent="0.2">
      <c r="A16" s="31" t="s">
        <v>43</v>
      </c>
      <c r="B16" s="57">
        <v>277</v>
      </c>
      <c r="C16" s="57">
        <v>183</v>
      </c>
      <c r="D16" s="57">
        <v>183</v>
      </c>
      <c r="E16" s="57">
        <v>175</v>
      </c>
      <c r="F16" s="57">
        <v>192</v>
      </c>
      <c r="G16" s="57">
        <v>162</v>
      </c>
      <c r="H16" s="57">
        <v>78</v>
      </c>
      <c r="I16" s="58">
        <v>30</v>
      </c>
      <c r="J16" s="58">
        <v>80</v>
      </c>
      <c r="K16" s="33">
        <v>129</v>
      </c>
    </row>
    <row r="17" spans="1:11" ht="12" x14ac:dyDescent="0.2">
      <c r="A17" s="31" t="s">
        <v>44</v>
      </c>
      <c r="B17" s="57">
        <v>1</v>
      </c>
      <c r="C17" s="57" t="s">
        <v>0</v>
      </c>
      <c r="D17" s="57" t="s">
        <v>0</v>
      </c>
      <c r="E17" s="57" t="s">
        <v>0</v>
      </c>
      <c r="F17" s="57">
        <v>1</v>
      </c>
      <c r="G17" s="57" t="s">
        <v>0</v>
      </c>
      <c r="H17" s="57" t="s">
        <v>0</v>
      </c>
      <c r="I17" s="58" t="s">
        <v>0</v>
      </c>
      <c r="J17" s="58" t="s">
        <v>0</v>
      </c>
      <c r="K17" s="33">
        <v>1</v>
      </c>
    </row>
    <row r="18" spans="1:11" ht="12" x14ac:dyDescent="0.2">
      <c r="A18" s="31" t="s">
        <v>79</v>
      </c>
      <c r="B18" s="57" t="s">
        <v>0</v>
      </c>
      <c r="C18" s="57" t="s">
        <v>0</v>
      </c>
      <c r="D18" s="57" t="s">
        <v>0</v>
      </c>
      <c r="E18" s="57" t="s">
        <v>0</v>
      </c>
      <c r="F18" s="57">
        <v>2</v>
      </c>
      <c r="G18" s="57">
        <v>1</v>
      </c>
      <c r="H18" s="57" t="s">
        <v>0</v>
      </c>
      <c r="I18" s="58" t="s">
        <v>0</v>
      </c>
      <c r="J18" s="58">
        <v>1</v>
      </c>
      <c r="K18" s="33" t="s">
        <v>0</v>
      </c>
    </row>
    <row r="19" spans="1:11" ht="12" x14ac:dyDescent="0.2">
      <c r="A19" s="59" t="s">
        <v>99</v>
      </c>
      <c r="B19" s="57">
        <v>8</v>
      </c>
      <c r="C19" s="57">
        <v>12</v>
      </c>
      <c r="D19" s="57">
        <v>7</v>
      </c>
      <c r="E19" s="57">
        <v>12</v>
      </c>
      <c r="F19" s="57">
        <v>32</v>
      </c>
      <c r="G19" s="57">
        <v>8</v>
      </c>
      <c r="H19" s="57">
        <v>3</v>
      </c>
      <c r="I19" s="58">
        <v>4</v>
      </c>
      <c r="J19" s="58">
        <v>8</v>
      </c>
      <c r="K19" s="33">
        <v>23</v>
      </c>
    </row>
    <row r="20" spans="1:11" ht="12" x14ac:dyDescent="0.2">
      <c r="A20" s="31" t="s">
        <v>45</v>
      </c>
      <c r="B20" s="57">
        <v>42</v>
      </c>
      <c r="C20" s="57">
        <v>10</v>
      </c>
      <c r="D20" s="57">
        <v>8</v>
      </c>
      <c r="E20" s="57">
        <v>30</v>
      </c>
      <c r="F20" s="57">
        <v>3</v>
      </c>
      <c r="G20" s="57">
        <v>24</v>
      </c>
      <c r="H20" s="57">
        <v>3</v>
      </c>
      <c r="I20" s="58">
        <v>2</v>
      </c>
      <c r="J20" s="58">
        <v>1</v>
      </c>
      <c r="K20" s="33">
        <v>14</v>
      </c>
    </row>
    <row r="21" spans="1:11" ht="12" x14ac:dyDescent="0.2">
      <c r="A21" s="31" t="s">
        <v>46</v>
      </c>
      <c r="B21" s="57" t="s">
        <v>0</v>
      </c>
      <c r="C21" s="57">
        <v>1</v>
      </c>
      <c r="D21" s="57" t="s">
        <v>0</v>
      </c>
      <c r="E21" s="57">
        <v>1</v>
      </c>
      <c r="F21" s="57" t="s">
        <v>0</v>
      </c>
      <c r="G21" s="57">
        <v>2</v>
      </c>
      <c r="H21" s="57" t="s">
        <v>0</v>
      </c>
      <c r="I21" s="58" t="s">
        <v>0</v>
      </c>
      <c r="J21" s="58" t="s">
        <v>0</v>
      </c>
      <c r="K21" s="33" t="s">
        <v>0</v>
      </c>
    </row>
    <row r="22" spans="1:11" ht="12" x14ac:dyDescent="0.2">
      <c r="A22" s="31" t="s">
        <v>47</v>
      </c>
      <c r="B22" s="57">
        <v>3</v>
      </c>
      <c r="C22" s="57">
        <v>5</v>
      </c>
      <c r="D22" s="57">
        <v>4</v>
      </c>
      <c r="E22" s="57">
        <v>7</v>
      </c>
      <c r="F22" s="57">
        <v>4</v>
      </c>
      <c r="G22" s="57">
        <v>3</v>
      </c>
      <c r="H22" s="57">
        <v>4</v>
      </c>
      <c r="I22" s="58">
        <v>1</v>
      </c>
      <c r="J22" s="58">
        <v>3</v>
      </c>
      <c r="K22" s="33">
        <v>63</v>
      </c>
    </row>
    <row r="23" spans="1:11" ht="12" x14ac:dyDescent="0.2">
      <c r="A23" s="31" t="s">
        <v>48</v>
      </c>
      <c r="B23" s="57">
        <v>274</v>
      </c>
      <c r="C23" s="57">
        <v>192</v>
      </c>
      <c r="D23" s="57">
        <v>254</v>
      </c>
      <c r="E23" s="57">
        <v>290</v>
      </c>
      <c r="F23" s="57">
        <v>237</v>
      </c>
      <c r="G23" s="57" t="s">
        <v>0</v>
      </c>
      <c r="H23" s="57" t="s">
        <v>0</v>
      </c>
      <c r="I23" s="58" t="s">
        <v>0</v>
      </c>
      <c r="J23" s="58">
        <v>8</v>
      </c>
      <c r="K23" s="33" t="s">
        <v>0</v>
      </c>
    </row>
    <row r="24" spans="1:11" ht="12" x14ac:dyDescent="0.2">
      <c r="A24" s="31" t="s">
        <v>49</v>
      </c>
      <c r="B24" s="57">
        <v>2</v>
      </c>
      <c r="C24" s="57">
        <v>9</v>
      </c>
      <c r="D24" s="57">
        <v>15</v>
      </c>
      <c r="E24" s="57">
        <v>5</v>
      </c>
      <c r="F24" s="57">
        <v>7</v>
      </c>
      <c r="G24" s="57">
        <v>6</v>
      </c>
      <c r="H24" s="57">
        <v>1</v>
      </c>
      <c r="I24" s="58">
        <v>1</v>
      </c>
      <c r="J24" s="58">
        <v>2</v>
      </c>
      <c r="K24" s="33">
        <v>2</v>
      </c>
    </row>
    <row r="25" spans="1:11" ht="12" x14ac:dyDescent="0.2">
      <c r="A25" s="31" t="s">
        <v>50</v>
      </c>
      <c r="B25" s="57">
        <v>95</v>
      </c>
      <c r="C25" s="57">
        <v>130</v>
      </c>
      <c r="D25" s="57">
        <v>144</v>
      </c>
      <c r="E25" s="57">
        <v>130</v>
      </c>
      <c r="F25" s="57">
        <v>146</v>
      </c>
      <c r="G25" s="57">
        <v>139</v>
      </c>
      <c r="H25" s="57">
        <v>66</v>
      </c>
      <c r="I25" s="58">
        <v>13</v>
      </c>
      <c r="J25" s="58">
        <v>26</v>
      </c>
      <c r="K25" s="33">
        <v>44</v>
      </c>
    </row>
    <row r="26" spans="1:11" ht="12" x14ac:dyDescent="0.2">
      <c r="A26" s="31" t="s">
        <v>51</v>
      </c>
      <c r="B26" s="57">
        <v>24</v>
      </c>
      <c r="C26" s="57">
        <v>16</v>
      </c>
      <c r="D26" s="57">
        <v>27</v>
      </c>
      <c r="E26" s="57">
        <v>28</v>
      </c>
      <c r="F26" s="57">
        <v>14</v>
      </c>
      <c r="G26" s="57" t="s">
        <v>0</v>
      </c>
      <c r="H26" s="57" t="s">
        <v>0</v>
      </c>
      <c r="I26" s="58" t="s">
        <v>0</v>
      </c>
      <c r="J26" s="58" t="s">
        <v>0</v>
      </c>
      <c r="K26" s="33" t="s">
        <v>0</v>
      </c>
    </row>
    <row r="27" spans="1:11" ht="12" x14ac:dyDescent="0.2">
      <c r="A27" s="31" t="s">
        <v>52</v>
      </c>
      <c r="B27" s="57">
        <v>15</v>
      </c>
      <c r="C27" s="57">
        <v>8</v>
      </c>
      <c r="D27" s="57">
        <v>7</v>
      </c>
      <c r="E27" s="57">
        <v>11</v>
      </c>
      <c r="F27" s="57">
        <v>12</v>
      </c>
      <c r="G27" s="57">
        <v>9</v>
      </c>
      <c r="H27" s="57">
        <v>1</v>
      </c>
      <c r="I27" s="58" t="s">
        <v>0</v>
      </c>
      <c r="J27" s="58">
        <v>11</v>
      </c>
      <c r="K27" s="33">
        <v>14</v>
      </c>
    </row>
    <row r="28" spans="1:11" ht="12" x14ac:dyDescent="0.2">
      <c r="A28" s="31" t="s">
        <v>53</v>
      </c>
      <c r="B28" s="57">
        <v>1</v>
      </c>
      <c r="C28" s="57" t="s">
        <v>0</v>
      </c>
      <c r="D28" s="57">
        <v>3</v>
      </c>
      <c r="E28" s="57">
        <v>1</v>
      </c>
      <c r="F28" s="57">
        <v>8</v>
      </c>
      <c r="G28" s="57">
        <v>3</v>
      </c>
      <c r="H28" s="57" t="s">
        <v>0</v>
      </c>
      <c r="I28" s="58">
        <v>1</v>
      </c>
      <c r="J28" s="58">
        <v>1</v>
      </c>
      <c r="K28" s="33" t="s">
        <v>0</v>
      </c>
    </row>
    <row r="29" spans="1:11" ht="12" x14ac:dyDescent="0.2">
      <c r="A29" s="31" t="s">
        <v>54</v>
      </c>
      <c r="B29" s="57">
        <v>127</v>
      </c>
      <c r="C29" s="57">
        <v>72</v>
      </c>
      <c r="D29" s="57">
        <v>63</v>
      </c>
      <c r="E29" s="57">
        <v>98</v>
      </c>
      <c r="F29" s="57">
        <v>74</v>
      </c>
      <c r="G29" s="57">
        <v>41</v>
      </c>
      <c r="H29" s="57">
        <v>11</v>
      </c>
      <c r="I29" s="58">
        <v>8</v>
      </c>
      <c r="J29" s="58">
        <v>46</v>
      </c>
      <c r="K29" s="33">
        <v>44</v>
      </c>
    </row>
    <row r="30" spans="1:11" ht="12" x14ac:dyDescent="0.2">
      <c r="A30" s="31" t="s">
        <v>55</v>
      </c>
      <c r="B30" s="57" t="s">
        <v>0</v>
      </c>
      <c r="C30" s="57" t="s">
        <v>0</v>
      </c>
      <c r="D30" s="57" t="s">
        <v>0</v>
      </c>
      <c r="E30" s="57" t="s">
        <v>0</v>
      </c>
      <c r="F30" s="57" t="s">
        <v>0</v>
      </c>
      <c r="G30" s="57" t="s">
        <v>0</v>
      </c>
      <c r="H30" s="57" t="s">
        <v>0</v>
      </c>
      <c r="I30" s="58" t="s">
        <v>0</v>
      </c>
      <c r="J30" s="58" t="s">
        <v>0</v>
      </c>
      <c r="K30" s="33" t="s">
        <v>0</v>
      </c>
    </row>
    <row r="31" spans="1:11" ht="12" x14ac:dyDescent="0.2">
      <c r="A31" s="35" t="s">
        <v>102</v>
      </c>
      <c r="B31" s="57">
        <v>141</v>
      </c>
      <c r="C31" s="57">
        <v>83</v>
      </c>
      <c r="D31" s="57">
        <v>95</v>
      </c>
      <c r="E31" s="57">
        <v>68</v>
      </c>
      <c r="F31" s="57">
        <v>165</v>
      </c>
      <c r="G31" s="57">
        <v>93</v>
      </c>
      <c r="H31" s="57">
        <v>51</v>
      </c>
      <c r="I31" s="58">
        <v>7</v>
      </c>
      <c r="J31" s="58">
        <v>31</v>
      </c>
      <c r="K31" s="33">
        <v>57</v>
      </c>
    </row>
    <row r="32" spans="1:11" ht="12" x14ac:dyDescent="0.2">
      <c r="A32" s="31" t="s">
        <v>56</v>
      </c>
      <c r="B32" s="57">
        <v>22</v>
      </c>
      <c r="C32" s="57">
        <v>10</v>
      </c>
      <c r="D32" s="57">
        <v>32</v>
      </c>
      <c r="E32" s="57">
        <v>26</v>
      </c>
      <c r="F32" s="57">
        <v>15</v>
      </c>
      <c r="G32" s="57">
        <v>28</v>
      </c>
      <c r="H32" s="57">
        <v>1</v>
      </c>
      <c r="I32" s="58">
        <v>3</v>
      </c>
      <c r="J32" s="58">
        <v>4</v>
      </c>
      <c r="K32" s="33">
        <v>9</v>
      </c>
    </row>
    <row r="33" spans="1:11" ht="24" x14ac:dyDescent="0.2">
      <c r="A33" s="31" t="s">
        <v>57</v>
      </c>
      <c r="B33" s="57" t="s">
        <v>0</v>
      </c>
      <c r="C33" s="57" t="s">
        <v>0</v>
      </c>
      <c r="D33" s="57" t="s">
        <v>0</v>
      </c>
      <c r="E33" s="57" t="s">
        <v>0</v>
      </c>
      <c r="F33" s="57" t="s">
        <v>0</v>
      </c>
      <c r="G33" s="57" t="s">
        <v>0</v>
      </c>
      <c r="H33" s="57" t="s">
        <v>0</v>
      </c>
      <c r="I33" s="58" t="s">
        <v>0</v>
      </c>
      <c r="J33" s="58" t="s">
        <v>0</v>
      </c>
      <c r="K33" s="33" t="s">
        <v>0</v>
      </c>
    </row>
    <row r="34" spans="1:11" ht="12" x14ac:dyDescent="0.2">
      <c r="A34" s="31" t="s">
        <v>58</v>
      </c>
      <c r="B34" s="57">
        <v>2</v>
      </c>
      <c r="C34" s="57">
        <v>4</v>
      </c>
      <c r="D34" s="57">
        <v>4</v>
      </c>
      <c r="E34" s="57">
        <v>4</v>
      </c>
      <c r="F34" s="57">
        <v>2</v>
      </c>
      <c r="G34" s="57" t="s">
        <v>0</v>
      </c>
      <c r="H34" s="57" t="s">
        <v>0</v>
      </c>
      <c r="I34" s="58" t="s">
        <v>0</v>
      </c>
      <c r="J34" s="58" t="s">
        <v>0</v>
      </c>
      <c r="K34" s="33" t="s">
        <v>0</v>
      </c>
    </row>
    <row r="35" spans="1:11" ht="12" x14ac:dyDescent="0.2">
      <c r="A35" s="31" t="s">
        <v>98</v>
      </c>
      <c r="B35" s="57" t="s">
        <v>0</v>
      </c>
      <c r="C35" s="57" t="s">
        <v>0</v>
      </c>
      <c r="D35" s="57" t="s">
        <v>0</v>
      </c>
      <c r="E35" s="57" t="s">
        <v>0</v>
      </c>
      <c r="F35" s="57">
        <v>10</v>
      </c>
      <c r="G35" s="57" t="s">
        <v>0</v>
      </c>
      <c r="H35" s="57" t="s">
        <v>0</v>
      </c>
      <c r="I35" s="58" t="s">
        <v>0</v>
      </c>
      <c r="J35" s="58" t="s">
        <v>0</v>
      </c>
      <c r="K35" s="33" t="s">
        <v>0</v>
      </c>
    </row>
    <row r="36" spans="1:11" ht="12" x14ac:dyDescent="0.2">
      <c r="A36" s="31" t="s">
        <v>59</v>
      </c>
      <c r="B36" s="57">
        <v>19</v>
      </c>
      <c r="C36" s="57">
        <v>21</v>
      </c>
      <c r="D36" s="57">
        <v>24</v>
      </c>
      <c r="E36" s="57">
        <v>25</v>
      </c>
      <c r="F36" s="57">
        <v>13</v>
      </c>
      <c r="G36" s="57">
        <v>37</v>
      </c>
      <c r="H36" s="57">
        <v>13</v>
      </c>
      <c r="I36" s="58" t="s">
        <v>0</v>
      </c>
      <c r="J36" s="58">
        <v>3</v>
      </c>
      <c r="K36" s="33">
        <v>3</v>
      </c>
    </row>
    <row r="37" spans="1:11" ht="12" x14ac:dyDescent="0.2">
      <c r="A37" s="59" t="s">
        <v>97</v>
      </c>
      <c r="B37" s="57" t="s">
        <v>0</v>
      </c>
      <c r="C37" s="57" t="s">
        <v>0</v>
      </c>
      <c r="D37" s="57" t="s">
        <v>0</v>
      </c>
      <c r="E37" s="57" t="s">
        <v>0</v>
      </c>
      <c r="F37" s="57" t="s">
        <v>0</v>
      </c>
      <c r="G37" s="57" t="s">
        <v>0</v>
      </c>
      <c r="H37" s="57" t="s">
        <v>0</v>
      </c>
      <c r="I37" s="58" t="s">
        <v>0</v>
      </c>
      <c r="J37" s="58" t="s">
        <v>0</v>
      </c>
      <c r="K37" s="33" t="s">
        <v>0</v>
      </c>
    </row>
    <row r="38" spans="1:11" ht="24" x14ac:dyDescent="0.2">
      <c r="A38" s="31" t="s">
        <v>60</v>
      </c>
      <c r="B38" s="57">
        <v>48</v>
      </c>
      <c r="C38" s="57">
        <v>8</v>
      </c>
      <c r="D38" s="57">
        <v>4</v>
      </c>
      <c r="E38" s="57">
        <v>94</v>
      </c>
      <c r="F38" s="57">
        <v>5</v>
      </c>
      <c r="G38" s="57">
        <v>18</v>
      </c>
      <c r="H38" s="57" t="s">
        <v>0</v>
      </c>
      <c r="I38" s="58" t="s">
        <v>0</v>
      </c>
      <c r="J38" s="58">
        <v>3</v>
      </c>
      <c r="K38" s="58">
        <v>14</v>
      </c>
    </row>
    <row r="39" spans="1:11" ht="12" x14ac:dyDescent="0.2">
      <c r="A39" s="31" t="s">
        <v>61</v>
      </c>
      <c r="B39" s="57">
        <v>5758</v>
      </c>
      <c r="C39" s="57">
        <v>4705</v>
      </c>
      <c r="D39" s="57">
        <v>5376</v>
      </c>
      <c r="E39" s="57">
        <v>4613</v>
      </c>
      <c r="F39" s="57">
        <v>5814</v>
      </c>
      <c r="G39" s="57">
        <v>3870</v>
      </c>
      <c r="H39" s="57">
        <v>1521</v>
      </c>
      <c r="I39" s="58">
        <v>2398</v>
      </c>
      <c r="J39" s="58">
        <v>4336</v>
      </c>
      <c r="K39" s="33">
        <v>4286</v>
      </c>
    </row>
    <row r="40" spans="1:11" ht="12" x14ac:dyDescent="0.2">
      <c r="A40" s="31" t="s">
        <v>62</v>
      </c>
      <c r="B40" s="57" t="s">
        <v>0</v>
      </c>
      <c r="C40" s="57" t="s">
        <v>0</v>
      </c>
      <c r="D40" s="57" t="s">
        <v>0</v>
      </c>
      <c r="E40" s="57" t="s">
        <v>0</v>
      </c>
      <c r="F40" s="57" t="s">
        <v>0</v>
      </c>
      <c r="G40" s="57" t="s">
        <v>0</v>
      </c>
      <c r="H40" s="57" t="s">
        <v>0</v>
      </c>
      <c r="I40" s="58" t="s">
        <v>0</v>
      </c>
      <c r="J40" s="58" t="s">
        <v>0</v>
      </c>
      <c r="K40" s="33" t="s">
        <v>0</v>
      </c>
    </row>
    <row r="41" spans="1:11" ht="12" x14ac:dyDescent="0.2">
      <c r="A41" s="31" t="s">
        <v>63</v>
      </c>
      <c r="B41" s="57">
        <v>1622</v>
      </c>
      <c r="C41" s="57">
        <v>2410</v>
      </c>
      <c r="D41" s="57">
        <v>15</v>
      </c>
      <c r="E41" s="57">
        <v>4</v>
      </c>
      <c r="F41" s="57">
        <v>80</v>
      </c>
      <c r="G41" s="57">
        <v>68</v>
      </c>
      <c r="H41" s="57" t="s">
        <v>0</v>
      </c>
      <c r="I41" s="58">
        <v>1</v>
      </c>
      <c r="J41" s="58">
        <v>4</v>
      </c>
      <c r="K41" s="33">
        <v>2</v>
      </c>
    </row>
    <row r="42" spans="1:11" ht="12" x14ac:dyDescent="0.2">
      <c r="A42" s="31" t="s">
        <v>64</v>
      </c>
      <c r="B42" s="57" t="s">
        <v>0</v>
      </c>
      <c r="C42" s="57" t="s">
        <v>0</v>
      </c>
      <c r="D42" s="57" t="s">
        <v>0</v>
      </c>
      <c r="E42" s="57" t="s">
        <v>0</v>
      </c>
      <c r="F42" s="57" t="s">
        <v>0</v>
      </c>
      <c r="G42" s="57" t="s">
        <v>0</v>
      </c>
      <c r="H42" s="57" t="s">
        <v>0</v>
      </c>
      <c r="I42" s="58" t="s">
        <v>0</v>
      </c>
      <c r="J42" s="58" t="s">
        <v>0</v>
      </c>
      <c r="K42" s="33" t="s">
        <v>0</v>
      </c>
    </row>
    <row r="43" spans="1:11" ht="12" x14ac:dyDescent="0.2">
      <c r="A43" s="31" t="s">
        <v>65</v>
      </c>
      <c r="B43" s="57">
        <v>3</v>
      </c>
      <c r="C43" s="57">
        <v>4</v>
      </c>
      <c r="D43" s="57">
        <v>2</v>
      </c>
      <c r="E43" s="57">
        <v>3</v>
      </c>
      <c r="F43" s="57">
        <v>2</v>
      </c>
      <c r="G43" s="57" t="s">
        <v>0</v>
      </c>
      <c r="H43" s="57" t="s">
        <v>0</v>
      </c>
      <c r="I43" s="58" t="s">
        <v>0</v>
      </c>
      <c r="J43" s="58" t="s">
        <v>0</v>
      </c>
      <c r="K43" s="33">
        <v>1</v>
      </c>
    </row>
    <row r="44" spans="1:11" ht="12" x14ac:dyDescent="0.2">
      <c r="A44" s="31" t="s">
        <v>66</v>
      </c>
      <c r="B44" s="57">
        <v>17</v>
      </c>
      <c r="C44" s="57">
        <v>7</v>
      </c>
      <c r="D44" s="57">
        <v>2</v>
      </c>
      <c r="E44" s="57">
        <v>6</v>
      </c>
      <c r="F44" s="57">
        <v>1</v>
      </c>
      <c r="G44" s="57">
        <v>1</v>
      </c>
      <c r="H44" s="57">
        <v>1</v>
      </c>
      <c r="I44" s="58" t="s">
        <v>0</v>
      </c>
      <c r="J44" s="58" t="s">
        <v>0</v>
      </c>
      <c r="K44" s="33">
        <v>1</v>
      </c>
    </row>
    <row r="45" spans="1:11" ht="12" x14ac:dyDescent="0.2">
      <c r="A45" s="31" t="s">
        <v>67</v>
      </c>
      <c r="B45" s="57">
        <v>54</v>
      </c>
      <c r="C45" s="57">
        <v>32</v>
      </c>
      <c r="D45" s="57">
        <v>42</v>
      </c>
      <c r="E45" s="57">
        <v>46</v>
      </c>
      <c r="F45" s="57">
        <v>60</v>
      </c>
      <c r="G45" s="57">
        <v>52</v>
      </c>
      <c r="H45" s="57">
        <v>22</v>
      </c>
      <c r="I45" s="58">
        <v>17</v>
      </c>
      <c r="J45" s="58">
        <v>36</v>
      </c>
      <c r="K45" s="33">
        <v>43</v>
      </c>
    </row>
    <row r="46" spans="1:11" ht="24" x14ac:dyDescent="0.2">
      <c r="A46" s="35" t="s">
        <v>103</v>
      </c>
      <c r="B46" s="57">
        <v>47</v>
      </c>
      <c r="C46" s="57">
        <v>27</v>
      </c>
      <c r="D46" s="57">
        <v>44</v>
      </c>
      <c r="E46" s="57">
        <v>28</v>
      </c>
      <c r="F46" s="57">
        <v>22</v>
      </c>
      <c r="G46" s="57">
        <v>51</v>
      </c>
      <c r="H46" s="57">
        <v>10</v>
      </c>
      <c r="I46" s="58">
        <v>8</v>
      </c>
      <c r="J46" s="58">
        <v>25</v>
      </c>
      <c r="K46" s="58">
        <v>22</v>
      </c>
    </row>
    <row r="47" spans="1:11" ht="12" x14ac:dyDescent="0.2">
      <c r="A47" s="35" t="s">
        <v>69</v>
      </c>
      <c r="B47" s="57" t="s">
        <v>0</v>
      </c>
      <c r="C47" s="57" t="s">
        <v>0</v>
      </c>
      <c r="D47" s="57" t="s">
        <v>0</v>
      </c>
      <c r="E47" s="57" t="s">
        <v>0</v>
      </c>
      <c r="F47" s="57" t="s">
        <v>0</v>
      </c>
      <c r="G47" s="57" t="s">
        <v>0</v>
      </c>
      <c r="H47" s="57" t="s">
        <v>0</v>
      </c>
      <c r="I47" s="58" t="s">
        <v>0</v>
      </c>
      <c r="J47" s="58" t="s">
        <v>0</v>
      </c>
      <c r="K47" s="33" t="s">
        <v>0</v>
      </c>
    </row>
    <row r="48" spans="1:11" ht="12" x14ac:dyDescent="0.2">
      <c r="A48" s="35" t="s">
        <v>70</v>
      </c>
      <c r="B48" s="57">
        <v>39</v>
      </c>
      <c r="C48" s="57">
        <v>22</v>
      </c>
      <c r="D48" s="57">
        <v>22</v>
      </c>
      <c r="E48" s="57">
        <v>38</v>
      </c>
      <c r="F48" s="57">
        <v>22</v>
      </c>
      <c r="G48" s="57" t="s">
        <v>0</v>
      </c>
      <c r="H48" s="57" t="s">
        <v>0</v>
      </c>
      <c r="I48" s="58" t="s">
        <v>0</v>
      </c>
      <c r="J48" s="58" t="s">
        <v>0</v>
      </c>
      <c r="K48" s="33" t="s">
        <v>0</v>
      </c>
    </row>
    <row r="49" spans="1:11" ht="12" x14ac:dyDescent="0.2">
      <c r="A49" s="31" t="s">
        <v>71</v>
      </c>
      <c r="B49" s="57">
        <v>2</v>
      </c>
      <c r="C49" s="57">
        <v>2</v>
      </c>
      <c r="D49" s="57">
        <v>3</v>
      </c>
      <c r="E49" s="57">
        <v>2</v>
      </c>
      <c r="F49" s="57">
        <v>5</v>
      </c>
      <c r="G49" s="57">
        <v>11</v>
      </c>
      <c r="H49" s="57">
        <v>6</v>
      </c>
      <c r="I49" s="58">
        <v>20</v>
      </c>
      <c r="J49" s="58">
        <v>4</v>
      </c>
      <c r="K49" s="41">
        <v>7</v>
      </c>
    </row>
    <row r="50" spans="1:11" ht="12" x14ac:dyDescent="0.2">
      <c r="A50" s="31" t="s">
        <v>72</v>
      </c>
      <c r="B50" s="57">
        <v>47</v>
      </c>
      <c r="C50" s="57">
        <v>42</v>
      </c>
      <c r="D50" s="57">
        <v>84</v>
      </c>
      <c r="E50" s="57">
        <v>35</v>
      </c>
      <c r="F50" s="57">
        <v>22</v>
      </c>
      <c r="G50" s="57">
        <v>24</v>
      </c>
      <c r="H50" s="57">
        <v>9</v>
      </c>
      <c r="I50" s="58">
        <v>6</v>
      </c>
      <c r="J50" s="58">
        <v>3</v>
      </c>
      <c r="K50" s="33">
        <v>14</v>
      </c>
    </row>
    <row r="51" spans="1:11" ht="12" x14ac:dyDescent="0.2">
      <c r="A51" s="31" t="s">
        <v>73</v>
      </c>
      <c r="B51" s="57">
        <v>363</v>
      </c>
      <c r="C51" s="57">
        <v>323</v>
      </c>
      <c r="D51" s="57">
        <v>299</v>
      </c>
      <c r="E51" s="57">
        <v>312</v>
      </c>
      <c r="F51" s="57">
        <v>290</v>
      </c>
      <c r="G51" s="57">
        <v>264</v>
      </c>
      <c r="H51" s="57">
        <v>95</v>
      </c>
      <c r="I51" s="58">
        <v>30</v>
      </c>
      <c r="J51" s="58">
        <v>68</v>
      </c>
      <c r="K51" s="33">
        <v>193</v>
      </c>
    </row>
    <row r="52" spans="1:11" ht="12" x14ac:dyDescent="0.2">
      <c r="A52" s="31" t="s">
        <v>74</v>
      </c>
      <c r="B52" s="57" t="s">
        <v>0</v>
      </c>
      <c r="C52" s="57" t="s">
        <v>0</v>
      </c>
      <c r="D52" s="57" t="s">
        <v>0</v>
      </c>
      <c r="E52" s="57" t="s">
        <v>0</v>
      </c>
      <c r="F52" s="57" t="s">
        <v>0</v>
      </c>
      <c r="G52" s="57" t="s">
        <v>0</v>
      </c>
      <c r="H52" s="57" t="s">
        <v>0</v>
      </c>
      <c r="I52" s="58" t="s">
        <v>0</v>
      </c>
      <c r="J52" s="58" t="s">
        <v>0</v>
      </c>
      <c r="K52" s="33" t="s">
        <v>0</v>
      </c>
    </row>
    <row r="53" spans="1:11" ht="12" x14ac:dyDescent="0.2">
      <c r="A53" s="31" t="s">
        <v>75</v>
      </c>
      <c r="B53" s="57" t="s">
        <v>0</v>
      </c>
      <c r="C53" s="57" t="s">
        <v>0</v>
      </c>
      <c r="D53" s="57" t="s">
        <v>0</v>
      </c>
      <c r="E53" s="57" t="s">
        <v>0</v>
      </c>
      <c r="F53" s="57" t="s">
        <v>0</v>
      </c>
      <c r="G53" s="57" t="s">
        <v>0</v>
      </c>
      <c r="H53" s="57" t="s">
        <v>0</v>
      </c>
      <c r="I53" s="58" t="s">
        <v>0</v>
      </c>
      <c r="J53" s="58" t="s">
        <v>0</v>
      </c>
      <c r="K53" s="33" t="s">
        <v>0</v>
      </c>
    </row>
    <row r="54" spans="1:11" ht="12" x14ac:dyDescent="0.2">
      <c r="A54" s="31" t="s">
        <v>76</v>
      </c>
      <c r="B54" s="57">
        <v>1</v>
      </c>
      <c r="C54" s="57" t="s">
        <v>0</v>
      </c>
      <c r="D54" s="57" t="s">
        <v>0</v>
      </c>
      <c r="E54" s="57" t="s">
        <v>0</v>
      </c>
      <c r="F54" s="57" t="s">
        <v>0</v>
      </c>
      <c r="G54" s="57" t="s">
        <v>0</v>
      </c>
      <c r="H54" s="57" t="s">
        <v>0</v>
      </c>
      <c r="I54" s="58" t="s">
        <v>0</v>
      </c>
      <c r="J54" s="58" t="s">
        <v>0</v>
      </c>
      <c r="K54" s="33" t="s">
        <v>0</v>
      </c>
    </row>
    <row r="55" spans="1:11" ht="12" x14ac:dyDescent="0.2">
      <c r="A55" s="31" t="s">
        <v>104</v>
      </c>
      <c r="B55" s="57" t="s">
        <v>0</v>
      </c>
      <c r="C55" s="57" t="s">
        <v>0</v>
      </c>
      <c r="D55" s="57" t="s">
        <v>0</v>
      </c>
      <c r="E55" s="57" t="s">
        <v>0</v>
      </c>
      <c r="F55" s="57" t="s">
        <v>0</v>
      </c>
      <c r="G55" s="57" t="s">
        <v>0</v>
      </c>
      <c r="H55" s="57" t="s">
        <v>0</v>
      </c>
      <c r="I55" s="58" t="s">
        <v>0</v>
      </c>
      <c r="J55" s="58" t="s">
        <v>0</v>
      </c>
      <c r="K55" s="33" t="s">
        <v>0</v>
      </c>
    </row>
    <row r="56" spans="1:11" ht="12" x14ac:dyDescent="0.2">
      <c r="A56" s="31" t="s">
        <v>78</v>
      </c>
      <c r="B56" s="57">
        <v>2</v>
      </c>
      <c r="C56" s="57">
        <v>6</v>
      </c>
      <c r="D56" s="57">
        <v>1</v>
      </c>
      <c r="E56" s="57">
        <v>4</v>
      </c>
      <c r="F56" s="57">
        <v>7</v>
      </c>
      <c r="G56" s="57">
        <v>8</v>
      </c>
      <c r="H56" s="57">
        <v>4</v>
      </c>
      <c r="I56" s="58" t="s">
        <v>0</v>
      </c>
      <c r="J56" s="58">
        <v>6</v>
      </c>
      <c r="K56" s="33">
        <v>4</v>
      </c>
    </row>
    <row r="57" spans="1:11" ht="12" x14ac:dyDescent="0.2">
      <c r="A57" s="31" t="s">
        <v>80</v>
      </c>
      <c r="B57" s="57">
        <v>8</v>
      </c>
      <c r="C57" s="57" t="s">
        <v>0</v>
      </c>
      <c r="D57" s="57">
        <v>3</v>
      </c>
      <c r="E57" s="57">
        <v>2</v>
      </c>
      <c r="F57" s="57">
        <v>1</v>
      </c>
      <c r="G57" s="57">
        <v>3</v>
      </c>
      <c r="H57" s="57">
        <v>1</v>
      </c>
      <c r="I57" s="58" t="s">
        <v>0</v>
      </c>
      <c r="J57" s="58">
        <v>6</v>
      </c>
      <c r="K57" s="33">
        <v>3</v>
      </c>
    </row>
    <row r="58" spans="1:11" ht="12" x14ac:dyDescent="0.2">
      <c r="A58" s="31" t="s">
        <v>95</v>
      </c>
      <c r="B58" s="57" t="s">
        <v>0</v>
      </c>
      <c r="C58" s="57" t="s">
        <v>0</v>
      </c>
      <c r="D58" s="57" t="s">
        <v>0</v>
      </c>
      <c r="E58" s="57" t="s">
        <v>0</v>
      </c>
      <c r="F58" s="57" t="s">
        <v>0</v>
      </c>
      <c r="G58" s="57" t="s">
        <v>0</v>
      </c>
      <c r="H58" s="57" t="s">
        <v>0</v>
      </c>
      <c r="I58" s="58" t="s">
        <v>0</v>
      </c>
      <c r="J58" s="58" t="s">
        <v>0</v>
      </c>
      <c r="K58" s="33" t="s">
        <v>0</v>
      </c>
    </row>
    <row r="59" spans="1:11" ht="12" x14ac:dyDescent="0.2">
      <c r="A59" s="31" t="s">
        <v>81</v>
      </c>
      <c r="B59" s="57">
        <v>21</v>
      </c>
      <c r="C59" s="57">
        <v>34</v>
      </c>
      <c r="D59" s="57">
        <v>1</v>
      </c>
      <c r="E59" s="57">
        <v>22</v>
      </c>
      <c r="F59" s="57">
        <v>9</v>
      </c>
      <c r="G59" s="57" t="s">
        <v>0</v>
      </c>
      <c r="H59" s="57" t="s">
        <v>0</v>
      </c>
      <c r="I59" s="58">
        <v>1</v>
      </c>
      <c r="J59" s="58">
        <v>23</v>
      </c>
      <c r="K59" s="33">
        <v>1</v>
      </c>
    </row>
    <row r="60" spans="1:11" ht="12" x14ac:dyDescent="0.2">
      <c r="A60" s="31" t="s">
        <v>82</v>
      </c>
      <c r="B60" s="57" t="s">
        <v>0</v>
      </c>
      <c r="C60" s="57" t="s">
        <v>0</v>
      </c>
      <c r="D60" s="57" t="s">
        <v>0</v>
      </c>
      <c r="E60" s="57" t="s">
        <v>0</v>
      </c>
      <c r="F60" s="57" t="s">
        <v>0</v>
      </c>
      <c r="G60" s="57">
        <v>1</v>
      </c>
      <c r="H60" s="57" t="s">
        <v>0</v>
      </c>
      <c r="I60" s="58" t="s">
        <v>0</v>
      </c>
      <c r="J60" s="58" t="s">
        <v>0</v>
      </c>
      <c r="K60" s="33" t="s">
        <v>0</v>
      </c>
    </row>
    <row r="61" spans="1:11" ht="12" x14ac:dyDescent="0.2">
      <c r="A61" s="31" t="s">
        <v>83</v>
      </c>
      <c r="B61" s="57" t="s">
        <v>0</v>
      </c>
      <c r="C61" s="57" t="s">
        <v>0</v>
      </c>
      <c r="D61" s="57" t="s">
        <v>0</v>
      </c>
      <c r="E61" s="57" t="s">
        <v>0</v>
      </c>
      <c r="F61" s="57" t="s">
        <v>0</v>
      </c>
      <c r="G61" s="57" t="s">
        <v>0</v>
      </c>
      <c r="H61" s="57" t="s">
        <v>0</v>
      </c>
      <c r="I61" s="58" t="s">
        <v>0</v>
      </c>
      <c r="J61" s="58" t="s">
        <v>0</v>
      </c>
      <c r="K61" s="33" t="s">
        <v>0</v>
      </c>
    </row>
    <row r="62" spans="1:11" ht="12" x14ac:dyDescent="0.2">
      <c r="A62" s="31" t="s">
        <v>92</v>
      </c>
      <c r="B62" s="57" t="s">
        <v>0</v>
      </c>
      <c r="C62" s="57" t="s">
        <v>0</v>
      </c>
      <c r="D62" s="57" t="s">
        <v>0</v>
      </c>
      <c r="E62" s="57" t="s">
        <v>0</v>
      </c>
      <c r="F62" s="57" t="s">
        <v>0</v>
      </c>
      <c r="G62" s="57" t="s">
        <v>0</v>
      </c>
      <c r="H62" s="57" t="s">
        <v>0</v>
      </c>
      <c r="I62" s="58" t="s">
        <v>0</v>
      </c>
      <c r="J62" s="58" t="s">
        <v>0</v>
      </c>
      <c r="K62" s="33" t="s">
        <v>0</v>
      </c>
    </row>
    <row r="63" spans="1:11" ht="12" x14ac:dyDescent="0.2">
      <c r="A63" s="31" t="s">
        <v>84</v>
      </c>
      <c r="B63" s="57" t="s">
        <v>0</v>
      </c>
      <c r="C63" s="57" t="s">
        <v>0</v>
      </c>
      <c r="D63" s="57" t="s">
        <v>0</v>
      </c>
      <c r="E63" s="57" t="s">
        <v>0</v>
      </c>
      <c r="F63" s="57" t="s">
        <v>0</v>
      </c>
      <c r="G63" s="57" t="s">
        <v>0</v>
      </c>
      <c r="H63" s="57" t="s">
        <v>0</v>
      </c>
      <c r="I63" s="58" t="s">
        <v>0</v>
      </c>
      <c r="J63" s="58" t="s">
        <v>0</v>
      </c>
      <c r="K63" s="33" t="s">
        <v>0</v>
      </c>
    </row>
    <row r="64" spans="1:11" ht="12" x14ac:dyDescent="0.2">
      <c r="A64" s="35" t="s">
        <v>77</v>
      </c>
      <c r="B64" s="57" t="s">
        <v>0</v>
      </c>
      <c r="C64" s="57" t="s">
        <v>0</v>
      </c>
      <c r="D64" s="57" t="s">
        <v>0</v>
      </c>
      <c r="E64" s="57" t="s">
        <v>0</v>
      </c>
      <c r="F64" s="57" t="s">
        <v>0</v>
      </c>
      <c r="G64" s="57" t="s">
        <v>0</v>
      </c>
      <c r="H64" s="57" t="s">
        <v>0</v>
      </c>
      <c r="I64" s="58" t="s">
        <v>0</v>
      </c>
      <c r="J64" s="58" t="s">
        <v>0</v>
      </c>
      <c r="K64" s="33" t="s">
        <v>0</v>
      </c>
    </row>
    <row r="65" spans="1:11" ht="12" x14ac:dyDescent="0.2">
      <c r="A65" s="31" t="s">
        <v>85</v>
      </c>
      <c r="B65" s="57">
        <v>456</v>
      </c>
      <c r="C65" s="57">
        <v>231</v>
      </c>
      <c r="D65" s="57">
        <v>274</v>
      </c>
      <c r="E65" s="57">
        <v>222</v>
      </c>
      <c r="F65" s="57">
        <v>214</v>
      </c>
      <c r="G65" s="57" t="s">
        <v>0</v>
      </c>
      <c r="H65" s="57" t="s">
        <v>0</v>
      </c>
      <c r="I65" s="58" t="s">
        <v>0</v>
      </c>
      <c r="J65" s="58" t="s">
        <v>0</v>
      </c>
      <c r="K65" s="33" t="s">
        <v>0</v>
      </c>
    </row>
    <row r="66" spans="1:11" ht="12" x14ac:dyDescent="0.2">
      <c r="A66" s="31" t="s">
        <v>86</v>
      </c>
      <c r="B66" s="57">
        <v>13</v>
      </c>
      <c r="C66" s="57">
        <v>10</v>
      </c>
      <c r="D66" s="57">
        <v>8</v>
      </c>
      <c r="E66" s="57">
        <v>18</v>
      </c>
      <c r="F66" s="57">
        <v>20</v>
      </c>
      <c r="G66" s="57" t="s">
        <v>0</v>
      </c>
      <c r="H66" s="57">
        <v>2</v>
      </c>
      <c r="I66" s="58">
        <v>1</v>
      </c>
      <c r="J66" s="58">
        <v>1</v>
      </c>
      <c r="K66" s="33">
        <v>9</v>
      </c>
    </row>
    <row r="67" spans="1:11" ht="24" x14ac:dyDescent="0.2">
      <c r="A67" s="31" t="s">
        <v>105</v>
      </c>
      <c r="B67" s="57">
        <v>2188</v>
      </c>
      <c r="C67" s="57">
        <v>1768</v>
      </c>
      <c r="D67" s="57">
        <v>1950</v>
      </c>
      <c r="E67" s="57">
        <v>1757</v>
      </c>
      <c r="F67" s="57">
        <v>1572</v>
      </c>
      <c r="G67" s="57" t="s">
        <v>0</v>
      </c>
      <c r="H67" s="57" t="s">
        <v>0</v>
      </c>
      <c r="I67" s="58">
        <v>1</v>
      </c>
      <c r="J67" s="58" t="s">
        <v>0</v>
      </c>
      <c r="K67" s="33" t="s">
        <v>0</v>
      </c>
    </row>
    <row r="68" spans="1:11" ht="13.5" x14ac:dyDescent="0.2">
      <c r="A68" s="31" t="s">
        <v>87</v>
      </c>
      <c r="B68" s="57">
        <v>1409</v>
      </c>
      <c r="C68" s="57">
        <v>1632</v>
      </c>
      <c r="D68" s="57">
        <v>1012</v>
      </c>
      <c r="E68" s="57">
        <v>1088</v>
      </c>
      <c r="F68" s="57">
        <v>1595</v>
      </c>
      <c r="G68" s="57" t="s">
        <v>118</v>
      </c>
      <c r="H68" s="60" t="s">
        <v>119</v>
      </c>
      <c r="I68" s="61" t="s">
        <v>123</v>
      </c>
      <c r="J68" s="61" t="s">
        <v>126</v>
      </c>
      <c r="K68" s="62" t="s">
        <v>139</v>
      </c>
    </row>
    <row r="69" spans="1:11" ht="12" x14ac:dyDescent="0.2">
      <c r="A69" s="31" t="s">
        <v>100</v>
      </c>
      <c r="B69" s="57" t="s">
        <v>0</v>
      </c>
      <c r="C69" s="57" t="s">
        <v>0</v>
      </c>
      <c r="D69" s="57" t="s">
        <v>0</v>
      </c>
      <c r="E69" s="57" t="s">
        <v>0</v>
      </c>
      <c r="F69" s="57">
        <v>1</v>
      </c>
      <c r="G69" s="57" t="s">
        <v>0</v>
      </c>
      <c r="H69" s="57" t="s">
        <v>0</v>
      </c>
      <c r="I69" s="58" t="s">
        <v>0</v>
      </c>
      <c r="J69" s="58" t="s">
        <v>0</v>
      </c>
      <c r="K69" s="33" t="s">
        <v>0</v>
      </c>
    </row>
    <row r="70" spans="1:11" ht="12" x14ac:dyDescent="0.2">
      <c r="A70" s="35" t="s">
        <v>88</v>
      </c>
      <c r="B70" s="57">
        <v>443</v>
      </c>
      <c r="C70" s="57">
        <v>497</v>
      </c>
      <c r="D70" s="57">
        <v>623</v>
      </c>
      <c r="E70" s="57">
        <v>588</v>
      </c>
      <c r="F70" s="57">
        <v>602</v>
      </c>
      <c r="G70" s="57">
        <v>340</v>
      </c>
      <c r="H70" s="57">
        <v>111</v>
      </c>
      <c r="I70" s="58">
        <v>19</v>
      </c>
      <c r="J70" s="58">
        <v>19</v>
      </c>
      <c r="K70" s="33">
        <v>18</v>
      </c>
    </row>
    <row r="71" spans="1:11" ht="12" x14ac:dyDescent="0.2">
      <c r="A71" s="35" t="s">
        <v>96</v>
      </c>
      <c r="B71" s="57" t="s">
        <v>0</v>
      </c>
      <c r="C71" s="57" t="s">
        <v>0</v>
      </c>
      <c r="D71" s="57" t="s">
        <v>0</v>
      </c>
      <c r="E71" s="57" t="s">
        <v>0</v>
      </c>
      <c r="F71" s="57" t="s">
        <v>0</v>
      </c>
      <c r="G71" s="57" t="s">
        <v>0</v>
      </c>
      <c r="H71" s="57" t="s">
        <v>0</v>
      </c>
      <c r="I71" s="58" t="s">
        <v>0</v>
      </c>
      <c r="J71" s="58" t="s">
        <v>0</v>
      </c>
      <c r="K71" s="33" t="s">
        <v>0</v>
      </c>
    </row>
    <row r="72" spans="1:11" ht="12" x14ac:dyDescent="0.2">
      <c r="A72" s="31" t="s">
        <v>89</v>
      </c>
      <c r="B72" s="57">
        <v>46</v>
      </c>
      <c r="C72" s="57">
        <v>58</v>
      </c>
      <c r="D72" s="57">
        <v>38</v>
      </c>
      <c r="E72" s="57">
        <v>34</v>
      </c>
      <c r="F72" s="57">
        <v>421</v>
      </c>
      <c r="G72" s="57" t="s">
        <v>0</v>
      </c>
      <c r="H72" s="57" t="s">
        <v>0</v>
      </c>
      <c r="I72" s="58" t="s">
        <v>0</v>
      </c>
      <c r="J72" s="58" t="s">
        <v>0</v>
      </c>
      <c r="K72" s="33" t="s">
        <v>0</v>
      </c>
    </row>
    <row r="73" spans="1:11" ht="12" x14ac:dyDescent="0.2">
      <c r="A73" s="59" t="s">
        <v>94</v>
      </c>
      <c r="B73" s="57" t="s">
        <v>0</v>
      </c>
      <c r="C73" s="57" t="s">
        <v>0</v>
      </c>
      <c r="D73" s="57" t="s">
        <v>0</v>
      </c>
      <c r="E73" s="57" t="s">
        <v>0</v>
      </c>
      <c r="F73" s="57">
        <v>1</v>
      </c>
      <c r="G73" s="57" t="s">
        <v>0</v>
      </c>
      <c r="H73" s="57" t="s">
        <v>0</v>
      </c>
      <c r="I73" s="58" t="s">
        <v>0</v>
      </c>
      <c r="J73" s="58" t="s">
        <v>0</v>
      </c>
      <c r="K73" s="33" t="s">
        <v>0</v>
      </c>
    </row>
    <row r="74" spans="1:11" ht="12" x14ac:dyDescent="0.2">
      <c r="A74" s="31" t="s">
        <v>90</v>
      </c>
      <c r="B74" s="57">
        <v>2</v>
      </c>
      <c r="C74" s="57">
        <v>2</v>
      </c>
      <c r="D74" s="57">
        <v>7</v>
      </c>
      <c r="E74" s="57">
        <v>5</v>
      </c>
      <c r="F74" s="57">
        <v>5</v>
      </c>
      <c r="G74" s="57">
        <v>5</v>
      </c>
      <c r="H74" s="57">
        <v>3</v>
      </c>
      <c r="I74" s="58" t="s">
        <v>0</v>
      </c>
      <c r="J74" s="58">
        <v>20</v>
      </c>
      <c r="K74" s="41">
        <v>12</v>
      </c>
    </row>
    <row r="75" spans="1:11" ht="13.5" customHeight="1" x14ac:dyDescent="0.2">
      <c r="A75" s="31" t="s">
        <v>91</v>
      </c>
      <c r="B75" s="57">
        <v>21</v>
      </c>
      <c r="C75" s="57">
        <v>13</v>
      </c>
      <c r="D75" s="57">
        <v>13</v>
      </c>
      <c r="E75" s="57">
        <v>13</v>
      </c>
      <c r="F75" s="57">
        <v>4</v>
      </c>
      <c r="G75" s="57" t="s">
        <v>0</v>
      </c>
      <c r="H75" s="57" t="s">
        <v>0</v>
      </c>
      <c r="I75" s="58" t="s">
        <v>0</v>
      </c>
      <c r="J75" s="58" t="s">
        <v>0</v>
      </c>
      <c r="K75" s="33" t="s">
        <v>0</v>
      </c>
    </row>
    <row r="76" spans="1:11" ht="12" x14ac:dyDescent="0.2">
      <c r="A76" s="31" t="s">
        <v>68</v>
      </c>
      <c r="B76" s="29" t="s">
        <v>0</v>
      </c>
      <c r="C76" s="57" t="s">
        <v>0</v>
      </c>
      <c r="D76" s="57" t="s">
        <v>0</v>
      </c>
      <c r="E76" s="57" t="s">
        <v>0</v>
      </c>
      <c r="F76" s="57" t="s">
        <v>0</v>
      </c>
      <c r="G76" s="57" t="s">
        <v>0</v>
      </c>
      <c r="H76" s="57" t="s">
        <v>0</v>
      </c>
      <c r="I76" s="58" t="s">
        <v>0</v>
      </c>
      <c r="J76" s="58" t="s">
        <v>0</v>
      </c>
      <c r="K76" s="33" t="s">
        <v>0</v>
      </c>
    </row>
    <row r="77" spans="1:11" ht="12" x14ac:dyDescent="0.2">
      <c r="A77" s="31" t="s">
        <v>122</v>
      </c>
      <c r="B77" s="29" t="s">
        <v>0</v>
      </c>
      <c r="C77" s="57" t="s">
        <v>0</v>
      </c>
      <c r="D77" s="57" t="s">
        <v>0</v>
      </c>
      <c r="E77" s="57" t="s">
        <v>0</v>
      </c>
      <c r="F77" s="57" t="s">
        <v>0</v>
      </c>
      <c r="G77" s="57" t="s">
        <v>0</v>
      </c>
      <c r="H77" s="57">
        <v>38772</v>
      </c>
      <c r="I77" s="58">
        <v>56724</v>
      </c>
      <c r="J77" s="58">
        <v>26338</v>
      </c>
      <c r="K77" s="33">
        <v>1233</v>
      </c>
    </row>
    <row r="78" spans="1:11" ht="11.25" customHeight="1" x14ac:dyDescent="0.2">
      <c r="I78" s="36"/>
      <c r="K78" s="33"/>
    </row>
    <row r="79" spans="1:11" ht="11.25" customHeight="1" x14ac:dyDescent="0.2">
      <c r="A79" s="56" t="s">
        <v>120</v>
      </c>
    </row>
    <row r="80" spans="1:11" ht="11.25" customHeight="1" x14ac:dyDescent="0.2">
      <c r="A80" s="56" t="s">
        <v>121</v>
      </c>
    </row>
    <row r="81" spans="1:9" ht="11.25" customHeight="1" x14ac:dyDescent="0.2">
      <c r="A81" s="56" t="s">
        <v>124</v>
      </c>
    </row>
    <row r="82" spans="1:9" ht="11.25" customHeight="1" x14ac:dyDescent="0.2">
      <c r="A82" s="56" t="s">
        <v>125</v>
      </c>
    </row>
    <row r="83" spans="1:9" ht="11.25" customHeight="1" x14ac:dyDescent="0.2">
      <c r="A83" s="56" t="s">
        <v>140</v>
      </c>
    </row>
    <row r="84" spans="1:9" ht="11.25" customHeight="1" x14ac:dyDescent="0.2">
      <c r="A84" s="56"/>
    </row>
    <row r="85" spans="1:9" ht="11.25" customHeight="1" x14ac:dyDescent="0.2">
      <c r="A85" s="37" t="s">
        <v>101</v>
      </c>
      <c r="I85" s="36"/>
    </row>
  </sheetData>
  <customSheetViews>
    <customSheetView guid="{3AA21EFC-BE65-4B1F-B05E-175DAFA4738A}" scale="120" showPageBreaks="1">
      <pane ySplit="3" topLeftCell="A55" activePane="bottomLeft" state="frozen"/>
      <selection pane="bottomLeft" activeCell="K29" sqref="K2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20">
      <pane ySplit="3" topLeftCell="A4" activePane="bottomLeft" state="frozen"/>
      <selection pane="bottomLeft" activeCell="I6" sqref="I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20" showPageBreaks="1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594BC696-753D-4D7C-A51E-4CEC55FE775B}" scale="12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28.1.LAT</vt:lpstr>
      <vt:lpstr>28.2.LAT</vt:lpstr>
      <vt:lpstr>28.3.LAT</vt:lpstr>
      <vt:lpstr>28.4.LAT</vt:lpstr>
      <vt:lpstr>Lista_tabela</vt:lpstr>
      <vt:lpstr>'28.3.LAT'!Print_Titles</vt:lpstr>
      <vt:lpstr>'28.4.LAT'!Print_Titles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2022-10-13T08:59:30Z</cp:lastPrinted>
  <dcterms:created xsi:type="dcterms:W3CDTF">2011-06-28T09:43:02Z</dcterms:created>
  <dcterms:modified xsi:type="dcterms:W3CDTF">2024-11-07T13:27:08Z</dcterms:modified>
</cp:coreProperties>
</file>