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1 Distributivna trgovina ODOBRENO\"/>
    </mc:Choice>
  </mc:AlternateContent>
  <bookViews>
    <workbookView xWindow="0" yWindow="0" windowWidth="12990" windowHeight="9135" tabRatio="787"/>
  </bookViews>
  <sheets>
    <sheet name="Lista tabela" sheetId="1" r:id="rId1"/>
    <sheet name="21.1.LAT" sheetId="2" r:id="rId2"/>
    <sheet name="21.2.LAT" sheetId="3" r:id="rId3"/>
    <sheet name="21.3.LAT" sheetId="4" r:id="rId4"/>
    <sheet name="21.4.LAT" sheetId="5" r:id="rId5"/>
    <sheet name="21.5.LAT" sheetId="6" r:id="rId6"/>
    <sheet name="21.6.LAT" sheetId="7" r:id="rId7"/>
  </sheets>
  <definedNames>
    <definedName name="Lista_tabela">'Lista tabela'!$A$1</definedName>
    <definedName name="_xlnm.Print_Titles" localSheetId="1">'21.1.LAT'!$1:$4</definedName>
    <definedName name="_xlnm.Print_Titles" localSheetId="2">'21.2.LAT'!$1:$4</definedName>
    <definedName name="_xlnm.Print_Titles" localSheetId="3">'21.3.LAT'!$1:$3</definedName>
    <definedName name="_xlnm.Print_Titles" localSheetId="5">'21.5.LAT'!$1:$4</definedName>
    <definedName name="_xlnm.Print_Titles" localSheetId="6">'21.6.LAT'!$1:$4</definedName>
    <definedName name="Z_02AB7825_F07B_441B_9D66_F81969B0CE67_.wvu.PrintTitles" localSheetId="1" hidden="1">'21.1.LAT'!$1:$4</definedName>
    <definedName name="Z_02AB7825_F07B_441B_9D66_F81969B0CE67_.wvu.PrintTitles" localSheetId="2" hidden="1">'21.2.LAT'!$1:$4</definedName>
    <definedName name="Z_02AB7825_F07B_441B_9D66_F81969B0CE67_.wvu.PrintTitles" localSheetId="3" hidden="1">'21.3.LAT'!$1:$3</definedName>
    <definedName name="Z_02AB7825_F07B_441B_9D66_F81969B0CE67_.wvu.PrintTitles" localSheetId="5" hidden="1">'21.5.LAT'!$1:$4</definedName>
    <definedName name="Z_02AB7825_F07B_441B_9D66_F81969B0CE67_.wvu.PrintTitles" localSheetId="6" hidden="1">'21.6.LAT'!$1:$4</definedName>
    <definedName name="Z_13E622CE_491D_4866_8AAC_065012D43350_.wvu.PrintTitles" localSheetId="1" hidden="1">'21.1.LAT'!$1:$4</definedName>
    <definedName name="Z_13E622CE_491D_4866_8AAC_065012D43350_.wvu.PrintTitles" localSheetId="2" hidden="1">'21.2.LAT'!$1:$4</definedName>
    <definedName name="Z_13E622CE_491D_4866_8AAC_065012D43350_.wvu.PrintTitles" localSheetId="3" hidden="1">'21.3.LAT'!$1:$3</definedName>
    <definedName name="Z_13E622CE_491D_4866_8AAC_065012D43350_.wvu.PrintTitles" localSheetId="4" hidden="1">'21.4.LAT'!$1:$4</definedName>
    <definedName name="Z_13E622CE_491D_4866_8AAC_065012D43350_.wvu.PrintTitles" localSheetId="5" hidden="1">'21.5.LAT'!$1:$4</definedName>
    <definedName name="Z_13E622CE_491D_4866_8AAC_065012D43350_.wvu.PrintTitles" localSheetId="6" hidden="1">'21.6.LAT'!$1:$4</definedName>
    <definedName name="Z_2E2ECC23_7504_4DEF_8554_4E99107B5ECF_.wvu.PrintTitles" localSheetId="1" hidden="1">'21.1.LAT'!$1:$4</definedName>
    <definedName name="Z_2E2ECC23_7504_4DEF_8554_4E99107B5ECF_.wvu.PrintTitles" localSheetId="2" hidden="1">'21.2.LAT'!$1:$4</definedName>
    <definedName name="Z_2E2ECC23_7504_4DEF_8554_4E99107B5ECF_.wvu.PrintTitles" localSheetId="3" hidden="1">'21.3.LAT'!$1:$3</definedName>
    <definedName name="Z_3486C971_C7CE_420E_A39F_0B9D2163E385_.wvu.PrintTitles" localSheetId="1" hidden="1">'21.1.LAT'!$1:$4</definedName>
    <definedName name="Z_3486C971_C7CE_420E_A39F_0B9D2163E385_.wvu.PrintTitles" localSheetId="2" hidden="1">'21.2.LAT'!$1:$4</definedName>
    <definedName name="Z_3486C971_C7CE_420E_A39F_0B9D2163E385_.wvu.PrintTitles" localSheetId="3" hidden="1">'21.3.LAT'!$1:$3</definedName>
    <definedName name="Z_974DAAB8_EA2A_483B_9272_DB8A75EB2AAA_.wvu.PrintTitles" localSheetId="1" hidden="1">'21.1.LAT'!$1:$4</definedName>
    <definedName name="Z_974DAAB8_EA2A_483B_9272_DB8A75EB2AAA_.wvu.PrintTitles" localSheetId="2" hidden="1">'21.2.LAT'!$1:$4</definedName>
    <definedName name="Z_974DAAB8_EA2A_483B_9272_DB8A75EB2AAA_.wvu.PrintTitles" localSheetId="3" hidden="1">'21.3.LAT'!$1:$3</definedName>
    <definedName name="Z_974DAAB8_EA2A_483B_9272_DB8A75EB2AAA_.wvu.PrintTitles" localSheetId="4" hidden="1">'21.4.LAT'!$1:$4</definedName>
    <definedName name="Z_974DAAB8_EA2A_483B_9272_DB8A75EB2AAA_.wvu.PrintTitles" localSheetId="5" hidden="1">'21.5.LAT'!$1:$4</definedName>
    <definedName name="Z_974DAAB8_EA2A_483B_9272_DB8A75EB2AAA_.wvu.PrintTitles" localSheetId="6" hidden="1">'21.6.LAT'!$1:$4</definedName>
    <definedName name="Z_9FE227C2_2AE8_4672_8D55_FA978FD3999E_.wvu.PrintTitles" localSheetId="1" hidden="1">'21.1.LAT'!$1:$4</definedName>
    <definedName name="Z_9FE227C2_2AE8_4672_8D55_FA978FD3999E_.wvu.PrintTitles" localSheetId="2" hidden="1">'21.2.LAT'!$1:$4</definedName>
    <definedName name="Z_9FE227C2_2AE8_4672_8D55_FA978FD3999E_.wvu.PrintTitles" localSheetId="3" hidden="1">'21.3.LAT'!$1:$3</definedName>
    <definedName name="Z_9FE227C2_2AE8_4672_8D55_FA978FD3999E_.wvu.PrintTitles" localSheetId="5" hidden="1">'21.5.LAT'!$1:$4</definedName>
    <definedName name="Z_9FE227C2_2AE8_4672_8D55_FA978FD3999E_.wvu.PrintTitles" localSheetId="6" hidden="1">'21.6.LAT'!$1:$4</definedName>
    <definedName name="Z_D0A508DF_6EA5_46F0_9D04_29387DCC5A55_.wvu.PrintTitles" localSheetId="1" hidden="1">'21.1.LAT'!$1:$4</definedName>
    <definedName name="Z_D0A508DF_6EA5_46F0_9D04_29387DCC5A55_.wvu.PrintTitles" localSheetId="2" hidden="1">'21.2.LAT'!$1:$4</definedName>
    <definedName name="Z_D0A508DF_6EA5_46F0_9D04_29387DCC5A55_.wvu.PrintTitles" localSheetId="3" hidden="1">'21.3.LAT'!$1:$3</definedName>
    <definedName name="Z_D0A508DF_6EA5_46F0_9D04_29387DCC5A55_.wvu.PrintTitles" localSheetId="5" hidden="1">'21.5.LAT'!$1:$4</definedName>
    <definedName name="Z_D0A508DF_6EA5_46F0_9D04_29387DCC5A55_.wvu.PrintTitles" localSheetId="6" hidden="1">'21.6.LAT'!$1:$4</definedName>
  </definedNames>
  <calcPr calcId="162913"/>
  <customWorkbookViews>
    <customWorkbookView name="Александра Зец - Personal View" guid="{9FE227C2-2AE8-4672-8D55-FA978FD3999E}" mergeInterval="0" personalView="1" xWindow="244" yWindow="32" windowWidth="1560" windowHeight="990" tabRatio="787" activeSheetId="7"/>
    <customWorkbookView name="Sanela Vasiljevic - Personal View" guid="{D0A508DF-6EA5-46F0-9D04-29387DCC5A5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РЗС РС - Personal View" guid="{13E622CE-491D-4866-8AAC-065012D43350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922" yWindow="83" windowWidth="918" windowHeight="904" tabRatio="787" activeSheetId="2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<sst xmlns="http://schemas.openxmlformats.org/spreadsheetml/2006/main" count="216" uniqueCount="74">
  <si>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</si>
  <si>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</si>
  <si>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</si>
  <si>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</si>
  <si>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</si>
  <si>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</si>
  <si>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</si>
  <si>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</si>
  <si>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</si>
  <si>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21.1. Godišnje stope promjene prometa u trgovini na malo</t>
  </si>
  <si>
    <t>Lista tabela</t>
  </si>
  <si>
    <t>Nominalni indeksi</t>
  </si>
  <si>
    <t>Realni indeksi</t>
  </si>
  <si>
    <t>desezonirani</t>
  </si>
  <si>
    <t>kalendarski prilagođeni</t>
  </si>
  <si>
    <t>Ukupan promet trgovine na malo</t>
  </si>
  <si>
    <t>Trgovina na malo, osim trgovine motornih goriva i maziva</t>
  </si>
  <si>
    <t>Trgovina na malo gorivima i mazivima</t>
  </si>
  <si>
    <t>Trgovina na malo hranom, pićem i duvanskim proizvodima</t>
  </si>
  <si>
    <t>Trgovina na malo neprehrambenim proizvodima</t>
  </si>
  <si>
    <t xml:space="preserve">21.3. Indeksi prometa u distributivnoj trgovini </t>
  </si>
  <si>
    <t>Izvorni
indeksi</t>
  </si>
  <si>
    <t>Desezonirani
indeksi</t>
  </si>
  <si>
    <t>Kalendarski prilagođeni
indeksi</t>
  </si>
  <si>
    <t>21.4. Izvorni (neprilagođeni) indeksi prometa uslužnih djelatnosti prema KD</t>
  </si>
  <si>
    <t>Izvorni (neprilagođeni) indeksi</t>
  </si>
  <si>
    <t>Trgovina na veliko i na malo; popravka motornih vozila i motocikala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</si>
  <si>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</si>
  <si>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</si>
  <si>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</si>
  <si>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Saobraćaj i skladištenje</t>
  </si>
  <si>
    <t>Kopneni saobraćaj i cjevovodni transport</t>
  </si>
  <si>
    <t>Skladištenje i pomoćne djelatnosti u saobraćaju</t>
  </si>
  <si>
    <t>Poštanske i kurirske djelatnosti</t>
  </si>
  <si>
    <t>Djelatnosti pružanja smještaja, pripreme i posluživanja hrane</t>
  </si>
  <si>
    <t>Smještaj</t>
  </si>
  <si>
    <t>Djelatnosti pripreme i posluživanja hrane i pića</t>
  </si>
  <si>
    <t>Informacije i komunikacije</t>
  </si>
  <si>
    <t>Izdavačke djelatnosti</t>
  </si>
  <si>
    <t>Proizvodnja i distribucija filmova, video filmova i televizijskog programa</t>
  </si>
  <si>
    <t>Emitovanje programa</t>
  </si>
  <si>
    <t>Telekomunikacije</t>
  </si>
  <si>
    <t>Računarsko programiranje, savjetovanje i pripadajuće djelatnosti</t>
  </si>
  <si>
    <t>Informacione uslužne djelatnosti</t>
  </si>
  <si>
    <t>Poslovanje nekretninama</t>
  </si>
  <si>
    <t>Pravne djelatnosti i djelatnosti savjetovanja koje se odnosi na upravljanje</t>
  </si>
  <si>
    <t>Arhitektonske i inženjerske djelatnosti i s njima povezano tehničko savjetovanje</t>
  </si>
  <si>
    <t>Reklama i propaganda</t>
  </si>
  <si>
    <t>Ostale stručne, naučne i tehničke djelatnosti</t>
  </si>
  <si>
    <t>Djelatnosti agencija za zapošljavanje</t>
  </si>
  <si>
    <t>Djelatnosti putničkih agencija i tur-operatora</t>
  </si>
  <si>
    <t>Zaštitne i istražne djelatnosti</t>
  </si>
  <si>
    <t>Kancelarijsko-administrativne i pomoćne djelatnosti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</si>
  <si>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Vidjeti metodološka objašnjenja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</si>
  <si>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Obuhvaćene su samo one uslužne djelatnosti koje su propisane Uredbom o kratkoročnim statistikama
   </t>
    </r>
  </si>
  <si>
    <r>
      <t>Djelatnosti čišćenja</t>
    </r>
    <r>
      <rPr>
        <vertAlign val="superscript"/>
        <sz val="9"/>
        <rFont val="Arial"/>
        <family val="2"/>
      </rPr>
      <t>2)</t>
    </r>
  </si>
  <si>
    <r>
      <t>Usluge upravljanja i održavanja zgrada i djelatnosti uređenja i održavanja zelenih površina</t>
    </r>
    <r>
      <rPr>
        <vertAlign val="superscript"/>
        <sz val="9"/>
        <rFont val="Arial"/>
        <family val="2"/>
      </rPr>
      <t>2)</t>
    </r>
  </si>
  <si>
    <r>
      <t>Djelatnosti iznajmljivanja i davanja u zakup (lizing)</t>
    </r>
    <r>
      <rPr>
        <vertAlign val="superscript"/>
        <sz val="9"/>
        <rFont val="Arial"/>
        <family val="2"/>
      </rPr>
      <t>2)</t>
    </r>
  </si>
  <si>
    <r>
      <t>Administrativne i pomoćne uslužne djelatnosti</t>
    </r>
    <r>
      <rPr>
        <b/>
        <vertAlign val="superscript"/>
        <sz val="9"/>
        <rFont val="Arial"/>
        <family val="2"/>
      </rPr>
      <t>1)</t>
    </r>
  </si>
  <si>
    <r>
      <t>Stručne, naučne i tehničke djelatnosti</t>
    </r>
    <r>
      <rPr>
        <b/>
        <vertAlign val="superscript"/>
        <sz val="9"/>
        <rFont val="Arial"/>
        <family val="2"/>
      </rPr>
      <t>1)</t>
    </r>
  </si>
  <si>
    <r>
      <t>Poslovanje nekretninama</t>
    </r>
    <r>
      <rPr>
        <b/>
        <vertAlign val="superscript"/>
        <sz val="9"/>
        <rFont val="Arial"/>
        <family val="2"/>
      </rPr>
      <t>2)</t>
    </r>
  </si>
  <si>
    <r>
      <t>UKUPNO USLUGE (G–N)</t>
    </r>
    <r>
      <rPr>
        <b/>
        <vertAlign val="superscript"/>
        <sz val="9"/>
        <rFont val="Arial"/>
        <family val="2"/>
      </rPr>
      <t>1)</t>
    </r>
  </si>
  <si>
    <t>21.5. Desezonirani indeksi prometa uslužnih djelatnosti prema KD</t>
  </si>
  <si>
    <t>Desezonirani indeksi</t>
  </si>
  <si>
    <t>Kalendarski prilagođeni indeksi</t>
  </si>
  <si>
    <t>21.6. Kalendarski prilagođeni indeksi prometa uslužnih djelatnosti prema KD</t>
  </si>
  <si>
    <t>21. Distributivna trgovina i ostale usluge</t>
  </si>
  <si>
    <t>21.2. Indeksi prometa u trgovini na malo</t>
  </si>
  <si>
    <t xml:space="preserve">69+70.2 </t>
  </si>
  <si>
    <t xml:space="preserve">81.1+81.3 </t>
  </si>
  <si>
    <t>-</t>
  </si>
  <si>
    <t>izvorni*</t>
  </si>
  <si>
    <t>3)</t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</si>
  <si>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Indeks veći od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</si>
</sst>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93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/>
    <xf numFmtId="164" fontId="18" fillId="0" borderId="0" xfId="0" applyNumberFormat="1" applyFont="1" applyAlignment="1">
      <alignment horizontal="right" vertical="top"/>
    </xf>
    <xf numFmtId="0" fontId="1" fillId="0" borderId="0" xfId="0" applyFont="1" applyFill="1"/>
    <xf numFmtId="0" fontId="10" fillId="0" borderId="0" xfId="1" applyFont="1" applyFill="1" applyAlignment="1" applyProtection="1">
      <alignment horizontal="right"/>
    </xf>
    <xf numFmtId="0" fontId="13" fillId="0" borderId="1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0" fontId="18" fillId="0" borderId="0" xfId="0" applyFont="1" applyFill="1"/>
    <xf numFmtId="164" fontId="18" fillId="0" borderId="0" xfId="0" applyNumberFormat="1" applyFont="1" applyFill="1" applyAlignment="1">
      <alignment horizontal="right" vertical="top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right" vertical="top"/>
    </xf>
    <xf numFmtId="164" fontId="24" fillId="0" borderId="0" xfId="0" applyNumberFormat="1" applyFont="1" applyAlignment="1">
      <alignment horizontal="right" vertical="top"/>
    </xf>
    <xf numFmtId="164" fontId="18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vertical="top"/>
    </xf>
    <xf numFmtId="164" fontId="24" fillId="0" borderId="0" xfId="0" applyNumberFormat="1" applyFont="1" applyFill="1" applyAlignment="1">
      <alignment horizontal="right" vertical="top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66</v>
      </c>
    </row>
    <row r="2" spans="1:1" ht="22.5" customHeight="1" x14ac:dyDescent="0.25">
      <c r="A2" s="3" t="str">
        <f>'21.1.LAT'!A1</f>
        <v>21.1. Godišnje stope promjene prometa u trgovini na malo</v>
      </c>
    </row>
    <row r="3" spans="1:1" ht="22.5" customHeight="1" x14ac:dyDescent="0.25">
      <c r="A3" s="3" t="str">
        <f>'21.2.LAT'!A1</f>
        <v>21.2. Indeksi prometa u trgovini na malo</v>
      </c>
    </row>
    <row r="4" spans="1:1" ht="22.5" customHeight="1" x14ac:dyDescent="0.25">
      <c r="A4" s="3" t="str">
        <f>'21.3.LAT'!A1</f>
        <v xml:space="preserve">21.3. Indeksi prometa u distributivnoj trgovini </v>
      </c>
    </row>
    <row r="5" spans="1:1" ht="22.5" customHeight="1" x14ac:dyDescent="0.25">
      <c r="A5" s="3" t="str">
        <f>'21.4.LAT'!A1</f>
        <v>21.4. Izvorni (neprilagođeni) indeksi prometa uslužnih djelatnosti prema KD</v>
      </c>
    </row>
    <row r="6" spans="1:1" ht="22.5" customHeight="1" x14ac:dyDescent="0.25">
      <c r="A6" s="3" t="str">
        <f>'21.5.LAT'!A1</f>
        <v>21.5. Desezonirani indeksi prometa uslužnih djelatnosti prema KD</v>
      </c>
    </row>
    <row r="7" spans="1:1" ht="22.5" customHeight="1" x14ac:dyDescent="0.25">
      <c r="A7" s="3" t="str">
        <f>'21.6.LAT'!A1</f>
        <v>21.6. Kalendarski prilagođeni indeksi prometa uslužnih djelatnosti prema KD</v>
      </c>
    </row>
  </sheetData>
  <customSheetViews>
    <customSheetView guid="{9FE227C2-2AE8-4672-8D55-FA978FD3999E}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0A508DF-6EA5-46F0-9D04-29387DCC5A5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3E622CE-491D-4866-8AAC-065012D43350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 &amp;C&amp;"Arial,Regular"&amp;8Str.. &amp;P od &amp;N</oddFooter>
      </headerFooter>
    </customSheetView>
    <customSheetView guid="{02AB7825-F07B-441B-9D66-F81969B0CE67}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LAT'!A1" display="'21.2.LAT'!A1"/>
    <hyperlink ref="A4" location="'21.3.LAT'!A1" display="'21.3.LAT'!A1"/>
    <hyperlink ref="A5" location="'21.4.LAT'!A1" display="'21.4.LAT'!A1"/>
    <hyperlink ref="A2" location="'21.1.LAT'!A1" display="'21.1.LAT'!A1"/>
    <hyperlink ref="A6:A7" location="'21.4.'!A1" display="'21.4.'!A1"/>
    <hyperlink ref="A6" location="'21.5.LAT'!A1" display="'21.5.LAT'!A1"/>
    <hyperlink ref="A7" location="'21.6.LAT'!A1" display="'21.6.LAT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9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15" ht="32.25" customHeight="1" x14ac:dyDescent="0.2">
      <c r="A4" s="30"/>
      <c r="B4" s="31" t="s">
        <v>71</v>
      </c>
      <c r="C4" s="32" t="s">
        <v>13</v>
      </c>
      <c r="D4" s="32" t="s">
        <v>14</v>
      </c>
      <c r="E4" s="31" t="s">
        <v>71</v>
      </c>
      <c r="F4" s="32" t="s">
        <v>13</v>
      </c>
      <c r="G4" s="10" t="s">
        <v>14</v>
      </c>
      <c r="H4" s="8"/>
      <c r="I4" s="8"/>
      <c r="O4" s="5"/>
    </row>
    <row r="5" spans="1:15" ht="14.25" x14ac:dyDescent="0.2">
      <c r="A5" s="24">
        <v>2009</v>
      </c>
      <c r="B5" s="73">
        <v>-12.3</v>
      </c>
      <c r="C5" s="73">
        <v>-12.3</v>
      </c>
      <c r="D5" s="73">
        <v>-12.3</v>
      </c>
      <c r="E5" s="73" t="s">
        <v>1</v>
      </c>
      <c r="F5" s="73" t="s">
        <v>1</v>
      </c>
      <c r="G5" s="73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3">
        <v>10.269768791771398</v>
      </c>
      <c r="C6" s="73">
        <v>10.283588416241756</v>
      </c>
      <c r="D6" s="73">
        <v>10.264731378820841</v>
      </c>
      <c r="E6" s="73">
        <v>5.6787899009033396</v>
      </c>
      <c r="F6" s="73">
        <v>5.6339188861703065</v>
      </c>
      <c r="G6" s="73">
        <v>3.1161847640225773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3">
        <v>6.6722234222308856</v>
      </c>
      <c r="C7" s="73">
        <v>6.6389862200205982</v>
      </c>
      <c r="D7" s="73">
        <v>6.706567334121516</v>
      </c>
      <c r="E7" s="73">
        <v>3.0156238092646817</v>
      </c>
      <c r="F7" s="73">
        <v>2.9451879897005995</v>
      </c>
      <c r="G7" s="73">
        <v>3.1708158843876078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3">
        <v>4.3634911200408197</v>
      </c>
      <c r="C8" s="73">
        <v>4.4158391743191316</v>
      </c>
      <c r="D8" s="73">
        <v>4.3497903832945894</v>
      </c>
      <c r="E8" s="73">
        <v>1.2460712959656064</v>
      </c>
      <c r="F8" s="73">
        <v>1.3274057353639392</v>
      </c>
      <c r="G8" s="73">
        <v>1.2460712959656064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3">
        <v>19.425291420217235</v>
      </c>
      <c r="C9" s="73">
        <v>19.207426787091109</v>
      </c>
      <c r="D9" s="73">
        <v>19.387062975033274</v>
      </c>
      <c r="E9" s="73">
        <v>21.270902299767911</v>
      </c>
      <c r="F9" s="73">
        <v>21.016160973005611</v>
      </c>
      <c r="G9" s="73">
        <v>21.270902299767911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3">
        <v>-7.9427314157119184</v>
      </c>
      <c r="C10" s="73">
        <v>-8.4097060927684595</v>
      </c>
      <c r="D10" s="73">
        <v>-8.5405225794460193</v>
      </c>
      <c r="E10" s="73">
        <v>-7.5403359927422571</v>
      </c>
      <c r="F10" s="73">
        <v>-7.3846720347682009</v>
      </c>
      <c r="G10" s="73">
        <v>-7.5403359927422571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3">
        <v>-0.66998377107884721</v>
      </c>
      <c r="C11" s="73">
        <v>-0.11847788043543517</v>
      </c>
      <c r="D11" s="73">
        <v>-1.8842247548988666E-2</v>
      </c>
      <c r="E11" s="73">
        <v>3.9727052618330845</v>
      </c>
      <c r="F11" s="73">
        <v>3.7698857692622028</v>
      </c>
      <c r="G11" s="73">
        <v>3.9727052618330845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3">
        <v>8.2622280508400507</v>
      </c>
      <c r="C12" s="73">
        <v>8.6359624495123626</v>
      </c>
      <c r="D12" s="73">
        <v>8.2961565160633199</v>
      </c>
      <c r="E12" s="73">
        <v>11.833808264120023</v>
      </c>
      <c r="F12" s="73">
        <v>12.180818173312687</v>
      </c>
      <c r="G12" s="73">
        <v>11.833808264120023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3">
        <v>4.0351596526169828</v>
      </c>
      <c r="C13" s="73">
        <v>3.9898691903485428</v>
      </c>
      <c r="D13" s="73">
        <v>4.0513335080101456</v>
      </c>
      <c r="E13" s="73">
        <v>3.1197734420211845</v>
      </c>
      <c r="F13" s="73">
        <v>3.166996699983244</v>
      </c>
      <c r="G13" s="73">
        <v>3.1197734420211845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3">
        <v>9.0996902584183061</v>
      </c>
      <c r="C14" s="73">
        <v>8.9359239325759461</v>
      </c>
      <c r="D14" s="73">
        <v>9.0500640860240082</v>
      </c>
      <c r="E14" s="73">
        <v>6.3326931314422694</v>
      </c>
      <c r="F14" s="73">
        <v>6.2401750882477671</v>
      </c>
      <c r="G14" s="73">
        <v>6.3326931314422694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3">
        <v>6.8871878243787847</v>
      </c>
      <c r="C15" s="73">
        <v>7.0474510176520226</v>
      </c>
      <c r="D15" s="73">
        <v>6.9432435359878326</v>
      </c>
      <c r="E15" s="73">
        <v>7.117493222649955</v>
      </c>
      <c r="F15" s="73">
        <v>-2.1004184126963992</v>
      </c>
      <c r="G15" s="73">
        <v>7.117493222649955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3">
        <v>-9.2999386162117617</v>
      </c>
      <c r="C16" s="73">
        <v>-8.6451612337554025</v>
      </c>
      <c r="D16" s="73">
        <v>-9.3584523436569498</v>
      </c>
      <c r="E16" s="73">
        <v>-5.9167132333409143</v>
      </c>
      <c r="F16" s="73">
        <v>3.5518116048694566</v>
      </c>
      <c r="G16" s="73">
        <v>-5.9167132333409143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73">
        <v>15.57027208222415</v>
      </c>
      <c r="C17" s="73">
        <v>14.77992961201609</v>
      </c>
      <c r="D17" s="73">
        <v>15.575452329524936</v>
      </c>
      <c r="E17" s="73">
        <v>14.558950266044704</v>
      </c>
      <c r="F17" s="73">
        <v>14.082882576950169</v>
      </c>
      <c r="G17" s="73">
        <v>14.558950266044704</v>
      </c>
      <c r="H17" s="34"/>
      <c r="I17" s="12"/>
      <c r="J17" s="6"/>
      <c r="K17" s="6"/>
      <c r="L17" s="6"/>
      <c r="O17" s="5"/>
    </row>
    <row r="18" spans="1:24" ht="14.25" x14ac:dyDescent="0.2">
      <c r="A18" s="24">
        <v>2022</v>
      </c>
      <c r="B18" s="73">
        <v>26.887515610867553</v>
      </c>
      <c r="C18" s="73">
        <v>26.705147665454376</v>
      </c>
      <c r="D18" s="73">
        <v>26.943218233781693</v>
      </c>
      <c r="E18" s="73">
        <v>11.598510638320874</v>
      </c>
      <c r="F18" s="73">
        <v>11.725146518497496</v>
      </c>
      <c r="G18" s="73">
        <v>11.598510638320874</v>
      </c>
      <c r="H18" s="34"/>
      <c r="I18" s="12"/>
      <c r="J18" s="6"/>
      <c r="K18" s="6"/>
      <c r="L18" s="6"/>
      <c r="O18" s="5"/>
    </row>
    <row r="19" spans="1:24" ht="14.25" x14ac:dyDescent="0.2">
      <c r="A19" s="24">
        <v>2023</v>
      </c>
      <c r="B19" s="73">
        <v>9.6675649072150378</v>
      </c>
      <c r="C19" s="73">
        <v>9.8905402455470153</v>
      </c>
      <c r="D19" s="73">
        <v>9.6896235455443644</v>
      </c>
      <c r="E19" s="73">
        <v>7.6634774259288747</v>
      </c>
      <c r="F19" s="73">
        <v>7.4073145584945053</v>
      </c>
      <c r="G19" s="73">
        <v>7.6634774259288747</v>
      </c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9FE227C2-2AE8-4672-8D55-FA978FD3999E}">
      <selection activeCell="R19" sqref="R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selection activeCell="C26" sqref="C25:C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84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6" t="s">
        <v>67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71</v>
      </c>
      <c r="C4" s="32" t="s">
        <v>13</v>
      </c>
      <c r="D4" s="32" t="s">
        <v>14</v>
      </c>
      <c r="E4" s="31" t="s">
        <v>71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15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68">
        <v>74.594823229315566</v>
      </c>
      <c r="C6" s="68">
        <v>74.673894559368449</v>
      </c>
      <c r="D6" s="68">
        <v>74.606471507316556</v>
      </c>
      <c r="E6" s="68">
        <v>77.822042989815728</v>
      </c>
      <c r="F6" s="68">
        <v>78.030799061945402</v>
      </c>
      <c r="G6" s="68">
        <v>79.63607650153412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68">
        <v>82.255539105596839</v>
      </c>
      <c r="C7" s="68">
        <v>82.353050530232238</v>
      </c>
      <c r="D7" s="68">
        <v>82.264625398759122</v>
      </c>
      <c r="E7" s="68">
        <v>82.241393307798035</v>
      </c>
      <c r="F7" s="68">
        <v>82.426990987325937</v>
      </c>
      <c r="G7" s="68">
        <v>82.117683784140297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68">
        <v>87.743812451882746</v>
      </c>
      <c r="C8" s="68">
        <v>87.820458206700962</v>
      </c>
      <c r="D8" s="68">
        <v>87.781757893289708</v>
      </c>
      <c r="E8" s="68">
        <v>84.721484345459004</v>
      </c>
      <c r="F8" s="68">
        <v>84.854620826156264</v>
      </c>
      <c r="G8" s="68">
        <v>84.721484345459004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68">
        <v>91.572505916605934</v>
      </c>
      <c r="C9" s="68">
        <v>91.698468403259028</v>
      </c>
      <c r="D9" s="68">
        <v>91.600080356418971</v>
      </c>
      <c r="E9" s="68">
        <v>85.77717444340378</v>
      </c>
      <c r="F9" s="68">
        <v>85.980985929723985</v>
      </c>
      <c r="G9" s="68">
        <v>85.77717444340378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68">
        <v>109.36073205170229</v>
      </c>
      <c r="C10" s="68">
        <v>109.31138458669889</v>
      </c>
      <c r="D10" s="68">
        <v>109.358645620299</v>
      </c>
      <c r="E10" s="68">
        <v>104.02275341476168</v>
      </c>
      <c r="F10" s="68">
        <v>104.05088833889207</v>
      </c>
      <c r="G10" s="68">
        <v>104.02275341476168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68">
        <v>100.6745028305792</v>
      </c>
      <c r="C11" s="68">
        <v>100.11861841702172</v>
      </c>
      <c r="D11" s="68">
        <v>100.018845798521</v>
      </c>
      <c r="E11" s="68">
        <v>96.179088298386901</v>
      </c>
      <c r="F11" s="68">
        <v>96.367071485802029</v>
      </c>
      <c r="G11" s="68">
        <v>96.179088298386901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68">
        <v>100</v>
      </c>
      <c r="C12" s="68">
        <v>100</v>
      </c>
      <c r="D12" s="68">
        <v>100</v>
      </c>
      <c r="E12" s="68">
        <v>100</v>
      </c>
      <c r="F12" s="68">
        <v>100</v>
      </c>
      <c r="G12" s="68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68">
        <v>108.26222805084005</v>
      </c>
      <c r="C13" s="68">
        <v>108.63596244951236</v>
      </c>
      <c r="D13" s="68">
        <v>108.29615651606332</v>
      </c>
      <c r="E13" s="68">
        <v>111.83380826412002</v>
      </c>
      <c r="F13" s="68">
        <v>112.18081817331269</v>
      </c>
      <c r="G13" s="68">
        <v>111.83380826412002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68">
        <v>112.63078179617175</v>
      </c>
      <c r="C14" s="68">
        <v>112.97039524492409</v>
      </c>
      <c r="D14" s="68">
        <v>112.68359499288569</v>
      </c>
      <c r="E14" s="68">
        <v>115.32276971354494</v>
      </c>
      <c r="F14" s="68">
        <v>115.73358098287572</v>
      </c>
      <c r="G14" s="68">
        <v>115.32276971354494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68">
        <v>122.87983407525836</v>
      </c>
      <c r="C15" s="68">
        <v>123.06534383034089</v>
      </c>
      <c r="D15" s="68">
        <v>122.8815325541776</v>
      </c>
      <c r="E15" s="68">
        <v>122.62580683018358</v>
      </c>
      <c r="F15" s="68">
        <v>122.95555907210618</v>
      </c>
      <c r="G15" s="68">
        <v>122.62580683018358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68">
        <v>131.3427990463064</v>
      </c>
      <c r="C16" s="68">
        <v>131.73831365648925</v>
      </c>
      <c r="D16" s="68">
        <v>131.4134966201683</v>
      </c>
      <c r="E16" s="68">
        <v>131.35369032054174</v>
      </c>
      <c r="F16" s="68">
        <v>120.37297786992185</v>
      </c>
      <c r="G16" s="68">
        <v>131.35369032054174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68">
        <v>119.12799935818555</v>
      </c>
      <c r="C17" s="68">
        <v>120.34932403425533</v>
      </c>
      <c r="D17" s="68">
        <v>119.11522716583663</v>
      </c>
      <c r="E17" s="68">
        <v>123.5818691428646</v>
      </c>
      <c r="F17" s="68">
        <v>124.6483992670327</v>
      </c>
      <c r="G17" s="68">
        <v>123.5818691428646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68">
        <v>137.67655298436526</v>
      </c>
      <c r="C18" s="68">
        <v>138.1368694150554</v>
      </c>
      <c r="D18" s="68">
        <v>137.66796259025685</v>
      </c>
      <c r="E18" s="68">
        <v>141.57409200922268</v>
      </c>
      <c r="F18" s="68">
        <v>142.20248696985692</v>
      </c>
      <c r="G18" s="68">
        <v>141.57409200922268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14.25" x14ac:dyDescent="0.2">
      <c r="A19" s="24">
        <v>2022</v>
      </c>
      <c r="B19" s="68">
        <v>174.69435766054082</v>
      </c>
      <c r="C19" s="68">
        <v>175.02652437278186</v>
      </c>
      <c r="D19" s="68">
        <v>174.76014218895068</v>
      </c>
      <c r="E19" s="68">
        <v>157.99457813201855</v>
      </c>
      <c r="F19" s="68">
        <v>158.87593692001997</v>
      </c>
      <c r="G19" s="68">
        <v>157.99457813201855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2" ht="14.25" x14ac:dyDescent="0.2">
      <c r="A20" s="24">
        <v>2023</v>
      </c>
      <c r="B20" s="68">
        <v>191.58304807661597</v>
      </c>
      <c r="C20" s="68">
        <v>192.33759320625396</v>
      </c>
      <c r="D20" s="68">
        <v>191.69374207471807</v>
      </c>
      <c r="E20" s="68">
        <v>170.10245696135732</v>
      </c>
      <c r="F20" s="68">
        <v>170.64437732544116</v>
      </c>
      <c r="G20" s="68">
        <v>170.10245696135732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2" ht="21.75" customHeight="1" x14ac:dyDescent="0.2">
      <c r="A21" s="23" t="s">
        <v>16</v>
      </c>
      <c r="B21" s="13"/>
      <c r="C21" s="13"/>
      <c r="D21" s="13"/>
      <c r="E21" s="13"/>
      <c r="F21" s="13"/>
      <c r="G21" s="13"/>
      <c r="H21" s="34"/>
      <c r="I21" s="8"/>
    </row>
    <row r="22" spans="1:22" ht="14.25" x14ac:dyDescent="0.2">
      <c r="A22" s="24">
        <v>2009</v>
      </c>
      <c r="B22" s="82">
        <v>70.491319768060748</v>
      </c>
      <c r="C22" s="82">
        <v>70.581768079619636</v>
      </c>
      <c r="D22" s="82">
        <v>70.507686321650283</v>
      </c>
      <c r="E22" s="82">
        <v>71.286179434488758</v>
      </c>
      <c r="F22" s="82">
        <v>71.49413123450627</v>
      </c>
      <c r="G22" s="82">
        <v>73.972856425904993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  <c r="V22" s="6"/>
    </row>
    <row r="23" spans="1:22" ht="14.25" x14ac:dyDescent="0.2">
      <c r="A23" s="24">
        <v>2010</v>
      </c>
      <c r="B23" s="82">
        <v>79.072850303952805</v>
      </c>
      <c r="C23" s="82">
        <v>78.945730624863813</v>
      </c>
      <c r="D23" s="82">
        <v>79.085621110152161</v>
      </c>
      <c r="E23" s="82">
        <v>79.043802114186818</v>
      </c>
      <c r="F23" s="82">
        <v>79.054334500940527</v>
      </c>
      <c r="G23" s="82">
        <v>81.456523495563886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2011</v>
      </c>
      <c r="B24" s="82">
        <v>85.61499225805737</v>
      </c>
      <c r="C24" s="82">
        <v>85.566805603466008</v>
      </c>
      <c r="D24" s="82">
        <v>85.670769013780131</v>
      </c>
      <c r="E24" s="82">
        <v>84.12073411295691</v>
      </c>
      <c r="F24" s="82">
        <v>84.142054140301909</v>
      </c>
      <c r="G24" s="82">
        <v>84.12073411295691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2012</v>
      </c>
      <c r="B25" s="82">
        <v>87.008224948195661</v>
      </c>
      <c r="C25" s="82">
        <v>86.882744996683698</v>
      </c>
      <c r="D25" s="82">
        <v>87.048096437853104</v>
      </c>
      <c r="E25" s="82">
        <v>84.895723031298559</v>
      </c>
      <c r="F25" s="82">
        <v>84.929620861027402</v>
      </c>
      <c r="G25" s="82">
        <v>84.895723031298559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2013</v>
      </c>
      <c r="B26" s="82">
        <v>106.22097210733497</v>
      </c>
      <c r="C26" s="82">
        <v>106.01859267434743</v>
      </c>
      <c r="D26" s="82">
        <v>106.21719204574927</v>
      </c>
      <c r="E26" s="82">
        <v>104.6556074653604</v>
      </c>
      <c r="F26" s="82">
        <v>104.66933468277848</v>
      </c>
      <c r="G26" s="82">
        <v>104.6556074653604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2014</v>
      </c>
      <c r="B27" s="82">
        <v>100</v>
      </c>
      <c r="C27" s="82">
        <v>98.886671190363359</v>
      </c>
      <c r="D27" s="82">
        <v>99.028034160612123</v>
      </c>
      <c r="E27" s="82">
        <v>98.173056626816035</v>
      </c>
      <c r="F27" s="82">
        <v>98.251875297172305</v>
      </c>
      <c r="G27" s="82">
        <v>98.173056626816035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2015</v>
      </c>
      <c r="B28" s="82">
        <v>100</v>
      </c>
      <c r="C28" s="82">
        <v>100</v>
      </c>
      <c r="D28" s="82">
        <v>100</v>
      </c>
      <c r="E28" s="82">
        <v>100</v>
      </c>
      <c r="F28" s="82">
        <v>100</v>
      </c>
      <c r="G28" s="82">
        <v>100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2016</v>
      </c>
      <c r="B29" s="82">
        <v>112.87329569354195</v>
      </c>
      <c r="C29" s="82">
        <v>113.00199260270378</v>
      </c>
      <c r="D29" s="82">
        <v>112.92459436312213</v>
      </c>
      <c r="E29" s="82">
        <v>114.37818093230494</v>
      </c>
      <c r="F29" s="82">
        <v>114.47505150958432</v>
      </c>
      <c r="G29" s="82">
        <v>114.37818093230494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2017</v>
      </c>
      <c r="B30" s="82">
        <v>117.39725572653022</v>
      </c>
      <c r="C30" s="82">
        <v>117.31785800160264</v>
      </c>
      <c r="D30" s="82">
        <v>117.47657947048644</v>
      </c>
      <c r="E30" s="82">
        <v>120.05671287212671</v>
      </c>
      <c r="F30" s="82">
        <v>120.24742829598711</v>
      </c>
      <c r="G30" s="82">
        <v>120.05671287212671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2018</v>
      </c>
      <c r="B31" s="68">
        <v>128.15476314417103</v>
      </c>
      <c r="C31" s="68">
        <v>128.14209712316597</v>
      </c>
      <c r="D31" s="68">
        <v>128.15843573853186</v>
      </c>
      <c r="E31" s="68">
        <v>131.85133717273746</v>
      </c>
      <c r="F31" s="68">
        <v>132.02190331438479</v>
      </c>
      <c r="G31" s="68">
        <v>131.85133717273746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2019</v>
      </c>
      <c r="B32" s="68">
        <v>141.03764225814331</v>
      </c>
      <c r="C32" s="68">
        <v>141.11190107537638</v>
      </c>
      <c r="D32" s="68">
        <v>141.1445535264651</v>
      </c>
      <c r="E32" s="68">
        <v>146.10632087681623</v>
      </c>
      <c r="F32" s="68">
        <v>133.74384075795413</v>
      </c>
      <c r="G32" s="68">
        <v>146.10632087681623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14.25" x14ac:dyDescent="0.2">
      <c r="A33" s="24">
        <v>2020</v>
      </c>
      <c r="B33" s="68">
        <v>136.89821175745266</v>
      </c>
      <c r="C33" s="68">
        <v>137.52578260441791</v>
      </c>
      <c r="D33" s="68">
        <v>136.88317205906378</v>
      </c>
      <c r="E33" s="68">
        <v>143.12801871769994</v>
      </c>
      <c r="F33" s="68">
        <v>143.97431819870434</v>
      </c>
      <c r="G33" s="68">
        <v>143.12801871769994</v>
      </c>
      <c r="H33" s="34"/>
      <c r="I33" s="12"/>
      <c r="J33" s="6"/>
      <c r="K33" s="6"/>
      <c r="L33" s="6"/>
      <c r="P33" s="6"/>
      <c r="Q33" s="6"/>
      <c r="R33" s="6"/>
      <c r="S33" s="6"/>
      <c r="T33" s="6"/>
      <c r="U33" s="6"/>
    </row>
    <row r="34" spans="1:24" ht="14.25" x14ac:dyDescent="0.2">
      <c r="A34" s="24">
        <v>2021</v>
      </c>
      <c r="B34" s="68">
        <v>152.69033112624544</v>
      </c>
      <c r="C34" s="68">
        <v>153.17569493132541</v>
      </c>
      <c r="D34" s="68">
        <v>152.68088610804716</v>
      </c>
      <c r="E34" s="68">
        <v>161.73829751698344</v>
      </c>
      <c r="F34" s="68">
        <v>162.40923659611227</v>
      </c>
      <c r="G34" s="68">
        <v>161.73829751698344</v>
      </c>
      <c r="H34" s="34"/>
      <c r="I34" s="12"/>
      <c r="J34" s="6"/>
      <c r="K34" s="6"/>
      <c r="L34" s="6"/>
      <c r="P34" s="6"/>
      <c r="Q34" s="6"/>
      <c r="R34" s="6"/>
      <c r="S34" s="6"/>
      <c r="T34" s="6"/>
      <c r="U34" s="6"/>
    </row>
    <row r="35" spans="1:24" ht="14.25" x14ac:dyDescent="0.2">
      <c r="A35" s="24">
        <v>2022</v>
      </c>
      <c r="B35" s="68">
        <v>189.41772200512247</v>
      </c>
      <c r="C35" s="68">
        <v>189.53365682520723</v>
      </c>
      <c r="D35" s="68">
        <v>189.51845227502056</v>
      </c>
      <c r="E35" s="68">
        <v>183.40505650896785</v>
      </c>
      <c r="F35" s="68">
        <v>184.10811807863737</v>
      </c>
      <c r="G35" s="68">
        <v>183.40505650896785</v>
      </c>
      <c r="H35" s="34"/>
      <c r="I35" s="12"/>
      <c r="J35" s="6"/>
      <c r="K35" s="6"/>
      <c r="L35" s="6"/>
      <c r="P35" s="6"/>
      <c r="Q35" s="6"/>
      <c r="R35" s="6"/>
      <c r="S35" s="6"/>
      <c r="T35" s="6"/>
      <c r="U35" s="6"/>
    </row>
    <row r="36" spans="1:24" ht="14.25" x14ac:dyDescent="0.2">
      <c r="A36" s="24">
        <v>2023</v>
      </c>
      <c r="B36" s="68">
        <v>215.87163609097124</v>
      </c>
      <c r="C36" s="68">
        <v>215.9962577425853</v>
      </c>
      <c r="D36" s="68">
        <v>216.0410259880143</v>
      </c>
      <c r="E36" s="68">
        <v>200.37655549614678</v>
      </c>
      <c r="F36" s="68">
        <v>200.55083280510456</v>
      </c>
      <c r="G36" s="68">
        <v>200.37655549614678</v>
      </c>
      <c r="H36" s="34"/>
      <c r="I36" s="12"/>
      <c r="J36" s="6"/>
      <c r="K36" s="6"/>
      <c r="L36" s="6"/>
      <c r="P36" s="6"/>
      <c r="Q36" s="6"/>
      <c r="R36" s="6"/>
      <c r="S36" s="6"/>
      <c r="T36" s="6"/>
      <c r="U36" s="6"/>
    </row>
    <row r="37" spans="1:24" ht="23.25" customHeight="1" x14ac:dyDescent="0.2">
      <c r="A37" s="23" t="s">
        <v>17</v>
      </c>
      <c r="B37" s="13"/>
      <c r="C37" s="13"/>
      <c r="D37" s="13"/>
      <c r="E37" s="13"/>
      <c r="F37" s="13"/>
      <c r="G37" s="13"/>
      <c r="H37" s="34"/>
      <c r="I37" s="8"/>
    </row>
    <row r="38" spans="1:24" ht="14.25" x14ac:dyDescent="0.2">
      <c r="A38" s="24">
        <v>2009</v>
      </c>
      <c r="B38" s="82">
        <v>83.106559867491654</v>
      </c>
      <c r="C38" s="82">
        <v>83.215481209721545</v>
      </c>
      <c r="D38" s="82">
        <v>83.106559867491654</v>
      </c>
      <c r="E38" s="82">
        <v>91.40866317689067</v>
      </c>
      <c r="F38" s="82">
        <v>91.66994218607114</v>
      </c>
      <c r="G38" s="82">
        <v>91.40866317689067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2010</v>
      </c>
      <c r="B39" s="82">
        <v>88.857265931625236</v>
      </c>
      <c r="C39" s="82">
        <v>89.465225181042115</v>
      </c>
      <c r="D39" s="82">
        <v>88.857265931625236</v>
      </c>
      <c r="E39" s="82">
        <v>88.888480826282432</v>
      </c>
      <c r="F39" s="82">
        <v>89.464237752906683</v>
      </c>
      <c r="G39" s="82">
        <v>88.888480826282432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2011</v>
      </c>
      <c r="B40" s="82">
        <v>92.159540868091199</v>
      </c>
      <c r="C40" s="82">
        <v>92.524557428850812</v>
      </c>
      <c r="D40" s="82">
        <v>92.159540868091199</v>
      </c>
      <c r="E40" s="82">
        <v>85.970311706558121</v>
      </c>
      <c r="F40" s="82">
        <v>86.341433261852401</v>
      </c>
      <c r="G40" s="82">
        <v>85.970311706558121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2012</v>
      </c>
      <c r="B41" s="82">
        <v>101.04001530524611</v>
      </c>
      <c r="C41" s="82">
        <v>101.75043501889544</v>
      </c>
      <c r="D41" s="82">
        <v>101.04001530524611</v>
      </c>
      <c r="E41" s="82">
        <v>87.609517705813786</v>
      </c>
      <c r="F41" s="82">
        <v>88.174721182334636</v>
      </c>
      <c r="G41" s="82">
        <v>87.609517705813786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2013</v>
      </c>
      <c r="B42" s="82">
        <v>115.87341322911185</v>
      </c>
      <c r="C42" s="82">
        <v>116.18450240945452</v>
      </c>
      <c r="D42" s="82">
        <v>115.87341322911185</v>
      </c>
      <c r="E42" s="82">
        <v>102.70718928975344</v>
      </c>
      <c r="F42" s="82">
        <v>102.76046355037052</v>
      </c>
      <c r="G42" s="82">
        <v>102.70718928975344</v>
      </c>
      <c r="H42" s="34"/>
      <c r="I42" s="12"/>
      <c r="J42" s="6"/>
      <c r="K42" s="6"/>
      <c r="L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2014</v>
      </c>
      <c r="B43" s="82">
        <v>102.07359765523394</v>
      </c>
      <c r="C43" s="82">
        <v>102.69008927385859</v>
      </c>
      <c r="D43" s="82">
        <v>102.07359765523394</v>
      </c>
      <c r="E43" s="82">
        <v>92.034067504410345</v>
      </c>
      <c r="F43" s="82">
        <v>92.434317118773379</v>
      </c>
      <c r="G43" s="82">
        <v>92.034067504410345</v>
      </c>
      <c r="H43" s="34"/>
      <c r="I43" s="12"/>
      <c r="J43" s="6"/>
      <c r="K43" s="6"/>
      <c r="L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2015</v>
      </c>
      <c r="B44" s="82">
        <v>100</v>
      </c>
      <c r="C44" s="82">
        <v>100</v>
      </c>
      <c r="D44" s="82">
        <v>100</v>
      </c>
      <c r="E44" s="82">
        <v>100</v>
      </c>
      <c r="F44" s="82">
        <v>100</v>
      </c>
      <c r="G44" s="82">
        <v>100</v>
      </c>
      <c r="H44" s="34"/>
      <c r="I44" s="12"/>
      <c r="J44" s="6"/>
      <c r="K44" s="6"/>
      <c r="L44" s="6"/>
      <c r="S44" s="11"/>
      <c r="T44" s="11"/>
      <c r="U44" s="11"/>
      <c r="V44" s="11"/>
      <c r="W44" s="11"/>
      <c r="X44" s="11"/>
    </row>
    <row r="45" spans="1:24" ht="14.25" x14ac:dyDescent="0.2">
      <c r="A45" s="24">
        <v>2016</v>
      </c>
      <c r="B45" s="82">
        <v>98.697670894723458</v>
      </c>
      <c r="C45" s="82">
        <v>99.522650567268713</v>
      </c>
      <c r="D45" s="82">
        <v>98.697670894723458</v>
      </c>
      <c r="E45" s="82">
        <v>106.54461812660129</v>
      </c>
      <c r="F45" s="82">
        <v>107.39376494380689</v>
      </c>
      <c r="G45" s="82">
        <v>106.54461812660129</v>
      </c>
      <c r="H45" s="34"/>
      <c r="I45" s="12"/>
      <c r="J45" s="6"/>
      <c r="K45" s="6"/>
      <c r="L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2017</v>
      </c>
      <c r="B46" s="82">
        <v>102.74387145942821</v>
      </c>
      <c r="C46" s="82">
        <v>103.89583950254337</v>
      </c>
      <c r="D46" s="82">
        <v>102.74387145942821</v>
      </c>
      <c r="E46" s="82">
        <v>105.48194498726515</v>
      </c>
      <c r="F46" s="82">
        <v>106.31517222030344</v>
      </c>
      <c r="G46" s="82">
        <v>105.48194498726515</v>
      </c>
      <c r="H46" s="34"/>
      <c r="I46" s="12"/>
      <c r="J46" s="6"/>
      <c r="K46" s="6"/>
      <c r="L46" s="6"/>
      <c r="S46" s="6"/>
      <c r="T46" s="6"/>
      <c r="U46" s="6"/>
      <c r="V46" s="6"/>
      <c r="W46" s="6"/>
      <c r="X46" s="6"/>
    </row>
    <row r="47" spans="1:24" ht="14.25" x14ac:dyDescent="0.2">
      <c r="A47" s="24">
        <v>2018</v>
      </c>
      <c r="B47" s="68">
        <v>111.93825514311473</v>
      </c>
      <c r="C47" s="68">
        <v>112.46852372526131</v>
      </c>
      <c r="D47" s="68">
        <v>111.93825514311473</v>
      </c>
      <c r="E47" s="68">
        <v>103.44796204692533</v>
      </c>
      <c r="F47" s="68">
        <v>104.03809684250459</v>
      </c>
      <c r="G47" s="68">
        <v>103.44796204692533</v>
      </c>
      <c r="H47" s="34"/>
      <c r="I47" s="12"/>
      <c r="J47" s="6"/>
      <c r="K47" s="6"/>
      <c r="L47" s="6"/>
      <c r="P47" s="6"/>
      <c r="Q47" s="6"/>
      <c r="R47" s="6"/>
      <c r="S47" s="6"/>
      <c r="T47" s="6"/>
      <c r="U47" s="6"/>
    </row>
    <row r="48" spans="1:24" ht="14.25" x14ac:dyDescent="0.2">
      <c r="A48" s="24">
        <v>2019</v>
      </c>
      <c r="B48" s="68">
        <v>111.233165181801</v>
      </c>
      <c r="C48" s="68">
        <v>112.17261607619378</v>
      </c>
      <c r="D48" s="68">
        <v>111.233165181801</v>
      </c>
      <c r="E48" s="68">
        <v>100.68622206151218</v>
      </c>
      <c r="F48" s="68">
        <v>92.473883493822996</v>
      </c>
      <c r="G48" s="68">
        <v>100.68622206151218</v>
      </c>
      <c r="H48" s="34"/>
      <c r="I48" s="12"/>
      <c r="J48" s="6"/>
      <c r="K48" s="6"/>
      <c r="L48" s="6"/>
      <c r="P48" s="6"/>
      <c r="Q48" s="6"/>
      <c r="R48" s="6"/>
      <c r="S48" s="6"/>
      <c r="T48" s="6"/>
      <c r="U48" s="6"/>
    </row>
    <row r="49" spans="1:24" ht="14.25" x14ac:dyDescent="0.2">
      <c r="A49" s="24">
        <v>2020</v>
      </c>
      <c r="B49" s="68">
        <v>82.267943219531716</v>
      </c>
      <c r="C49" s="68">
        <v>84.496519887241334</v>
      </c>
      <c r="D49" s="68">
        <v>82.267943219531716</v>
      </c>
      <c r="E49" s="68">
        <v>82.949731071897929</v>
      </c>
      <c r="F49" s="68">
        <v>84.323729072251368</v>
      </c>
      <c r="G49" s="68">
        <v>82.949731071897929</v>
      </c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1:24" ht="14.25" x14ac:dyDescent="0.2">
      <c r="A50" s="24">
        <v>2021</v>
      </c>
      <c r="B50" s="68">
        <v>106.53406055215207</v>
      </c>
      <c r="C50" s="68">
        <v>106.74599430343214</v>
      </c>
      <c r="D50" s="68">
        <v>106.53406055215207</v>
      </c>
      <c r="E50" s="68">
        <v>99.657151839200338</v>
      </c>
      <c r="F50" s="68">
        <v>100.03991155659106</v>
      </c>
      <c r="G50" s="68">
        <v>99.657151839200338</v>
      </c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1:24" ht="14.25" x14ac:dyDescent="0.2">
      <c r="A51" s="24">
        <v>2022</v>
      </c>
      <c r="B51" s="68">
        <v>144.15425920265659</v>
      </c>
      <c r="C51" s="68">
        <v>144.74546402340883</v>
      </c>
      <c r="D51" s="68">
        <v>144.15425920265659</v>
      </c>
      <c r="E51" s="68">
        <v>105.17179265662324</v>
      </c>
      <c r="F51" s="68">
        <v>106.22750208421192</v>
      </c>
      <c r="G51" s="68">
        <v>105.17179265662324</v>
      </c>
      <c r="H51" s="34"/>
      <c r="I51" s="12"/>
      <c r="J51" s="6"/>
      <c r="K51" s="6"/>
      <c r="L51" s="6"/>
      <c r="P51" s="6"/>
      <c r="Q51" s="6"/>
      <c r="R51" s="6"/>
      <c r="S51" s="6"/>
      <c r="T51" s="6"/>
      <c r="U51" s="6"/>
    </row>
    <row r="52" spans="1:24" ht="14.25" x14ac:dyDescent="0.2">
      <c r="A52" s="24">
        <v>2023</v>
      </c>
      <c r="B52" s="68"/>
      <c r="C52" s="68"/>
      <c r="D52" s="68"/>
      <c r="E52" s="68"/>
      <c r="F52" s="68"/>
      <c r="G52" s="68"/>
      <c r="H52" s="34"/>
      <c r="I52" s="12"/>
      <c r="J52" s="6"/>
      <c r="K52" s="6"/>
      <c r="L52" s="6"/>
      <c r="P52" s="6"/>
      <c r="Q52" s="6"/>
      <c r="R52" s="6"/>
      <c r="S52" s="6"/>
      <c r="T52" s="6"/>
      <c r="U52" s="6"/>
    </row>
    <row r="53" spans="1:24" ht="20.25" customHeight="1" x14ac:dyDescent="0.2">
      <c r="A53" s="23" t="s">
        <v>18</v>
      </c>
      <c r="B53" s="13"/>
      <c r="C53" s="13"/>
      <c r="D53" s="13"/>
      <c r="E53" s="13"/>
      <c r="F53" s="13"/>
      <c r="G53" s="13"/>
      <c r="H53" s="34"/>
      <c r="I53" s="8"/>
      <c r="M53" s="5"/>
      <c r="N53" s="5"/>
      <c r="O53" s="5"/>
    </row>
    <row r="54" spans="1:24" ht="14.25" x14ac:dyDescent="0.2">
      <c r="A54" s="24">
        <v>2009</v>
      </c>
      <c r="B54" s="82">
        <v>77.162515663463466</v>
      </c>
      <c r="C54" s="82">
        <v>77.267947618923557</v>
      </c>
      <c r="D54" s="82">
        <v>77.162515663463466</v>
      </c>
      <c r="E54" s="82">
        <v>79.319970383782263</v>
      </c>
      <c r="F54" s="82">
        <v>79.550795770836658</v>
      </c>
      <c r="G54" s="82">
        <v>82.032095800271691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2010</v>
      </c>
      <c r="B55" s="82">
        <v>83.992388204196686</v>
      </c>
      <c r="C55" s="82">
        <v>84.088319055439413</v>
      </c>
      <c r="D55" s="82">
        <v>83.992388204196686</v>
      </c>
      <c r="E55" s="82">
        <v>83.935319406026807</v>
      </c>
      <c r="F55" s="82">
        <v>83.799310078691079</v>
      </c>
      <c r="G55" s="82">
        <v>86.392334804990227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2011</v>
      </c>
      <c r="B56" s="82">
        <v>97.403829954075221</v>
      </c>
      <c r="C56" s="82">
        <v>97.407752724087644</v>
      </c>
      <c r="D56" s="82">
        <v>97.403829954075221</v>
      </c>
      <c r="E56" s="82">
        <v>99.765800799857629</v>
      </c>
      <c r="F56" s="82">
        <v>99.669176343984176</v>
      </c>
      <c r="G56" s="82">
        <v>99.763818795524557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2012</v>
      </c>
      <c r="B57" s="82">
        <v>103.76461934059451</v>
      </c>
      <c r="C57" s="82">
        <v>103.89448206510241</v>
      </c>
      <c r="D57" s="82">
        <v>103.76461934059451</v>
      </c>
      <c r="E57" s="82">
        <v>103.9080539851801</v>
      </c>
      <c r="F57" s="82">
        <v>103.88977419723496</v>
      </c>
      <c r="G57" s="82">
        <v>103.90456964929524</v>
      </c>
      <c r="H57" s="34"/>
      <c r="I57" s="12"/>
      <c r="J57" s="6"/>
      <c r="K57" s="6"/>
      <c r="L57" s="6"/>
      <c r="P57" s="6"/>
      <c r="Q57" s="6"/>
      <c r="R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2013</v>
      </c>
      <c r="B58" s="82">
        <v>123.44572811294437</v>
      </c>
      <c r="C58" s="82">
        <v>123.56942360026595</v>
      </c>
      <c r="D58" s="82">
        <v>123.44572811294437</v>
      </c>
      <c r="E58" s="82">
        <v>122.43463569246332</v>
      </c>
      <c r="F58" s="82">
        <v>122.50538924484272</v>
      </c>
      <c r="G58" s="82">
        <v>122.44770807207755</v>
      </c>
      <c r="H58" s="34"/>
      <c r="I58" s="12"/>
      <c r="J58" s="6"/>
      <c r="K58" s="6"/>
      <c r="L58" s="6"/>
      <c r="P58" s="6"/>
      <c r="Q58" s="6"/>
      <c r="R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2014</v>
      </c>
      <c r="B59" s="82">
        <v>111.39996035057523</v>
      </c>
      <c r="C59" s="82">
        <v>111.61187677387019</v>
      </c>
      <c r="D59" s="82">
        <v>111.39996035057523</v>
      </c>
      <c r="E59" s="82">
        <v>111.36769143012064</v>
      </c>
      <c r="F59" s="82">
        <v>111.79720544078602</v>
      </c>
      <c r="G59" s="82">
        <v>111.35567755446081</v>
      </c>
      <c r="H59" s="34"/>
      <c r="I59" s="12"/>
      <c r="J59" s="6"/>
      <c r="K59" s="6"/>
      <c r="L59" s="6"/>
      <c r="P59" s="6"/>
      <c r="Q59" s="6"/>
      <c r="R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2015</v>
      </c>
      <c r="B60" s="82">
        <v>100</v>
      </c>
      <c r="C60" s="82">
        <v>100</v>
      </c>
      <c r="D60" s="82">
        <v>100</v>
      </c>
      <c r="E60" s="82">
        <v>100</v>
      </c>
      <c r="F60" s="82">
        <v>100</v>
      </c>
      <c r="G60" s="82">
        <v>100</v>
      </c>
      <c r="H60" s="34"/>
      <c r="I60" s="12"/>
      <c r="J60" s="6"/>
      <c r="K60" s="6"/>
      <c r="L60" s="6"/>
      <c r="P60" s="6"/>
      <c r="Q60" s="6"/>
      <c r="R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2016</v>
      </c>
      <c r="B61" s="82">
        <v>111.97284219332357</v>
      </c>
      <c r="C61" s="82">
        <v>112.10342148116619</v>
      </c>
      <c r="D61" s="82">
        <v>111.97284219332357</v>
      </c>
      <c r="E61" s="82">
        <v>112.09711065333046</v>
      </c>
      <c r="F61" s="82">
        <v>112.25400058914536</v>
      </c>
      <c r="G61" s="82">
        <v>112.11358859407261</v>
      </c>
      <c r="H61" s="34"/>
      <c r="I61" s="12"/>
      <c r="J61" s="6"/>
      <c r="K61" s="6"/>
      <c r="L61" s="6"/>
      <c r="P61" s="6"/>
      <c r="Q61" s="6"/>
      <c r="R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2017</v>
      </c>
      <c r="B62" s="82">
        <v>124.32510998674786</v>
      </c>
      <c r="C62" s="82">
        <v>124.34428727195494</v>
      </c>
      <c r="D62" s="82">
        <v>124.32510998674786</v>
      </c>
      <c r="E62" s="82">
        <v>123.9074680100297</v>
      </c>
      <c r="F62" s="82">
        <v>123.8045677238447</v>
      </c>
      <c r="G62" s="82">
        <v>123.90322851017245</v>
      </c>
      <c r="H62" s="34"/>
      <c r="I62" s="12"/>
      <c r="J62" s="6"/>
      <c r="K62" s="6"/>
      <c r="L62" s="6"/>
      <c r="P62" s="6"/>
      <c r="Q62" s="6"/>
      <c r="R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2018</v>
      </c>
      <c r="B63" s="68">
        <v>141.98276023519756</v>
      </c>
      <c r="C63" s="68">
        <v>142.05765337971712</v>
      </c>
      <c r="D63" s="68">
        <v>141.98276023519756</v>
      </c>
      <c r="E63" s="68">
        <v>140.29978250305157</v>
      </c>
      <c r="F63" s="68">
        <v>140.39623072436527</v>
      </c>
      <c r="G63" s="68">
        <v>140.3190809611414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2019</v>
      </c>
      <c r="B64" s="68">
        <v>177.0165736063995</v>
      </c>
      <c r="C64" s="68">
        <v>176.98225937652944</v>
      </c>
      <c r="D64" s="68">
        <v>177.0165736063995</v>
      </c>
      <c r="E64" s="68">
        <v>174.201371394944</v>
      </c>
      <c r="F64" s="68">
        <v>158.7653908255501</v>
      </c>
      <c r="G64" s="68">
        <v>174.19415731540994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1:24" ht="14.25" x14ac:dyDescent="0.2">
      <c r="A65" s="24">
        <v>2020</v>
      </c>
      <c r="B65" s="68">
        <v>172.06040508569745</v>
      </c>
      <c r="C65" s="68">
        <v>172.82418785606021</v>
      </c>
      <c r="D65" s="68">
        <v>172.06040508569745</v>
      </c>
      <c r="E65" s="68">
        <v>168.23245005831959</v>
      </c>
      <c r="F65" s="68">
        <v>169.28105251500014</v>
      </c>
      <c r="G65" s="68">
        <v>168.28293243590628</v>
      </c>
      <c r="H65" s="34"/>
      <c r="I65" s="12"/>
      <c r="J65" s="6"/>
      <c r="K65" s="6"/>
      <c r="L65" s="6"/>
      <c r="P65" s="6"/>
      <c r="Q65" s="6"/>
      <c r="R65" s="6"/>
      <c r="S65" s="6"/>
      <c r="T65" s="6"/>
      <c r="U65" s="6"/>
    </row>
    <row r="66" spans="1:24" ht="14.25" x14ac:dyDescent="0.2">
      <c r="A66" s="24">
        <v>2021</v>
      </c>
      <c r="B66" s="68">
        <v>188.64201508525662</v>
      </c>
      <c r="C66" s="68">
        <v>188.98905204218858</v>
      </c>
      <c r="D66" s="68">
        <v>188.64201508525662</v>
      </c>
      <c r="E66" s="68">
        <v>180.0753896699722</v>
      </c>
      <c r="F66" s="68">
        <v>180.49270391685505</v>
      </c>
      <c r="G66" s="68">
        <v>180.08243172892543</v>
      </c>
      <c r="H66" s="34"/>
      <c r="I66" s="12"/>
      <c r="J66" s="6"/>
      <c r="K66" s="6"/>
      <c r="L66" s="6"/>
      <c r="P66" s="6"/>
      <c r="Q66" s="6"/>
      <c r="R66" s="6"/>
      <c r="S66" s="6"/>
      <c r="T66" s="6"/>
      <c r="U66" s="6"/>
    </row>
    <row r="67" spans="1:24" ht="14.25" x14ac:dyDescent="0.2">
      <c r="A67" s="24">
        <v>2022</v>
      </c>
      <c r="B67" s="68">
        <v>230.87845552677635</v>
      </c>
      <c r="C67" s="68">
        <v>230.84097603983346</v>
      </c>
      <c r="D67" s="68">
        <v>230.87845552677635</v>
      </c>
      <c r="E67" s="68">
        <v>194.17140248203111</v>
      </c>
      <c r="F67" s="68">
        <v>194.48338813597658</v>
      </c>
      <c r="G67" s="68">
        <v>194.17857154066664</v>
      </c>
      <c r="H67" s="34"/>
      <c r="I67" s="12"/>
      <c r="J67" s="6"/>
      <c r="K67" s="6"/>
      <c r="L67" s="6"/>
      <c r="P67" s="6"/>
      <c r="Q67" s="6"/>
      <c r="R67" s="6"/>
      <c r="S67" s="6"/>
      <c r="T67" s="6"/>
      <c r="U67" s="6"/>
    </row>
    <row r="68" spans="1:24" ht="14.25" x14ac:dyDescent="0.2">
      <c r="A68" s="24">
        <v>2023</v>
      </c>
      <c r="B68" s="68">
        <v>282.39654789917824</v>
      </c>
      <c r="C68" s="68">
        <v>282.3163052540454</v>
      </c>
      <c r="D68" s="68">
        <v>282.39654789917824</v>
      </c>
      <c r="E68" s="68">
        <v>216.06709789349199</v>
      </c>
      <c r="F68" s="68">
        <v>216.27155229376913</v>
      </c>
      <c r="G68" s="68">
        <v>216.02877879899992</v>
      </c>
      <c r="H68" s="34"/>
      <c r="I68" s="12"/>
      <c r="J68" s="6"/>
      <c r="K68" s="6"/>
      <c r="L68" s="6"/>
      <c r="P68" s="6"/>
      <c r="Q68" s="6"/>
      <c r="R68" s="6"/>
      <c r="S68" s="6"/>
      <c r="T68" s="6"/>
      <c r="U68" s="6"/>
    </row>
    <row r="69" spans="1:24" ht="20.25" customHeight="1" x14ac:dyDescent="0.2">
      <c r="A69" s="23" t="s">
        <v>19</v>
      </c>
      <c r="B69" s="13"/>
      <c r="C69" s="13"/>
      <c r="D69" s="13"/>
      <c r="E69" s="13"/>
      <c r="F69" s="13"/>
      <c r="G69" s="13"/>
      <c r="H69" s="34"/>
      <c r="I69" s="8"/>
      <c r="M69" s="5"/>
      <c r="N69" s="5"/>
      <c r="O69" s="5"/>
    </row>
    <row r="70" spans="1:24" ht="14.25" x14ac:dyDescent="0.2">
      <c r="A70" s="24">
        <v>2009</v>
      </c>
      <c r="B70" s="82">
        <v>66.953706678066638</v>
      </c>
      <c r="C70" s="82">
        <v>67.025151024846778</v>
      </c>
      <c r="D70" s="82">
        <v>66.955829177156062</v>
      </c>
      <c r="E70" s="82">
        <v>67.565357392132228</v>
      </c>
      <c r="F70" s="82">
        <v>67.060337115546758</v>
      </c>
      <c r="G70" s="82">
        <v>69.693756490655645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2010</v>
      </c>
      <c r="B71" s="82">
        <v>76.464109390705488</v>
      </c>
      <c r="C71" s="82">
        <v>76.203343889563484</v>
      </c>
      <c r="D71" s="82">
        <v>76.457954748398976</v>
      </c>
      <c r="E71" s="82">
        <v>77.065476512019288</v>
      </c>
      <c r="F71" s="82">
        <v>76.35569949741253</v>
      </c>
      <c r="G71" s="82">
        <v>78.833160739644356</v>
      </c>
      <c r="H71" s="34"/>
      <c r="I71" s="12"/>
      <c r="J71" s="6"/>
      <c r="K71" s="6"/>
      <c r="L71" s="6"/>
      <c r="S71" s="11"/>
      <c r="T71" s="11"/>
      <c r="U71" s="11"/>
      <c r="V71" s="11"/>
      <c r="W71" s="11"/>
      <c r="X71" s="11"/>
    </row>
    <row r="72" spans="1:24" ht="14.25" x14ac:dyDescent="0.2">
      <c r="A72" s="24">
        <v>2011</v>
      </c>
      <c r="B72" s="82">
        <v>79.363587382060899</v>
      </c>
      <c r="C72" s="82">
        <v>79.429080242752434</v>
      </c>
      <c r="D72" s="82">
        <v>79.389455310120766</v>
      </c>
      <c r="E72" s="82">
        <v>71.69137624984937</v>
      </c>
      <c r="F72" s="82">
        <v>75.90329964553429</v>
      </c>
      <c r="G72" s="82">
        <v>75.824415444715896</v>
      </c>
      <c r="H72" s="34"/>
      <c r="I72" s="12"/>
      <c r="J72" s="6"/>
      <c r="K72" s="6"/>
      <c r="L72" s="6"/>
      <c r="S72" s="11"/>
      <c r="T72" s="11"/>
      <c r="U72" s="11"/>
      <c r="V72" s="11"/>
      <c r="W72" s="11"/>
      <c r="X72" s="11"/>
    </row>
    <row r="73" spans="1:24" ht="14.25" x14ac:dyDescent="0.2">
      <c r="A73" s="24">
        <v>2012</v>
      </c>
      <c r="B73" s="82">
        <v>78.122615670179513</v>
      </c>
      <c r="C73" s="82">
        <v>77.955508614311924</v>
      </c>
      <c r="D73" s="82">
        <v>78.133832488145998</v>
      </c>
      <c r="E73" s="82">
        <v>72.507887132042342</v>
      </c>
      <c r="F73" s="82">
        <v>74.81601143998715</v>
      </c>
      <c r="G73" s="82">
        <v>74.803692570291375</v>
      </c>
      <c r="H73" s="34"/>
      <c r="I73" s="12"/>
      <c r="J73" s="6"/>
      <c r="K73" s="6"/>
      <c r="L73" s="6"/>
      <c r="S73" s="11"/>
      <c r="T73" s="11"/>
      <c r="U73" s="11"/>
      <c r="V73" s="11"/>
      <c r="W73" s="11"/>
      <c r="X73" s="11"/>
    </row>
    <row r="74" spans="1:24" ht="14.25" x14ac:dyDescent="0.2">
      <c r="A74" s="24">
        <v>2013</v>
      </c>
      <c r="B74" s="82">
        <v>97.086999237584621</v>
      </c>
      <c r="C74" s="82">
        <v>96.760377485797761</v>
      </c>
      <c r="D74" s="82">
        <v>97.067907317755768</v>
      </c>
      <c r="E74" s="82">
        <v>95.275119519262716</v>
      </c>
      <c r="F74" s="82">
        <v>94.982283123200119</v>
      </c>
      <c r="G74" s="82">
        <v>95.1994536158345</v>
      </c>
      <c r="H74" s="34"/>
      <c r="I74" s="12"/>
      <c r="J74" s="6"/>
      <c r="K74" s="6"/>
      <c r="L74" s="6"/>
      <c r="S74" s="11"/>
      <c r="T74" s="11"/>
      <c r="U74" s="11"/>
      <c r="V74" s="11"/>
      <c r="W74" s="11"/>
      <c r="X74" s="11"/>
    </row>
    <row r="75" spans="1:24" ht="14.25" x14ac:dyDescent="0.2">
      <c r="A75" s="24">
        <v>2014</v>
      </c>
      <c r="B75" s="82">
        <v>100</v>
      </c>
      <c r="C75" s="82">
        <v>92.219779490413117</v>
      </c>
      <c r="D75" s="82">
        <v>92.445161656677755</v>
      </c>
      <c r="E75" s="82">
        <v>90.971228439440694</v>
      </c>
      <c r="F75" s="82">
        <v>90.984543367788135</v>
      </c>
      <c r="G75" s="82">
        <v>91.159981268360141</v>
      </c>
      <c r="H75" s="34"/>
      <c r="I75" s="12"/>
      <c r="J75" s="6"/>
      <c r="K75" s="6"/>
      <c r="L75" s="6"/>
      <c r="S75" s="11"/>
      <c r="T75" s="11"/>
      <c r="U75" s="11"/>
      <c r="V75" s="11"/>
      <c r="W75" s="11"/>
      <c r="X75" s="11"/>
    </row>
    <row r="76" spans="1:24" ht="14.25" x14ac:dyDescent="0.2">
      <c r="A76" s="24">
        <v>2015</v>
      </c>
      <c r="B76" s="82">
        <v>100</v>
      </c>
      <c r="C76" s="82">
        <v>100</v>
      </c>
      <c r="D76" s="82">
        <v>100</v>
      </c>
      <c r="E76" s="82">
        <v>100</v>
      </c>
      <c r="F76" s="82">
        <v>100</v>
      </c>
      <c r="G76" s="82">
        <v>100</v>
      </c>
      <c r="H76" s="34"/>
      <c r="I76" s="12"/>
      <c r="J76" s="6"/>
      <c r="K76" s="6"/>
      <c r="L76" s="6"/>
      <c r="S76" s="11"/>
      <c r="T76" s="11"/>
      <c r="U76" s="11"/>
      <c r="V76" s="11"/>
      <c r="W76" s="11"/>
      <c r="X76" s="11"/>
    </row>
    <row r="77" spans="1:24" ht="14.25" x14ac:dyDescent="0.2">
      <c r="A77" s="24">
        <v>2016</v>
      </c>
      <c r="B77" s="82">
        <v>113.35078970499781</v>
      </c>
      <c r="C77" s="82">
        <v>113.40012756923485</v>
      </c>
      <c r="D77" s="82">
        <v>113.35499913165145</v>
      </c>
      <c r="E77" s="82">
        <v>115.5832393208313</v>
      </c>
      <c r="F77" s="82">
        <v>115.62502021719538</v>
      </c>
      <c r="G77" s="82">
        <v>115.5648592680986</v>
      </c>
      <c r="H77" s="34"/>
      <c r="I77" s="12"/>
      <c r="J77" s="6"/>
      <c r="K77" s="6"/>
      <c r="L77" s="6"/>
      <c r="S77" s="11"/>
      <c r="T77" s="11"/>
      <c r="U77" s="11"/>
      <c r="V77" s="11"/>
      <c r="W77" s="11"/>
      <c r="X77" s="11"/>
    </row>
    <row r="78" spans="1:24" ht="14.25" x14ac:dyDescent="0.2">
      <c r="A78" s="24">
        <v>2017</v>
      </c>
      <c r="B78" s="82">
        <v>113.72354140292495</v>
      </c>
      <c r="C78" s="82">
        <v>113.64273209704893</v>
      </c>
      <c r="D78" s="82">
        <v>113.74532332607792</v>
      </c>
      <c r="E78" s="82">
        <v>117.79223706560889</v>
      </c>
      <c r="F78" s="82">
        <v>117.96159416680476</v>
      </c>
      <c r="G78" s="82">
        <v>118.00670614562598</v>
      </c>
      <c r="H78" s="34"/>
      <c r="I78" s="12"/>
      <c r="J78" s="6"/>
      <c r="K78" s="6"/>
      <c r="L78" s="6"/>
      <c r="S78" s="11"/>
      <c r="T78" s="11"/>
      <c r="U78" s="11"/>
      <c r="V78" s="11"/>
      <c r="W78" s="11"/>
      <c r="X78" s="11"/>
    </row>
    <row r="79" spans="1:24" ht="14.25" x14ac:dyDescent="0.2">
      <c r="A79" s="24">
        <v>2018</v>
      </c>
      <c r="B79" s="68">
        <v>120.82202936081346</v>
      </c>
      <c r="C79" s="68">
        <v>120.84267926873977</v>
      </c>
      <c r="D79" s="68">
        <v>120.80294896071533</v>
      </c>
      <c r="E79" s="68">
        <v>127.09761209733408</v>
      </c>
      <c r="F79" s="68">
        <v>127.34765512644857</v>
      </c>
      <c r="G79" s="68">
        <v>127.33846748292031</v>
      </c>
      <c r="H79" s="34"/>
      <c r="I79" s="12"/>
      <c r="J79" s="6"/>
      <c r="K79" s="6"/>
      <c r="L79" s="6"/>
      <c r="P79" s="6"/>
      <c r="Q79" s="6"/>
      <c r="R79" s="6"/>
      <c r="S79" s="6"/>
      <c r="T79" s="6"/>
      <c r="U79" s="6"/>
    </row>
    <row r="80" spans="1:24" ht="14.25" x14ac:dyDescent="0.2">
      <c r="A80" s="24">
        <v>2019</v>
      </c>
      <c r="B80" s="68">
        <v>121.95867343498196</v>
      </c>
      <c r="C80" s="68">
        <v>121.94328815601125</v>
      </c>
      <c r="D80" s="68">
        <v>121.95968321684943</v>
      </c>
      <c r="E80" s="68">
        <v>130.78750955213062</v>
      </c>
      <c r="F80" s="68">
        <v>120.17982586331719</v>
      </c>
      <c r="G80" s="68">
        <v>131.02915707811101</v>
      </c>
      <c r="H80" s="34"/>
      <c r="I80" s="12"/>
      <c r="J80" s="6"/>
      <c r="K80" s="6"/>
      <c r="L80" s="6"/>
      <c r="P80" s="6"/>
      <c r="Q80" s="6"/>
      <c r="R80" s="6"/>
      <c r="S80" s="6"/>
      <c r="T80" s="6"/>
      <c r="U80" s="6"/>
    </row>
    <row r="81" spans="1:21" ht="14.25" x14ac:dyDescent="0.2">
      <c r="A81" s="24">
        <v>2020</v>
      </c>
      <c r="B81" s="68">
        <v>118.25234415871788</v>
      </c>
      <c r="C81" s="68">
        <v>118.63987458393579</v>
      </c>
      <c r="D81" s="68">
        <v>118.20252986696644</v>
      </c>
      <c r="E81" s="68">
        <v>129.2880934204249</v>
      </c>
      <c r="F81" s="68">
        <v>130.29750675904177</v>
      </c>
      <c r="G81" s="68">
        <v>129.73909451733206</v>
      </c>
      <c r="H81" s="34"/>
      <c r="I81" s="12"/>
      <c r="J81" s="6"/>
      <c r="K81" s="6"/>
      <c r="L81" s="6"/>
      <c r="P81" s="6"/>
      <c r="Q81" s="6"/>
      <c r="R81" s="6"/>
      <c r="S81" s="6"/>
      <c r="T81" s="6"/>
      <c r="U81" s="6"/>
    </row>
    <row r="82" spans="1:21" ht="14.25" x14ac:dyDescent="0.2">
      <c r="A82" s="24">
        <v>2021</v>
      </c>
      <c r="B82" s="68">
        <v>133.62581109493087</v>
      </c>
      <c r="C82" s="68">
        <v>133.8367132582683</v>
      </c>
      <c r="D82" s="68">
        <v>133.61972297645806</v>
      </c>
      <c r="E82" s="68">
        <v>151.33046155579538</v>
      </c>
      <c r="F82" s="68">
        <v>152.68414799832377</v>
      </c>
      <c r="G82" s="68">
        <v>151.99865448552094</v>
      </c>
      <c r="H82" s="34"/>
      <c r="I82" s="12"/>
      <c r="J82" s="6"/>
      <c r="K82" s="6"/>
      <c r="L82" s="6"/>
      <c r="P82" s="6"/>
      <c r="Q82" s="6"/>
      <c r="R82" s="6"/>
      <c r="S82" s="6"/>
      <c r="T82" s="6"/>
      <c r="U82" s="6"/>
    </row>
    <row r="83" spans="1:21" ht="14.25" x14ac:dyDescent="0.2">
      <c r="A83" s="24">
        <v>2022</v>
      </c>
      <c r="B83" s="68">
        <v>167.43185381497753</v>
      </c>
      <c r="C83" s="68">
        <v>166.9855188068745</v>
      </c>
      <c r="D83" s="68">
        <v>167.43262849400554</v>
      </c>
      <c r="E83" s="68">
        <v>177.11852158154457</v>
      </c>
      <c r="F83" s="68">
        <v>176.51159174710446</v>
      </c>
      <c r="G83" s="68">
        <v>177.65550180559947</v>
      </c>
      <c r="H83" s="34"/>
      <c r="I83" s="12"/>
      <c r="J83" s="6"/>
      <c r="K83" s="6"/>
      <c r="L83" s="6"/>
      <c r="P83" s="6"/>
      <c r="Q83" s="6"/>
      <c r="R83" s="6"/>
      <c r="S83" s="6"/>
      <c r="T83" s="6"/>
      <c r="U83" s="6"/>
    </row>
    <row r="84" spans="1:21" ht="14.25" x14ac:dyDescent="0.2">
      <c r="A84" s="24">
        <v>2023</v>
      </c>
      <c r="B84" s="68">
        <v>180.59469286920285</v>
      </c>
      <c r="C84" s="68">
        <v>180.28728444049128</v>
      </c>
      <c r="D84" s="68">
        <v>180.6177117657376</v>
      </c>
      <c r="E84" s="68">
        <v>191.35688061459726</v>
      </c>
      <c r="F84" s="68">
        <v>191.01788063722998</v>
      </c>
      <c r="G84" s="68">
        <v>192.04421635787517</v>
      </c>
      <c r="H84" s="34"/>
      <c r="I84" s="12"/>
      <c r="J84" s="6"/>
      <c r="K84" s="6"/>
      <c r="L84" s="6"/>
      <c r="P84" s="6"/>
      <c r="Q84" s="6"/>
      <c r="R84" s="6"/>
      <c r="S84" s="6"/>
      <c r="T84" s="6"/>
      <c r="U84" s="6"/>
    </row>
  </sheetData>
  <customSheetViews>
    <customSheetView guid="{9FE227C2-2AE8-4672-8D55-FA978FD3999E}" topLeftCell="A40">
      <selection activeCell="B70" sqref="B70:G8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0A508DF-6EA5-46F0-9D04-29387DCC5A55}" topLeftCell="A37">
      <selection activeCell="I65" sqref="I6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A70" sqref="A7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 showPageBreaks="1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8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20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21</v>
      </c>
      <c r="C3" s="19" t="s">
        <v>22</v>
      </c>
      <c r="D3" s="20" t="s">
        <v>23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68">
        <v>102.1</v>
      </c>
      <c r="C4" s="83">
        <v>102.63298592326589</v>
      </c>
      <c r="D4" s="83">
        <v>102.11072665545498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68">
        <v>113.7</v>
      </c>
      <c r="C5" s="83">
        <v>113.35277981878362</v>
      </c>
      <c r="D5" s="83">
        <v>113.73063465826519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68">
        <v>120.8</v>
      </c>
      <c r="C6" s="83">
        <v>118.79778010823713</v>
      </c>
      <c r="D6" s="83">
        <v>120.82410882462418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68">
        <v>101.4</v>
      </c>
      <c r="C7" s="83">
        <v>99.883895972418372</v>
      </c>
      <c r="D7" s="83">
        <v>101.37185491523006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68">
        <v>100.6</v>
      </c>
      <c r="C8" s="83">
        <v>99.007178192936749</v>
      </c>
      <c r="D8" s="83">
        <v>100.6050972094356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68">
        <v>99.3</v>
      </c>
      <c r="C9" s="83">
        <v>99.310345832822918</v>
      </c>
      <c r="D9" s="83">
        <v>99.317290690399346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68">
        <v>100</v>
      </c>
      <c r="C10" s="83">
        <v>100</v>
      </c>
      <c r="D10" s="83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68">
        <v>99.4</v>
      </c>
      <c r="C11" s="83">
        <v>99.743321627052552</v>
      </c>
      <c r="D11" s="83">
        <v>99.411783418521821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68">
        <v>107.1</v>
      </c>
      <c r="C12" s="83">
        <v>106.84339188327314</v>
      </c>
      <c r="D12" s="83">
        <v>107.07693710863013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68">
        <v>115.3</v>
      </c>
      <c r="C13" s="83">
        <v>115.05663375772815</v>
      </c>
      <c r="D13" s="83">
        <v>115.29479280762531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68">
        <v>123.1</v>
      </c>
      <c r="C14" s="83">
        <v>122.86841810941391</v>
      </c>
      <c r="D14" s="83">
        <v>123.08667696624988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68">
        <v>123.8</v>
      </c>
      <c r="C15" s="83">
        <v>124.14780708657305</v>
      </c>
      <c r="D15" s="83">
        <v>123.79533790787278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68">
        <v>142.1</v>
      </c>
      <c r="C16" s="83">
        <v>142.11336708085406</v>
      </c>
      <c r="D16" s="83">
        <v>142.07477179581929</v>
      </c>
      <c r="E16" s="15"/>
      <c r="F16" s="14"/>
      <c r="G16" s="22"/>
      <c r="H16" s="22"/>
      <c r="I16" s="22"/>
      <c r="J16" s="22"/>
      <c r="K16" s="22"/>
    </row>
    <row r="17" spans="1:11" s="21" customFormat="1" ht="15" customHeight="1" x14ac:dyDescent="0.2">
      <c r="A17" s="24">
        <v>2022</v>
      </c>
      <c r="B17" s="68">
        <v>176.60624180232281</v>
      </c>
      <c r="C17" s="83">
        <v>175.06770746180516</v>
      </c>
      <c r="D17" s="83">
        <v>176.60624180232281</v>
      </c>
      <c r="E17" s="15"/>
      <c r="F17" s="14"/>
      <c r="G17" s="22"/>
      <c r="H17" s="22"/>
      <c r="I17" s="22"/>
      <c r="J17" s="22"/>
      <c r="K17" s="22"/>
    </row>
    <row r="18" spans="1:11" s="21" customFormat="1" ht="15" customHeight="1" x14ac:dyDescent="0.2">
      <c r="A18" s="24">
        <v>2023</v>
      </c>
      <c r="B18" s="68">
        <v>180.80703884481096</v>
      </c>
      <c r="C18" s="83">
        <v>180.30217340371456</v>
      </c>
      <c r="D18" s="83">
        <v>180.80703884481096</v>
      </c>
      <c r="E18" s="15"/>
      <c r="F18" s="14"/>
      <c r="G18" s="22"/>
      <c r="H18" s="22"/>
      <c r="I18" s="22"/>
      <c r="J18" s="22"/>
      <c r="K18" s="22"/>
    </row>
  </sheetData>
  <customSheetViews>
    <customSheetView guid="{9FE227C2-2AE8-4672-8D55-FA978FD3999E}">
      <pane ySplit="3" topLeftCell="A4" activePane="bottomLeft" state="frozen"/>
      <selection pane="bottomLeft" activeCell="C20" sqref="C20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0A508DF-6EA5-46F0-9D04-29387DCC5A55}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pane ySplit="3" topLeftCell="A4" activePane="bottomLeft" state="frozen"/>
      <selection pane="bottomLeft" activeCell="C20" sqref="C20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9"/>
  <sheetViews>
    <sheetView zoomScaleNormal="150" workbookViewId="0"/>
  </sheetViews>
  <sheetFormatPr defaultRowHeight="14.25" x14ac:dyDescent="0.2"/>
  <cols>
    <col min="1" max="1" width="6" style="50" customWidth="1"/>
    <col min="2" max="2" width="35.7109375" style="36" customWidth="1"/>
    <col min="3" max="10" width="7" style="36" customWidth="1"/>
    <col min="11" max="16384" width="9.140625" style="36"/>
  </cols>
  <sheetData>
    <row r="1" spans="1:19" ht="17.25" customHeight="1" x14ac:dyDescent="0.2">
      <c r="A1" s="48" t="s">
        <v>24</v>
      </c>
      <c r="B1" s="4"/>
    </row>
    <row r="2" spans="1:19" ht="15" thickBot="1" x14ac:dyDescent="0.25">
      <c r="A2" s="49" t="s">
        <v>0</v>
      </c>
      <c r="B2" s="35"/>
      <c r="C2" s="7"/>
      <c r="J2" s="7" t="s">
        <v>10</v>
      </c>
    </row>
    <row r="3" spans="1:19" ht="18.75" customHeight="1" thickTop="1" x14ac:dyDescent="0.2">
      <c r="A3" s="89"/>
      <c r="B3" s="90"/>
      <c r="C3" s="37" t="s">
        <v>25</v>
      </c>
      <c r="D3" s="38"/>
      <c r="E3" s="38"/>
      <c r="F3" s="38"/>
      <c r="G3" s="38"/>
      <c r="H3" s="38"/>
      <c r="I3" s="38"/>
      <c r="J3" s="38"/>
    </row>
    <row r="4" spans="1:19" ht="18" customHeight="1" x14ac:dyDescent="0.2">
      <c r="A4" s="91"/>
      <c r="B4" s="92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66">
        <v>2021</v>
      </c>
      <c r="I4" s="66">
        <v>2022</v>
      </c>
      <c r="J4" s="41">
        <v>2023</v>
      </c>
    </row>
    <row r="5" spans="1:19" x14ac:dyDescent="0.2">
      <c r="A5" s="62" t="s">
        <v>61</v>
      </c>
      <c r="B5" s="63"/>
      <c r="C5" s="69">
        <v>98.3</v>
      </c>
      <c r="D5" s="69">
        <v>105.2</v>
      </c>
      <c r="E5" s="69">
        <v>113.1</v>
      </c>
      <c r="F5" s="69">
        <v>121.9</v>
      </c>
      <c r="G5" s="69">
        <v>121</v>
      </c>
      <c r="H5" s="75">
        <v>138.5</v>
      </c>
      <c r="I5" s="75">
        <v>168.7</v>
      </c>
      <c r="J5" s="75">
        <v>176.17001537769269</v>
      </c>
      <c r="P5" s="67"/>
      <c r="Q5" s="67"/>
      <c r="R5" s="67"/>
      <c r="S5" s="67"/>
    </row>
    <row r="6" spans="1:19" ht="15" x14ac:dyDescent="0.2">
      <c r="A6" s="64"/>
      <c r="B6" s="65"/>
      <c r="C6" s="70"/>
      <c r="D6" s="70"/>
      <c r="E6" s="70"/>
      <c r="F6" s="70"/>
      <c r="G6" s="70"/>
      <c r="H6" s="75"/>
      <c r="I6" s="75"/>
      <c r="J6" s="75"/>
      <c r="P6" s="67"/>
      <c r="Q6" s="67"/>
      <c r="R6" s="67"/>
      <c r="S6" s="67"/>
    </row>
    <row r="7" spans="1:19" ht="24" x14ac:dyDescent="0.2">
      <c r="A7" s="56" t="s">
        <v>2</v>
      </c>
      <c r="B7" s="51" t="s">
        <v>26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5">
        <v>142.1</v>
      </c>
      <c r="I7" s="75">
        <v>176.6</v>
      </c>
      <c r="J7" s="75">
        <v>180.80703884481096</v>
      </c>
      <c r="P7" s="67"/>
      <c r="Q7" s="67"/>
      <c r="R7" s="67"/>
      <c r="S7" s="67"/>
    </row>
    <row r="8" spans="1:19" ht="36" x14ac:dyDescent="0.2">
      <c r="A8" s="57">
        <v>45</v>
      </c>
      <c r="B8" s="52" t="s">
        <v>27</v>
      </c>
      <c r="C8" s="71">
        <v>105.2</v>
      </c>
      <c r="D8" s="71">
        <v>122.1</v>
      </c>
      <c r="E8" s="71">
        <v>120.9</v>
      </c>
      <c r="F8" s="71">
        <v>136.4</v>
      </c>
      <c r="G8" s="71">
        <v>117.3</v>
      </c>
      <c r="H8" s="75">
        <v>139.4</v>
      </c>
      <c r="I8" s="75">
        <v>155.9</v>
      </c>
      <c r="J8" s="75">
        <v>197.74551033078063</v>
      </c>
      <c r="P8" s="67"/>
      <c r="Q8" s="67"/>
      <c r="R8" s="67"/>
      <c r="S8" s="67"/>
    </row>
    <row r="9" spans="1:19" ht="24" x14ac:dyDescent="0.2">
      <c r="A9" s="57">
        <v>46</v>
      </c>
      <c r="B9" s="52" t="s">
        <v>28</v>
      </c>
      <c r="C9" s="71">
        <v>96.4</v>
      </c>
      <c r="D9" s="71">
        <v>107.5</v>
      </c>
      <c r="E9" s="71">
        <v>112.4</v>
      </c>
      <c r="F9" s="71">
        <v>120.9</v>
      </c>
      <c r="G9" s="71">
        <v>128.30000000000001</v>
      </c>
      <c r="H9" s="75">
        <v>148.1</v>
      </c>
      <c r="I9" s="75">
        <v>184.9</v>
      </c>
      <c r="J9" s="75">
        <v>179.49976418529812</v>
      </c>
      <c r="P9" s="67"/>
      <c r="Q9" s="67"/>
      <c r="R9" s="67"/>
      <c r="S9" s="67"/>
    </row>
    <row r="10" spans="1:19" ht="24" x14ac:dyDescent="0.2">
      <c r="A10" s="47">
        <v>47</v>
      </c>
      <c r="B10" s="42" t="s">
        <v>29</v>
      </c>
      <c r="C10" s="84">
        <v>108.26222805084009</v>
      </c>
      <c r="D10" s="84">
        <v>112.63078179617176</v>
      </c>
      <c r="E10" s="84">
        <v>122.87983407525837</v>
      </c>
      <c r="F10" s="84">
        <v>131.40984424143593</v>
      </c>
      <c r="G10" s="84">
        <v>119.12799935818556</v>
      </c>
      <c r="H10" s="81">
        <v>137.67655298436529</v>
      </c>
      <c r="I10" s="81">
        <v>174.69435766054085</v>
      </c>
      <c r="J10" s="75">
        <v>191.58304807661597</v>
      </c>
      <c r="P10" s="67"/>
      <c r="Q10" s="67"/>
      <c r="R10" s="67"/>
      <c r="S10" s="67"/>
    </row>
    <row r="11" spans="1:19" ht="15" x14ac:dyDescent="0.2">
      <c r="A11" s="57"/>
      <c r="B11" s="52"/>
      <c r="C11" s="72"/>
      <c r="D11" s="72"/>
      <c r="E11" s="72"/>
      <c r="F11" s="72"/>
      <c r="G11" s="72"/>
      <c r="H11" s="75"/>
      <c r="I11" s="75"/>
      <c r="J11" s="75"/>
      <c r="P11" s="67"/>
      <c r="Q11" s="67"/>
      <c r="R11" s="67"/>
      <c r="S11" s="67"/>
    </row>
    <row r="12" spans="1:19" x14ac:dyDescent="0.2">
      <c r="A12" s="56" t="s">
        <v>3</v>
      </c>
      <c r="B12" s="51" t="s">
        <v>30</v>
      </c>
      <c r="C12" s="71">
        <v>103</v>
      </c>
      <c r="D12" s="71">
        <v>106.7</v>
      </c>
      <c r="E12" s="71">
        <v>119</v>
      </c>
      <c r="F12" s="71">
        <v>121</v>
      </c>
      <c r="G12" s="71">
        <v>106.8</v>
      </c>
      <c r="H12" s="75">
        <v>126.9</v>
      </c>
      <c r="I12" s="75">
        <v>159</v>
      </c>
      <c r="J12" s="75">
        <v>158.63736443896539</v>
      </c>
      <c r="P12" s="67"/>
      <c r="Q12" s="67"/>
      <c r="R12" s="67"/>
      <c r="S12" s="67"/>
    </row>
    <row r="13" spans="1:19" x14ac:dyDescent="0.2">
      <c r="A13" s="57">
        <v>49</v>
      </c>
      <c r="B13" s="52" t="s">
        <v>31</v>
      </c>
      <c r="C13" s="71">
        <v>104.2</v>
      </c>
      <c r="D13" s="71">
        <v>106.9</v>
      </c>
      <c r="E13" s="71">
        <v>121.4</v>
      </c>
      <c r="F13" s="71">
        <v>123.6</v>
      </c>
      <c r="G13" s="71">
        <v>102.2</v>
      </c>
      <c r="H13" s="75">
        <v>122.7</v>
      </c>
      <c r="I13" s="75">
        <v>159.1</v>
      </c>
      <c r="J13" s="75">
        <v>148.50640284886705</v>
      </c>
      <c r="P13" s="67"/>
      <c r="Q13" s="67"/>
      <c r="R13" s="67"/>
      <c r="S13" s="67"/>
    </row>
    <row r="14" spans="1:19" ht="24" x14ac:dyDescent="0.2">
      <c r="A14" s="57">
        <v>52</v>
      </c>
      <c r="B14" s="52" t="s">
        <v>32</v>
      </c>
      <c r="C14" s="71">
        <v>97.7</v>
      </c>
      <c r="D14" s="71">
        <v>109.1</v>
      </c>
      <c r="E14" s="71">
        <v>111.5</v>
      </c>
      <c r="F14" s="71">
        <v>96.9</v>
      </c>
      <c r="G14" s="71">
        <v>98.4</v>
      </c>
      <c r="H14" s="75">
        <v>114.2</v>
      </c>
      <c r="I14" s="75">
        <v>124.1</v>
      </c>
      <c r="J14" s="75">
        <v>144.43710357843241</v>
      </c>
      <c r="P14" s="67"/>
      <c r="Q14" s="67"/>
      <c r="R14" s="67"/>
      <c r="S14" s="67"/>
    </row>
    <row r="15" spans="1:19" x14ac:dyDescent="0.2">
      <c r="A15" s="57">
        <v>53</v>
      </c>
      <c r="B15" s="52" t="s">
        <v>33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5">
        <v>160</v>
      </c>
      <c r="I15" s="75">
        <v>183.4</v>
      </c>
      <c r="J15" s="75">
        <v>226.51543628233642</v>
      </c>
      <c r="P15" s="67"/>
      <c r="Q15" s="67"/>
      <c r="R15" s="67"/>
      <c r="S15" s="67"/>
    </row>
    <row r="16" spans="1:19" ht="15" x14ac:dyDescent="0.2">
      <c r="A16" s="57"/>
      <c r="B16" s="52"/>
      <c r="C16" s="72"/>
      <c r="D16" s="72"/>
      <c r="E16" s="72"/>
      <c r="F16" s="72"/>
      <c r="G16" s="72"/>
      <c r="H16" s="75"/>
      <c r="I16" s="75"/>
      <c r="J16" s="75"/>
      <c r="P16" s="67"/>
      <c r="Q16" s="67"/>
      <c r="R16" s="67"/>
      <c r="S16" s="67"/>
    </row>
    <row r="17" spans="1:19" ht="24" x14ac:dyDescent="0.2">
      <c r="A17" s="56" t="s">
        <v>4</v>
      </c>
      <c r="B17" s="51" t="s">
        <v>34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5">
        <v>140.30000000000001</v>
      </c>
      <c r="I17" s="75">
        <v>168.9</v>
      </c>
      <c r="J17" s="75">
        <v>184.55281640762803</v>
      </c>
      <c r="P17" s="67"/>
      <c r="Q17" s="67"/>
      <c r="R17" s="67"/>
      <c r="S17" s="67"/>
    </row>
    <row r="18" spans="1:19" x14ac:dyDescent="0.2">
      <c r="A18" s="47">
        <v>55</v>
      </c>
      <c r="B18" s="42" t="s">
        <v>35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5">
        <v>139.1</v>
      </c>
      <c r="I18" s="75">
        <v>170.8</v>
      </c>
      <c r="J18" s="75">
        <v>177.71897240829526</v>
      </c>
      <c r="P18" s="67"/>
      <c r="Q18" s="67"/>
      <c r="R18" s="67"/>
      <c r="S18" s="67"/>
    </row>
    <row r="19" spans="1:19" ht="24" x14ac:dyDescent="0.2">
      <c r="A19" s="47">
        <v>56</v>
      </c>
      <c r="B19" s="42" t="s">
        <v>36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5">
        <v>141.30000000000001</v>
      </c>
      <c r="I19" s="75">
        <v>167.2</v>
      </c>
      <c r="J19" s="75">
        <v>190.51774641145244</v>
      </c>
      <c r="P19" s="67"/>
      <c r="Q19" s="67"/>
      <c r="R19" s="67"/>
      <c r="S19" s="67"/>
    </row>
    <row r="20" spans="1:19" ht="15" x14ac:dyDescent="0.2">
      <c r="A20" s="57"/>
      <c r="B20" s="52"/>
      <c r="C20" s="72"/>
      <c r="D20" s="72"/>
      <c r="E20" s="72"/>
      <c r="F20" s="72"/>
      <c r="G20" s="72"/>
      <c r="H20" s="75"/>
      <c r="I20" s="75"/>
      <c r="J20" s="75"/>
      <c r="P20" s="67"/>
      <c r="Q20" s="67"/>
      <c r="R20" s="67"/>
      <c r="S20" s="67"/>
    </row>
    <row r="21" spans="1:19" x14ac:dyDescent="0.2">
      <c r="A21" s="56" t="s">
        <v>5</v>
      </c>
      <c r="B21" s="51" t="s">
        <v>37</v>
      </c>
      <c r="C21" s="71">
        <v>89.3</v>
      </c>
      <c r="D21" s="71">
        <v>89.4</v>
      </c>
      <c r="E21" s="71">
        <v>90.9</v>
      </c>
      <c r="F21" s="71">
        <v>104</v>
      </c>
      <c r="G21" s="71">
        <v>93.8</v>
      </c>
      <c r="H21" s="75">
        <v>106.2</v>
      </c>
      <c r="I21" s="75">
        <v>106.6</v>
      </c>
      <c r="J21" s="75">
        <v>128.20519167689466</v>
      </c>
      <c r="P21" s="67"/>
      <c r="Q21" s="67"/>
      <c r="R21" s="67"/>
      <c r="S21" s="67"/>
    </row>
    <row r="22" spans="1:19" x14ac:dyDescent="0.2">
      <c r="A22" s="57">
        <v>58</v>
      </c>
      <c r="B22" s="52" t="s">
        <v>38</v>
      </c>
      <c r="C22" s="71">
        <v>124.8</v>
      </c>
      <c r="D22" s="71">
        <v>127.7</v>
      </c>
      <c r="E22" s="71">
        <v>118.8</v>
      </c>
      <c r="F22" s="71">
        <v>142</v>
      </c>
      <c r="G22" s="71">
        <v>146</v>
      </c>
      <c r="H22" s="75">
        <v>134.30000000000001</v>
      </c>
      <c r="I22" s="75">
        <v>168.1</v>
      </c>
      <c r="J22" s="75">
        <v>177.25275726822883</v>
      </c>
      <c r="P22" s="67"/>
      <c r="Q22" s="67"/>
      <c r="R22" s="67"/>
      <c r="S22" s="67"/>
    </row>
    <row r="23" spans="1:19" ht="24" x14ac:dyDescent="0.2">
      <c r="A23" s="57">
        <v>59</v>
      </c>
      <c r="B23" s="52" t="s">
        <v>39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5">
        <v>131.9</v>
      </c>
      <c r="I23" s="75">
        <v>118.4</v>
      </c>
      <c r="J23" s="75">
        <v>169.26041945743145</v>
      </c>
      <c r="P23" s="67"/>
      <c r="Q23" s="67"/>
      <c r="R23" s="67"/>
      <c r="S23" s="67"/>
    </row>
    <row r="24" spans="1:19" x14ac:dyDescent="0.2">
      <c r="A24" s="57">
        <v>60</v>
      </c>
      <c r="B24" s="52" t="s">
        <v>40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5">
        <v>113.7</v>
      </c>
      <c r="I24" s="75">
        <v>162</v>
      </c>
      <c r="J24" s="75">
        <v>139.43557773249745</v>
      </c>
      <c r="P24" s="67"/>
      <c r="Q24" s="67"/>
      <c r="R24" s="67"/>
      <c r="S24" s="67"/>
    </row>
    <row r="25" spans="1:19" x14ac:dyDescent="0.2">
      <c r="A25" s="57">
        <v>61</v>
      </c>
      <c r="B25" s="52" t="s">
        <v>41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5">
        <v>90.3</v>
      </c>
      <c r="I25" s="75">
        <v>90.4</v>
      </c>
      <c r="J25" s="75">
        <v>97.320408670436237</v>
      </c>
      <c r="P25" s="67"/>
      <c r="Q25" s="67"/>
      <c r="R25" s="67"/>
      <c r="S25" s="67"/>
    </row>
    <row r="26" spans="1:19" ht="24" x14ac:dyDescent="0.2">
      <c r="A26" s="47">
        <v>62</v>
      </c>
      <c r="B26" s="42" t="s">
        <v>42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5">
        <v>179.4</v>
      </c>
      <c r="I26" s="75">
        <v>163.6</v>
      </c>
      <c r="J26" s="75">
        <v>273.31033797603476</v>
      </c>
      <c r="P26" s="67"/>
      <c r="Q26" s="67"/>
      <c r="R26" s="67"/>
      <c r="S26" s="67"/>
    </row>
    <row r="27" spans="1:19" x14ac:dyDescent="0.2">
      <c r="A27" s="47">
        <v>63</v>
      </c>
      <c r="B27" s="42" t="s">
        <v>43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5">
        <v>150.19999999999999</v>
      </c>
      <c r="I27" s="75">
        <v>165.6</v>
      </c>
      <c r="J27" s="75">
        <v>188.58722599372814</v>
      </c>
      <c r="P27" s="67"/>
      <c r="Q27" s="67"/>
      <c r="R27" s="67"/>
      <c r="S27" s="67"/>
    </row>
    <row r="28" spans="1:19" ht="15" x14ac:dyDescent="0.2">
      <c r="A28" s="47"/>
      <c r="B28" s="42"/>
      <c r="C28" s="72"/>
      <c r="D28" s="72"/>
      <c r="E28" s="72"/>
      <c r="F28" s="72"/>
      <c r="G28" s="72"/>
      <c r="H28" s="75"/>
      <c r="I28" s="75"/>
      <c r="J28" s="75"/>
      <c r="P28" s="67"/>
      <c r="Q28" s="67"/>
      <c r="R28" s="67"/>
      <c r="S28" s="67"/>
    </row>
    <row r="29" spans="1:19" x14ac:dyDescent="0.2">
      <c r="A29" s="58" t="s">
        <v>7</v>
      </c>
      <c r="B29" s="53" t="s">
        <v>60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5">
        <v>148.80000000000001</v>
      </c>
      <c r="I29" s="75">
        <v>161.69999999999999</v>
      </c>
      <c r="J29" s="75">
        <v>170.31827777527729</v>
      </c>
      <c r="P29" s="67"/>
      <c r="Q29" s="67"/>
      <c r="R29" s="67"/>
      <c r="S29" s="67"/>
    </row>
    <row r="30" spans="1:19" x14ac:dyDescent="0.2">
      <c r="A30" s="59">
        <v>68</v>
      </c>
      <c r="B30" s="54" t="s">
        <v>44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5">
        <v>148.80000000000001</v>
      </c>
      <c r="I30" s="75">
        <v>161.69999999999999</v>
      </c>
      <c r="J30" s="75">
        <v>170.31827777527729</v>
      </c>
      <c r="P30" s="67"/>
      <c r="Q30" s="67"/>
      <c r="R30" s="67"/>
      <c r="S30" s="67"/>
    </row>
    <row r="31" spans="1:19" ht="15" x14ac:dyDescent="0.2">
      <c r="A31" s="59"/>
      <c r="B31" s="54"/>
      <c r="C31" s="72"/>
      <c r="D31" s="72"/>
      <c r="E31" s="72"/>
      <c r="F31" s="72"/>
      <c r="G31" s="72"/>
      <c r="H31" s="75"/>
      <c r="I31" s="75"/>
      <c r="J31" s="75"/>
      <c r="P31" s="67"/>
      <c r="Q31" s="67"/>
      <c r="R31" s="67"/>
      <c r="S31" s="67"/>
    </row>
    <row r="32" spans="1:19" x14ac:dyDescent="0.2">
      <c r="A32" s="60" t="s">
        <v>6</v>
      </c>
      <c r="B32" s="55" t="s">
        <v>59</v>
      </c>
      <c r="C32" s="71">
        <v>88.1</v>
      </c>
      <c r="D32" s="71">
        <v>97.4</v>
      </c>
      <c r="E32" s="71">
        <v>100.3</v>
      </c>
      <c r="F32" s="71">
        <v>125.1</v>
      </c>
      <c r="G32" s="71">
        <v>169</v>
      </c>
      <c r="H32" s="75">
        <v>156.80000000000001</v>
      </c>
      <c r="I32" s="75">
        <v>145.69999999999999</v>
      </c>
      <c r="J32" s="75">
        <v>207.60279447023376</v>
      </c>
      <c r="P32" s="67"/>
      <c r="Q32" s="67"/>
      <c r="R32" s="67"/>
      <c r="S32" s="67"/>
    </row>
    <row r="33" spans="1:19" ht="24" x14ac:dyDescent="0.2">
      <c r="A33" s="47" t="s">
        <v>68</v>
      </c>
      <c r="B33" s="42" t="s">
        <v>45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5">
        <v>225.9</v>
      </c>
      <c r="I33" s="75">
        <v>296.7</v>
      </c>
      <c r="J33" s="85" t="s">
        <v>72</v>
      </c>
      <c r="P33" s="67"/>
      <c r="Q33" s="67"/>
      <c r="R33" s="67"/>
      <c r="S33" s="67"/>
    </row>
    <row r="34" spans="1:19" ht="24" x14ac:dyDescent="0.2">
      <c r="A34" s="47">
        <v>71</v>
      </c>
      <c r="B34" s="42" t="s">
        <v>46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5">
        <v>181.9</v>
      </c>
      <c r="I34" s="75">
        <v>149.5</v>
      </c>
      <c r="J34" s="75">
        <v>237.04343033058012</v>
      </c>
      <c r="P34" s="67"/>
      <c r="Q34" s="67"/>
      <c r="R34" s="67"/>
      <c r="S34" s="67"/>
    </row>
    <row r="35" spans="1:19" x14ac:dyDescent="0.2">
      <c r="A35" s="47">
        <v>73</v>
      </c>
      <c r="B35" s="42" t="s">
        <v>47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5">
        <v>75.900000000000006</v>
      </c>
      <c r="I35" s="75">
        <v>66.400000000000006</v>
      </c>
      <c r="J35" s="75">
        <v>83.133481197557131</v>
      </c>
      <c r="P35" s="67"/>
      <c r="Q35" s="67"/>
      <c r="R35" s="67"/>
      <c r="S35" s="67"/>
    </row>
    <row r="36" spans="1:19" ht="24" x14ac:dyDescent="0.2">
      <c r="A36" s="47">
        <v>74</v>
      </c>
      <c r="B36" s="42" t="s">
        <v>48</v>
      </c>
      <c r="C36" s="71">
        <v>113.9</v>
      </c>
      <c r="D36" s="71">
        <v>26.3</v>
      </c>
      <c r="E36" s="71">
        <v>32.1</v>
      </c>
      <c r="F36" s="71">
        <v>20.5</v>
      </c>
      <c r="G36" s="71">
        <v>58.4</v>
      </c>
      <c r="H36" s="75">
        <v>172.6</v>
      </c>
      <c r="I36" s="85" t="s">
        <v>72</v>
      </c>
      <c r="J36" s="85" t="s">
        <v>72</v>
      </c>
      <c r="P36" s="67"/>
      <c r="Q36" s="67"/>
      <c r="R36" s="67"/>
      <c r="S36" s="67"/>
    </row>
    <row r="37" spans="1:19" ht="15" x14ac:dyDescent="0.2">
      <c r="A37" s="47"/>
      <c r="B37" s="42"/>
      <c r="C37" s="72"/>
      <c r="D37" s="72"/>
      <c r="E37" s="72"/>
      <c r="F37" s="72"/>
      <c r="G37" s="72"/>
      <c r="H37" s="75"/>
      <c r="I37" s="75"/>
      <c r="J37" s="75"/>
      <c r="P37" s="67"/>
      <c r="Q37" s="67"/>
      <c r="R37" s="67"/>
      <c r="S37" s="67"/>
    </row>
    <row r="38" spans="1:19" ht="25.5" x14ac:dyDescent="0.2">
      <c r="A38" s="60" t="s">
        <v>8</v>
      </c>
      <c r="B38" s="55" t="s">
        <v>58</v>
      </c>
      <c r="C38" s="71">
        <v>95.7</v>
      </c>
      <c r="D38" s="71">
        <v>98</v>
      </c>
      <c r="E38" s="71">
        <v>108.7</v>
      </c>
      <c r="F38" s="71">
        <v>147.5</v>
      </c>
      <c r="G38" s="71">
        <v>119.7</v>
      </c>
      <c r="H38" s="75">
        <v>159.69999999999999</v>
      </c>
      <c r="I38" s="75">
        <v>202.9</v>
      </c>
      <c r="J38" s="75">
        <v>260.08881081365195</v>
      </c>
      <c r="P38" s="67"/>
      <c r="Q38" s="67"/>
      <c r="R38" s="67"/>
      <c r="S38" s="67"/>
    </row>
    <row r="39" spans="1:19" ht="25.5" x14ac:dyDescent="0.2">
      <c r="A39" s="59">
        <v>77</v>
      </c>
      <c r="B39" s="42" t="s">
        <v>57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5">
        <v>97.6</v>
      </c>
      <c r="I39" s="75">
        <v>146.80000000000001</v>
      </c>
      <c r="J39" s="75">
        <v>135.4447433220364</v>
      </c>
      <c r="P39" s="67"/>
      <c r="Q39" s="67"/>
      <c r="R39" s="67"/>
      <c r="S39" s="67"/>
    </row>
    <row r="40" spans="1:19" x14ac:dyDescent="0.2">
      <c r="A40" s="47">
        <v>78</v>
      </c>
      <c r="B40" s="42" t="s">
        <v>49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  <c r="P40" s="67"/>
      <c r="Q40" s="67"/>
      <c r="R40" s="67"/>
      <c r="S40" s="67"/>
    </row>
    <row r="41" spans="1:19" ht="24" x14ac:dyDescent="0.2">
      <c r="A41" s="47">
        <v>79</v>
      </c>
      <c r="B41" s="42" t="s">
        <v>50</v>
      </c>
      <c r="C41" s="71">
        <v>105.6</v>
      </c>
      <c r="D41" s="71">
        <v>124.3</v>
      </c>
      <c r="E41" s="71">
        <v>143.1</v>
      </c>
      <c r="F41" s="71">
        <v>180.8</v>
      </c>
      <c r="G41" s="71">
        <v>59</v>
      </c>
      <c r="H41" s="75">
        <v>152.19999999999999</v>
      </c>
      <c r="I41" s="75">
        <v>259.60000000000002</v>
      </c>
      <c r="J41" s="85" t="s">
        <v>72</v>
      </c>
      <c r="P41" s="67"/>
      <c r="Q41" s="67"/>
      <c r="R41" s="67"/>
      <c r="S41" s="67"/>
    </row>
    <row r="42" spans="1:19" x14ac:dyDescent="0.2">
      <c r="A42" s="47">
        <v>80</v>
      </c>
      <c r="B42" s="42" t="s">
        <v>51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5">
        <v>120.8</v>
      </c>
      <c r="I42" s="75">
        <v>123.4</v>
      </c>
      <c r="J42" s="75">
        <v>142.13897996796956</v>
      </c>
      <c r="P42" s="67"/>
      <c r="Q42" s="67"/>
      <c r="R42" s="67"/>
      <c r="S42" s="67"/>
    </row>
    <row r="43" spans="1:19" ht="37.5" x14ac:dyDescent="0.2">
      <c r="A43" s="47" t="s">
        <v>69</v>
      </c>
      <c r="B43" s="42" t="s">
        <v>56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5">
        <v>124.5</v>
      </c>
      <c r="I43" s="75">
        <v>143.19999999999999</v>
      </c>
      <c r="J43" s="75">
        <v>157.93858379050005</v>
      </c>
      <c r="P43" s="67"/>
      <c r="Q43" s="67"/>
      <c r="R43" s="67"/>
      <c r="S43" s="67"/>
    </row>
    <row r="44" spans="1:19" x14ac:dyDescent="0.2">
      <c r="A44" s="59">
        <v>812</v>
      </c>
      <c r="B44" s="54" t="s">
        <v>55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5">
        <v>134.69999999999999</v>
      </c>
      <c r="I44" s="75">
        <v>164.7</v>
      </c>
      <c r="J44" s="75">
        <v>195.13356302307625</v>
      </c>
      <c r="P44" s="67"/>
      <c r="Q44" s="67"/>
      <c r="R44" s="67"/>
      <c r="S44" s="67"/>
    </row>
    <row r="45" spans="1:19" ht="24" x14ac:dyDescent="0.2">
      <c r="A45" s="47">
        <v>82</v>
      </c>
      <c r="B45" s="42" t="s">
        <v>52</v>
      </c>
      <c r="C45" s="71">
        <v>68.3</v>
      </c>
      <c r="D45" s="71">
        <v>97.7</v>
      </c>
      <c r="E45" s="71">
        <v>160.5</v>
      </c>
      <c r="F45" s="85" t="s">
        <v>72</v>
      </c>
      <c r="G45" s="85" t="s">
        <v>72</v>
      </c>
      <c r="H45" s="85" t="s">
        <v>72</v>
      </c>
      <c r="I45" s="85" t="s">
        <v>72</v>
      </c>
      <c r="J45" s="85" t="s">
        <v>72</v>
      </c>
      <c r="P45" s="67"/>
      <c r="Q45" s="67"/>
      <c r="R45" s="67"/>
      <c r="S45" s="67"/>
    </row>
    <row r="46" spans="1:19" x14ac:dyDescent="0.2">
      <c r="A46" s="61"/>
      <c r="B46" s="43"/>
      <c r="C46" s="43"/>
      <c r="D46" s="43"/>
      <c r="E46" s="43"/>
      <c r="F46" s="43"/>
      <c r="G46" s="43"/>
      <c r="H46" s="43"/>
      <c r="I46" s="43"/>
      <c r="J46" s="43"/>
    </row>
    <row r="47" spans="1:19" x14ac:dyDescent="0.2">
      <c r="A47" s="74" t="s">
        <v>54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9" x14ac:dyDescent="0.2">
      <c r="A48" s="74" t="s">
        <v>53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4" t="s">
        <v>73</v>
      </c>
    </row>
  </sheetData>
  <customSheetViews>
    <customSheetView guid="{9FE227C2-2AE8-4672-8D55-FA978FD3999E}" topLeftCell="A16">
      <selection activeCell="C40" sqref="C40:J4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0A508DF-6EA5-46F0-9D04-29387DCC5A55}" topLeftCell="A19">
      <selection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 showPageBreaks="1"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selection activeCell="C10" sqref="C10:G10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J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4.25" x14ac:dyDescent="0.2"/>
  <cols>
    <col min="1" max="1" width="6" style="50" customWidth="1"/>
    <col min="2" max="2" width="40.7109375" style="36" customWidth="1"/>
    <col min="3" max="10" width="7.140625" style="76" customWidth="1"/>
    <col min="11" max="16384" width="9.140625" style="36"/>
  </cols>
  <sheetData>
    <row r="1" spans="1:10" ht="17.25" customHeight="1" x14ac:dyDescent="0.2">
      <c r="A1" s="48" t="s">
        <v>62</v>
      </c>
      <c r="B1" s="4"/>
    </row>
    <row r="2" spans="1:10" ht="15" thickBot="1" x14ac:dyDescent="0.25">
      <c r="A2" s="49" t="s">
        <v>0</v>
      </c>
      <c r="B2" s="35"/>
      <c r="C2" s="77"/>
      <c r="J2" s="77" t="s">
        <v>10</v>
      </c>
    </row>
    <row r="3" spans="1:10" ht="18.75" customHeight="1" thickTop="1" x14ac:dyDescent="0.2">
      <c r="A3" s="89"/>
      <c r="B3" s="90"/>
      <c r="C3" s="78" t="s">
        <v>63</v>
      </c>
      <c r="D3" s="79"/>
      <c r="E3" s="79"/>
      <c r="F3" s="79"/>
      <c r="G3" s="79"/>
      <c r="H3" s="79"/>
      <c r="I3" s="79"/>
      <c r="J3" s="79"/>
    </row>
    <row r="4" spans="1:10" x14ac:dyDescent="0.2">
      <c r="A4" s="91"/>
      <c r="B4" s="92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66">
        <v>2021</v>
      </c>
      <c r="I4" s="66">
        <v>2022</v>
      </c>
      <c r="J4" s="41">
        <v>2023</v>
      </c>
    </row>
    <row r="5" spans="1:10" x14ac:dyDescent="0.2">
      <c r="A5" s="62" t="s">
        <v>61</v>
      </c>
      <c r="B5" s="63"/>
      <c r="C5" s="86">
        <v>98.81950073505142</v>
      </c>
      <c r="D5" s="86">
        <v>105.17046648279245</v>
      </c>
      <c r="E5" s="86">
        <v>113.08293477182347</v>
      </c>
      <c r="F5" s="86">
        <v>121.61582881116102</v>
      </c>
      <c r="G5" s="86">
        <v>121.36577351569254</v>
      </c>
      <c r="H5" s="86">
        <v>138.71566920211419</v>
      </c>
      <c r="I5" s="86">
        <v>167.74419668342478</v>
      </c>
      <c r="J5" s="86">
        <v>175.90075292395608</v>
      </c>
    </row>
    <row r="6" spans="1:10" ht="15" x14ac:dyDescent="0.2">
      <c r="A6" s="64"/>
      <c r="B6" s="65"/>
      <c r="C6" s="87"/>
      <c r="D6" s="87"/>
      <c r="E6" s="87"/>
      <c r="F6" s="87"/>
      <c r="G6" s="87"/>
      <c r="H6" s="87"/>
      <c r="I6" s="87"/>
      <c r="J6" s="87"/>
    </row>
    <row r="7" spans="1:10" ht="24" x14ac:dyDescent="0.2">
      <c r="A7" s="56" t="s">
        <v>2</v>
      </c>
      <c r="B7" s="51" t="s">
        <v>26</v>
      </c>
      <c r="C7" s="81">
        <v>99.743321627052552</v>
      </c>
      <c r="D7" s="81">
        <v>106.84339188327314</v>
      </c>
      <c r="E7" s="81">
        <v>115.05663375772815</v>
      </c>
      <c r="F7" s="81">
        <v>122.86841810941391</v>
      </c>
      <c r="G7" s="81">
        <v>124.14780708657305</v>
      </c>
      <c r="H7" s="81">
        <v>142.11336708085406</v>
      </c>
      <c r="I7" s="81">
        <v>175.06770746180516</v>
      </c>
      <c r="J7" s="81">
        <v>180.30217340371456</v>
      </c>
    </row>
    <row r="8" spans="1:10" ht="36" x14ac:dyDescent="0.2">
      <c r="A8" s="57">
        <v>45</v>
      </c>
      <c r="B8" s="52" t="s">
        <v>27</v>
      </c>
      <c r="C8" s="81">
        <v>105.240283783656</v>
      </c>
      <c r="D8" s="81">
        <v>122.13522230342446</v>
      </c>
      <c r="E8" s="81">
        <v>120.87597957761133</v>
      </c>
      <c r="F8" s="81">
        <v>136.35660673199027</v>
      </c>
      <c r="G8" s="81">
        <v>117.29877542928355</v>
      </c>
      <c r="H8" s="81">
        <v>139.41630451154521</v>
      </c>
      <c r="I8" s="81">
        <v>155.89763133489757</v>
      </c>
      <c r="J8" s="81">
        <v>197.74551033078063</v>
      </c>
    </row>
    <row r="9" spans="1:10" ht="24" x14ac:dyDescent="0.2">
      <c r="A9" s="57">
        <v>46</v>
      </c>
      <c r="B9" s="52" t="s">
        <v>28</v>
      </c>
      <c r="C9" s="81">
        <v>97.244365696430052</v>
      </c>
      <c r="D9" s="81">
        <v>106.36008320640509</v>
      </c>
      <c r="E9" s="81">
        <v>111.98447926543234</v>
      </c>
      <c r="F9" s="81">
        <v>119.92460898408793</v>
      </c>
      <c r="G9" s="81">
        <v>127.86754172586289</v>
      </c>
      <c r="H9" s="81">
        <v>147.9472356159273</v>
      </c>
      <c r="I9" s="81">
        <v>182.58955507056359</v>
      </c>
      <c r="J9" s="81">
        <v>178.66794639809015</v>
      </c>
    </row>
    <row r="10" spans="1:10" ht="24" x14ac:dyDescent="0.2">
      <c r="A10" s="47">
        <v>47</v>
      </c>
      <c r="B10" s="42" t="s">
        <v>29</v>
      </c>
      <c r="C10" s="81">
        <v>108.63596244951242</v>
      </c>
      <c r="D10" s="81">
        <v>112.97039524492412</v>
      </c>
      <c r="E10" s="81">
        <v>123.06534383034086</v>
      </c>
      <c r="F10" s="81">
        <v>131.73831365648925</v>
      </c>
      <c r="G10" s="81">
        <v>120.34932403425536</v>
      </c>
      <c r="H10" s="81">
        <v>138.13686941505546</v>
      </c>
      <c r="I10" s="81">
        <v>175.02652437278186</v>
      </c>
      <c r="J10" s="81">
        <v>192.33759320625396</v>
      </c>
    </row>
    <row r="11" spans="1:10" ht="15" x14ac:dyDescent="0.2">
      <c r="A11" s="57"/>
      <c r="B11" s="52"/>
      <c r="C11" s="87"/>
      <c r="D11" s="87"/>
      <c r="E11" s="87"/>
      <c r="F11" s="87"/>
      <c r="G11" s="87"/>
      <c r="H11" s="87"/>
      <c r="I11" s="87"/>
      <c r="J11" s="87"/>
    </row>
    <row r="12" spans="1:10" x14ac:dyDescent="0.2">
      <c r="A12" s="56" t="s">
        <v>3</v>
      </c>
      <c r="B12" s="51" t="s">
        <v>30</v>
      </c>
      <c r="C12" s="81">
        <v>103.21848905706379</v>
      </c>
      <c r="D12" s="81">
        <v>106.87397115962816</v>
      </c>
      <c r="E12" s="81">
        <v>118.4372845930467</v>
      </c>
      <c r="F12" s="81">
        <v>120.85135083057985</v>
      </c>
      <c r="G12" s="81">
        <v>109.1559090488575</v>
      </c>
      <c r="H12" s="81">
        <v>126.97182974543809</v>
      </c>
      <c r="I12" s="81">
        <v>158.3012764024563</v>
      </c>
      <c r="J12" s="81">
        <v>160.82110579176387</v>
      </c>
    </row>
    <row r="13" spans="1:10" x14ac:dyDescent="0.2">
      <c r="A13" s="57">
        <v>49</v>
      </c>
      <c r="B13" s="52" t="s">
        <v>31</v>
      </c>
      <c r="C13" s="81">
        <v>104.2274337832086</v>
      </c>
      <c r="D13" s="81">
        <v>106.87593718296966</v>
      </c>
      <c r="E13" s="81">
        <v>121.41491875729338</v>
      </c>
      <c r="F13" s="81">
        <v>124.14245491509665</v>
      </c>
      <c r="G13" s="81">
        <v>102.60602705429305</v>
      </c>
      <c r="H13" s="81">
        <v>122.89813510537606</v>
      </c>
      <c r="I13" s="81">
        <v>159.23689618623104</v>
      </c>
      <c r="J13" s="81">
        <v>148.77979039992638</v>
      </c>
    </row>
    <row r="14" spans="1:10" x14ac:dyDescent="0.2">
      <c r="A14" s="57">
        <v>52</v>
      </c>
      <c r="B14" s="52" t="s">
        <v>32</v>
      </c>
      <c r="C14" s="81">
        <v>95.970620271082325</v>
      </c>
      <c r="D14" s="81">
        <v>108.94226375769782</v>
      </c>
      <c r="E14" s="81">
        <v>112.01315260050735</v>
      </c>
      <c r="F14" s="81">
        <v>98.536991195090266</v>
      </c>
      <c r="G14" s="81">
        <v>99.369828048032844</v>
      </c>
      <c r="H14" s="81">
        <v>114.7774434180627</v>
      </c>
      <c r="I14" s="81">
        <v>125.53023243418708</v>
      </c>
      <c r="J14" s="81">
        <v>145.45690800128327</v>
      </c>
    </row>
    <row r="15" spans="1:10" x14ac:dyDescent="0.2">
      <c r="A15" s="57">
        <v>53</v>
      </c>
      <c r="B15" s="52" t="s">
        <v>33</v>
      </c>
      <c r="C15" s="81">
        <v>100.7585853234108</v>
      </c>
      <c r="D15" s="81">
        <v>104.89479071518323</v>
      </c>
      <c r="E15" s="81">
        <v>111.00629098867785</v>
      </c>
      <c r="F15" s="81">
        <v>123.37238072314068</v>
      </c>
      <c r="G15" s="81">
        <v>140.34322757037265</v>
      </c>
      <c r="H15" s="81">
        <v>160.81193674737588</v>
      </c>
      <c r="I15" s="81">
        <v>184.09557395131978</v>
      </c>
      <c r="J15" s="81">
        <v>227.4640030343941</v>
      </c>
    </row>
    <row r="16" spans="1:10" ht="15" x14ac:dyDescent="0.2">
      <c r="A16" s="57"/>
      <c r="B16" s="52"/>
      <c r="C16" s="87"/>
      <c r="D16" s="87"/>
      <c r="E16" s="87"/>
      <c r="F16" s="87"/>
      <c r="G16" s="87"/>
      <c r="H16" s="87"/>
      <c r="I16" s="87"/>
      <c r="J16" s="87"/>
    </row>
    <row r="17" spans="1:10" ht="24" x14ac:dyDescent="0.2">
      <c r="A17" s="56" t="s">
        <v>4</v>
      </c>
      <c r="B17" s="51" t="s">
        <v>34</v>
      </c>
      <c r="C17" s="81">
        <v>93.708021101022823</v>
      </c>
      <c r="D17" s="81">
        <v>106.32125338760197</v>
      </c>
      <c r="E17" s="81">
        <v>133.67404060154902</v>
      </c>
      <c r="F17" s="81">
        <v>155.83086406962835</v>
      </c>
      <c r="G17" s="81">
        <v>93.139576809194807</v>
      </c>
      <c r="H17" s="81">
        <v>140.51984974574322</v>
      </c>
      <c r="I17" s="81">
        <v>168.53418936715912</v>
      </c>
      <c r="J17" s="81">
        <v>185.55389236302815</v>
      </c>
    </row>
    <row r="18" spans="1:10" x14ac:dyDescent="0.2">
      <c r="A18" s="47">
        <v>55</v>
      </c>
      <c r="B18" s="42" t="s">
        <v>35</v>
      </c>
      <c r="C18" s="81">
        <v>101.93777895268276</v>
      </c>
      <c r="D18" s="81">
        <v>117.88454785042097</v>
      </c>
      <c r="E18" s="81">
        <v>144.66790761514693</v>
      </c>
      <c r="F18" s="81">
        <v>177.83656897401303</v>
      </c>
      <c r="G18" s="81">
        <v>86.947850236276324</v>
      </c>
      <c r="H18" s="81">
        <v>139.91348657926349</v>
      </c>
      <c r="I18" s="81">
        <v>169.56846713083769</v>
      </c>
      <c r="J18" s="81">
        <v>179.09286231416573</v>
      </c>
    </row>
    <row r="19" spans="1:10" x14ac:dyDescent="0.2">
      <c r="A19" s="47">
        <v>56</v>
      </c>
      <c r="B19" s="42" t="s">
        <v>36</v>
      </c>
      <c r="C19" s="81">
        <v>86.458435263400048</v>
      </c>
      <c r="D19" s="81">
        <v>96.135158330503046</v>
      </c>
      <c r="E19" s="81">
        <v>123.98955364104725</v>
      </c>
      <c r="F19" s="81">
        <v>136.44605962005934</v>
      </c>
      <c r="G19" s="81">
        <v>98.593862838328519</v>
      </c>
      <c r="H19" s="81">
        <v>141.05399448042465</v>
      </c>
      <c r="I19" s="81">
        <v>167.62309507217691</v>
      </c>
      <c r="J19" s="81">
        <v>191.2454075671165</v>
      </c>
    </row>
    <row r="20" spans="1:10" ht="15" x14ac:dyDescent="0.2">
      <c r="A20" s="57"/>
      <c r="B20" s="52"/>
      <c r="C20" s="87"/>
      <c r="D20" s="87"/>
      <c r="E20" s="87"/>
      <c r="F20" s="87"/>
      <c r="G20" s="87"/>
      <c r="H20" s="87"/>
      <c r="I20" s="87"/>
      <c r="J20" s="87"/>
    </row>
    <row r="21" spans="1:10" x14ac:dyDescent="0.2">
      <c r="A21" s="56" t="s">
        <v>5</v>
      </c>
      <c r="B21" s="51" t="s">
        <v>37</v>
      </c>
      <c r="C21" s="81">
        <v>90.04613090149013</v>
      </c>
      <c r="D21" s="81">
        <v>89.943898324566419</v>
      </c>
      <c r="E21" s="81">
        <v>91.651871418718983</v>
      </c>
      <c r="F21" s="81">
        <v>102.21353481002571</v>
      </c>
      <c r="G21" s="81">
        <v>95.295628244081513</v>
      </c>
      <c r="H21" s="81">
        <v>107.64893370978068</v>
      </c>
      <c r="I21" s="81">
        <v>108.14941773105666</v>
      </c>
      <c r="J21" s="81">
        <v>128.82458139896767</v>
      </c>
    </row>
    <row r="22" spans="1:10" x14ac:dyDescent="0.2">
      <c r="A22" s="57">
        <v>58</v>
      </c>
      <c r="B22" s="52" t="s">
        <v>38</v>
      </c>
      <c r="C22" s="81">
        <v>123.66564279320021</v>
      </c>
      <c r="D22" s="81">
        <v>125.37902967239395</v>
      </c>
      <c r="E22" s="81">
        <v>114.54229768462369</v>
      </c>
      <c r="F22" s="81">
        <v>139.57103374410181</v>
      </c>
      <c r="G22" s="81">
        <v>145.89883802966972</v>
      </c>
      <c r="H22" s="81">
        <v>142.83670090082413</v>
      </c>
      <c r="I22" s="81">
        <v>172.31741148541136</v>
      </c>
      <c r="J22" s="81">
        <v>183.76379357245173</v>
      </c>
    </row>
    <row r="23" spans="1:10" ht="24" x14ac:dyDescent="0.2">
      <c r="A23" s="57">
        <v>59</v>
      </c>
      <c r="B23" s="52" t="s">
        <v>39</v>
      </c>
      <c r="C23" s="81">
        <v>90.304831906014215</v>
      </c>
      <c r="D23" s="81">
        <v>87.120261937407761</v>
      </c>
      <c r="E23" s="81">
        <v>74.931106565667932</v>
      </c>
      <c r="F23" s="81">
        <v>151.90672600717784</v>
      </c>
      <c r="G23" s="81">
        <v>110.02854957813541</v>
      </c>
      <c r="H23" s="81">
        <v>131.88863164677414</v>
      </c>
      <c r="I23" s="81">
        <v>118.38727698502251</v>
      </c>
      <c r="J23" s="81">
        <v>169.26041945743145</v>
      </c>
    </row>
    <row r="24" spans="1:10" x14ac:dyDescent="0.2">
      <c r="A24" s="57">
        <v>60</v>
      </c>
      <c r="B24" s="52" t="s">
        <v>40</v>
      </c>
      <c r="C24" s="81">
        <v>97.792439475672396</v>
      </c>
      <c r="D24" s="81">
        <v>89.377568138632569</v>
      </c>
      <c r="E24" s="81">
        <v>96.804937964304145</v>
      </c>
      <c r="F24" s="81">
        <v>107.55451382879799</v>
      </c>
      <c r="G24" s="81">
        <v>109.19096600332701</v>
      </c>
      <c r="H24" s="81">
        <v>115.03175739265828</v>
      </c>
      <c r="I24" s="81">
        <v>162.2153459759212</v>
      </c>
      <c r="J24" s="81">
        <v>140.82396737273825</v>
      </c>
    </row>
    <row r="25" spans="1:10" x14ac:dyDescent="0.2">
      <c r="A25" s="57">
        <v>61</v>
      </c>
      <c r="B25" s="52" t="s">
        <v>41</v>
      </c>
      <c r="C25" s="81">
        <v>96.654459855966806</v>
      </c>
      <c r="D25" s="81">
        <v>89.811973897752523</v>
      </c>
      <c r="E25" s="81">
        <v>87.187100546249468</v>
      </c>
      <c r="F25" s="81">
        <v>87.622874963346803</v>
      </c>
      <c r="G25" s="81">
        <v>86.184505439542733</v>
      </c>
      <c r="H25" s="81">
        <v>89.878140132828548</v>
      </c>
      <c r="I25" s="81">
        <v>90.396449982768672</v>
      </c>
      <c r="J25" s="81">
        <v>96.679009869208727</v>
      </c>
    </row>
    <row r="26" spans="1:10" ht="24" x14ac:dyDescent="0.2">
      <c r="A26" s="47">
        <v>62</v>
      </c>
      <c r="B26" s="42" t="s">
        <v>42</v>
      </c>
      <c r="C26" s="81">
        <v>42.554299164410899</v>
      </c>
      <c r="D26" s="81">
        <v>81.191639768875874</v>
      </c>
      <c r="E26" s="81">
        <v>109.03344773550836</v>
      </c>
      <c r="F26" s="81">
        <v>170.27232555408213</v>
      </c>
      <c r="G26" s="81">
        <v>128.83973751623842</v>
      </c>
      <c r="H26" s="81">
        <v>194.40640339876737</v>
      </c>
      <c r="I26" s="81">
        <v>177.40167918509366</v>
      </c>
      <c r="J26" s="81">
        <v>288.88839486940662</v>
      </c>
    </row>
    <row r="27" spans="1:10" x14ac:dyDescent="0.2">
      <c r="A27" s="47">
        <v>63</v>
      </c>
      <c r="B27" s="42" t="s">
        <v>43</v>
      </c>
      <c r="C27" s="81">
        <v>103.24617826710423</v>
      </c>
      <c r="D27" s="81">
        <v>111.64405500736319</v>
      </c>
      <c r="E27" s="81">
        <v>118.932532597169</v>
      </c>
      <c r="F27" s="81">
        <v>144.91615061673278</v>
      </c>
      <c r="G27" s="81">
        <v>133.76067783446629</v>
      </c>
      <c r="H27" s="81">
        <v>149.03078848782846</v>
      </c>
      <c r="I27" s="81">
        <v>167.51831513130583</v>
      </c>
      <c r="J27" s="81">
        <v>192.12814653845075</v>
      </c>
    </row>
    <row r="28" spans="1:10" ht="15" x14ac:dyDescent="0.2">
      <c r="A28" s="47"/>
      <c r="B28" s="42"/>
      <c r="C28" s="87"/>
      <c r="D28" s="87"/>
      <c r="E28" s="87"/>
      <c r="F28" s="87"/>
      <c r="G28" s="87"/>
      <c r="H28" s="87"/>
      <c r="I28" s="87"/>
      <c r="J28" s="87"/>
    </row>
    <row r="29" spans="1:10" x14ac:dyDescent="0.2">
      <c r="A29" s="58" t="s">
        <v>7</v>
      </c>
      <c r="B29" s="53" t="s">
        <v>60</v>
      </c>
      <c r="C29" s="81">
        <v>103.00207401265686</v>
      </c>
      <c r="D29" s="81">
        <v>98.825726928009487</v>
      </c>
      <c r="E29" s="81">
        <v>78.152116372278329</v>
      </c>
      <c r="F29" s="81">
        <v>123.69907904618775</v>
      </c>
      <c r="G29" s="81">
        <v>73.958993420179866</v>
      </c>
      <c r="H29" s="81">
        <v>148.82715073226467</v>
      </c>
      <c r="I29" s="81">
        <v>161.74012456690946</v>
      </c>
      <c r="J29" s="81">
        <v>170.33267251144727</v>
      </c>
    </row>
    <row r="30" spans="1:10" x14ac:dyDescent="0.2">
      <c r="A30" s="59">
        <v>68</v>
      </c>
      <c r="B30" s="54" t="s">
        <v>44</v>
      </c>
      <c r="C30" s="81">
        <v>103.00207401265686</v>
      </c>
      <c r="D30" s="81">
        <v>98.825726928009487</v>
      </c>
      <c r="E30" s="81">
        <v>78.152116372278329</v>
      </c>
      <c r="F30" s="81">
        <v>123.69907904618775</v>
      </c>
      <c r="G30" s="81">
        <v>73.958993420179866</v>
      </c>
      <c r="H30" s="81">
        <v>148.82715073226467</v>
      </c>
      <c r="I30" s="81">
        <v>161.74012456690946</v>
      </c>
      <c r="J30" s="81">
        <v>170.33267251144727</v>
      </c>
    </row>
    <row r="31" spans="1:10" ht="15" x14ac:dyDescent="0.2">
      <c r="A31" s="59"/>
      <c r="B31" s="54"/>
      <c r="C31" s="87"/>
      <c r="D31" s="87"/>
      <c r="E31" s="87"/>
      <c r="F31" s="87"/>
      <c r="G31" s="87"/>
      <c r="H31" s="87"/>
      <c r="I31" s="87"/>
      <c r="J31" s="87"/>
    </row>
    <row r="32" spans="1:10" x14ac:dyDescent="0.2">
      <c r="A32" s="60" t="s">
        <v>6</v>
      </c>
      <c r="B32" s="55" t="s">
        <v>59</v>
      </c>
      <c r="C32" s="81">
        <v>91.500324911955786</v>
      </c>
      <c r="D32" s="81">
        <v>100.7937485035913</v>
      </c>
      <c r="E32" s="81">
        <v>103.04479707711209</v>
      </c>
      <c r="F32" s="81">
        <v>127.96542753065327</v>
      </c>
      <c r="G32" s="81">
        <v>161.27532707583021</v>
      </c>
      <c r="H32" s="81">
        <v>158.1873776803304</v>
      </c>
      <c r="I32" s="81">
        <v>152.04765047081682</v>
      </c>
      <c r="J32" s="81">
        <v>205.75852459751403</v>
      </c>
    </row>
    <row r="33" spans="1:10" ht="24" x14ac:dyDescent="0.2">
      <c r="A33" s="47" t="s">
        <v>68</v>
      </c>
      <c r="B33" s="42" t="s">
        <v>45</v>
      </c>
      <c r="C33" s="81">
        <v>126.58579173616164</v>
      </c>
      <c r="D33" s="81">
        <v>240.66739365541542</v>
      </c>
      <c r="E33" s="81">
        <v>152.94021602053633</v>
      </c>
      <c r="F33" s="81">
        <v>204.58071510567234</v>
      </c>
      <c r="G33" s="81">
        <v>196.78310493066823</v>
      </c>
      <c r="H33" s="81">
        <v>225.35284227658369</v>
      </c>
      <c r="I33" s="81">
        <v>295.79516146240132</v>
      </c>
      <c r="J33" s="88" t="s">
        <v>72</v>
      </c>
    </row>
    <row r="34" spans="1:10" ht="24" x14ac:dyDescent="0.2">
      <c r="A34" s="47">
        <v>71</v>
      </c>
      <c r="B34" s="42" t="s">
        <v>46</v>
      </c>
      <c r="C34" s="81">
        <v>90.197414068861264</v>
      </c>
      <c r="D34" s="81">
        <v>96.403834400866359</v>
      </c>
      <c r="E34" s="81">
        <v>114.77419544284014</v>
      </c>
      <c r="F34" s="81">
        <v>146.723542171769</v>
      </c>
      <c r="G34" s="81">
        <v>203.23724965840228</v>
      </c>
      <c r="H34" s="81">
        <v>181.03130097779993</v>
      </c>
      <c r="I34" s="81">
        <v>157.59856672639563</v>
      </c>
      <c r="J34" s="81">
        <v>230.27556675389354</v>
      </c>
    </row>
    <row r="35" spans="1:10" x14ac:dyDescent="0.2">
      <c r="A35" s="47">
        <v>73</v>
      </c>
      <c r="B35" s="42" t="s">
        <v>47</v>
      </c>
      <c r="C35" s="81">
        <v>81.308224688044149</v>
      </c>
      <c r="D35" s="81">
        <v>66.056485069069353</v>
      </c>
      <c r="E35" s="81">
        <v>61.854914246200622</v>
      </c>
      <c r="F35" s="81">
        <v>62.217853205859065</v>
      </c>
      <c r="G35" s="81">
        <v>55.08407003212551</v>
      </c>
      <c r="H35" s="81">
        <v>78.784234413853795</v>
      </c>
      <c r="I35" s="81">
        <v>70.995174476771723</v>
      </c>
      <c r="J35" s="81">
        <v>86.769914493241529</v>
      </c>
    </row>
    <row r="36" spans="1:10" x14ac:dyDescent="0.2">
      <c r="A36" s="47">
        <v>74</v>
      </c>
      <c r="B36" s="42" t="s">
        <v>48</v>
      </c>
      <c r="C36" s="81">
        <v>106.86040046021259</v>
      </c>
      <c r="D36" s="81">
        <v>29.816021589517618</v>
      </c>
      <c r="E36" s="81">
        <v>30.103375413326773</v>
      </c>
      <c r="F36" s="81">
        <v>28.201662525195324</v>
      </c>
      <c r="G36" s="81">
        <v>57.83859875686688</v>
      </c>
      <c r="H36" s="81">
        <v>181.64305437601115</v>
      </c>
      <c r="I36" s="88" t="s">
        <v>72</v>
      </c>
      <c r="J36" s="88" t="s">
        <v>72</v>
      </c>
    </row>
    <row r="37" spans="1:10" ht="15" x14ac:dyDescent="0.2">
      <c r="A37" s="47"/>
      <c r="B37" s="42"/>
      <c r="C37" s="87"/>
      <c r="D37" s="87"/>
      <c r="E37" s="87"/>
      <c r="F37" s="87"/>
      <c r="G37" s="87"/>
      <c r="H37" s="87"/>
      <c r="I37" s="87"/>
      <c r="J37" s="87"/>
    </row>
    <row r="38" spans="1:10" x14ac:dyDescent="0.2">
      <c r="A38" s="60" t="s">
        <v>8</v>
      </c>
      <c r="B38" s="55" t="s">
        <v>58</v>
      </c>
      <c r="C38" s="81">
        <v>98.502424746838074</v>
      </c>
      <c r="D38" s="81">
        <v>100.83851028398524</v>
      </c>
      <c r="E38" s="81">
        <v>110.5656228015927</v>
      </c>
      <c r="F38" s="81">
        <v>149.07711207364287</v>
      </c>
      <c r="G38" s="81">
        <v>126.61398701239422</v>
      </c>
      <c r="H38" s="81">
        <v>159.09492218686933</v>
      </c>
      <c r="I38" s="81">
        <v>199.8706112730693</v>
      </c>
      <c r="J38" s="81">
        <v>259.59546513124462</v>
      </c>
    </row>
    <row r="39" spans="1:10" ht="25.5" x14ac:dyDescent="0.2">
      <c r="A39" s="59">
        <v>77</v>
      </c>
      <c r="B39" s="42" t="s">
        <v>57</v>
      </c>
      <c r="C39" s="81">
        <v>53.692461078290101</v>
      </c>
      <c r="D39" s="81">
        <v>37.545200891432778</v>
      </c>
      <c r="E39" s="81">
        <v>77.000355908012722</v>
      </c>
      <c r="F39" s="81">
        <v>75.983465261282888</v>
      </c>
      <c r="G39" s="81">
        <v>110.02996806835822</v>
      </c>
      <c r="H39" s="81">
        <v>114.12274263975004</v>
      </c>
      <c r="I39" s="81">
        <v>154.45958851531176</v>
      </c>
      <c r="J39" s="81">
        <v>146.1990440796184</v>
      </c>
    </row>
    <row r="40" spans="1:10" x14ac:dyDescent="0.2">
      <c r="A40" s="47">
        <v>78</v>
      </c>
      <c r="B40" s="42" t="s">
        <v>49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</row>
    <row r="41" spans="1:10" x14ac:dyDescent="0.2">
      <c r="A41" s="47">
        <v>79</v>
      </c>
      <c r="B41" s="42" t="s">
        <v>50</v>
      </c>
      <c r="C41" s="81">
        <v>104.84921106121917</v>
      </c>
      <c r="D41" s="81">
        <v>118.61996317117406</v>
      </c>
      <c r="E41" s="81">
        <v>135.80883782550663</v>
      </c>
      <c r="F41" s="81">
        <v>166.8514730064704</v>
      </c>
      <c r="G41" s="81">
        <v>71.70136650801166</v>
      </c>
      <c r="H41" s="81">
        <v>119.92945583344149</v>
      </c>
      <c r="I41" s="81">
        <v>209.32446624239199</v>
      </c>
      <c r="J41" s="88" t="s">
        <v>72</v>
      </c>
    </row>
    <row r="42" spans="1:10" x14ac:dyDescent="0.2">
      <c r="A42" s="47">
        <v>80</v>
      </c>
      <c r="B42" s="42" t="s">
        <v>51</v>
      </c>
      <c r="C42" s="81">
        <v>99.177668585372501</v>
      </c>
      <c r="D42" s="81">
        <v>98.184087296960698</v>
      </c>
      <c r="E42" s="81">
        <v>100.30270802189594</v>
      </c>
      <c r="F42" s="81">
        <v>114.36317759316536</v>
      </c>
      <c r="G42" s="81">
        <v>110.02853796996554</v>
      </c>
      <c r="H42" s="81">
        <v>121.81829210897364</v>
      </c>
      <c r="I42" s="81">
        <v>124.01585092696928</v>
      </c>
      <c r="J42" s="81">
        <v>143.43388371713377</v>
      </c>
    </row>
    <row r="43" spans="1:10" ht="37.5" x14ac:dyDescent="0.2">
      <c r="A43" s="47" t="s">
        <v>69</v>
      </c>
      <c r="B43" s="42" t="s">
        <v>56</v>
      </c>
      <c r="C43" s="81">
        <v>126.41285733571354</v>
      </c>
      <c r="D43" s="81">
        <v>100.95264892514393</v>
      </c>
      <c r="E43" s="81">
        <v>169.38666732909024</v>
      </c>
      <c r="F43" s="81">
        <v>165.12354558779103</v>
      </c>
      <c r="G43" s="81">
        <v>195.00389600535286</v>
      </c>
      <c r="H43" s="81">
        <v>119.36667761381243</v>
      </c>
      <c r="I43" s="81">
        <v>133.93168364097548</v>
      </c>
      <c r="J43" s="81">
        <v>160.67249343120076</v>
      </c>
    </row>
    <row r="44" spans="1:10" x14ac:dyDescent="0.2">
      <c r="A44" s="59">
        <v>812</v>
      </c>
      <c r="B44" s="54" t="s">
        <v>55</v>
      </c>
      <c r="C44" s="81">
        <v>107.76852678609801</v>
      </c>
      <c r="D44" s="81">
        <v>84.078352981866729</v>
      </c>
      <c r="E44" s="81">
        <v>76.998490181506526</v>
      </c>
      <c r="F44" s="81">
        <v>91.765775514328283</v>
      </c>
      <c r="G44" s="81">
        <v>100.60551855086099</v>
      </c>
      <c r="H44" s="81">
        <v>136.0401981278473</v>
      </c>
      <c r="I44" s="81">
        <v>166.87814884324527</v>
      </c>
      <c r="J44" s="81">
        <v>197.94060820942997</v>
      </c>
    </row>
    <row r="45" spans="1:10" ht="24" x14ac:dyDescent="0.2">
      <c r="A45" s="47">
        <v>82</v>
      </c>
      <c r="B45" s="42" t="s">
        <v>52</v>
      </c>
      <c r="C45" s="81">
        <v>68.094458416644557</v>
      </c>
      <c r="D45" s="81">
        <v>97.256507785832241</v>
      </c>
      <c r="E45" s="81">
        <v>160.50593449104838</v>
      </c>
      <c r="F45" s="88" t="s">
        <v>72</v>
      </c>
      <c r="G45" s="88" t="s">
        <v>72</v>
      </c>
      <c r="H45" s="88" t="s">
        <v>72</v>
      </c>
      <c r="I45" s="88" t="s">
        <v>72</v>
      </c>
      <c r="J45" s="88" t="s">
        <v>72</v>
      </c>
    </row>
    <row r="46" spans="1:10" x14ac:dyDescent="0.2">
      <c r="A46" s="61"/>
      <c r="B46" s="43"/>
      <c r="C46" s="80"/>
      <c r="D46" s="80"/>
      <c r="E46" s="80"/>
      <c r="F46" s="80"/>
      <c r="G46" s="80"/>
      <c r="H46" s="80"/>
      <c r="I46" s="80"/>
      <c r="J46" s="80"/>
    </row>
    <row r="47" spans="1:10" x14ac:dyDescent="0.2">
      <c r="A47" s="74" t="s">
        <v>54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">
      <c r="A48" s="74" t="s">
        <v>53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4" t="s">
        <v>73</v>
      </c>
    </row>
  </sheetData>
  <customSheetViews>
    <customSheetView guid="{9FE227C2-2AE8-4672-8D55-FA978FD3999E}" topLeftCell="A19">
      <selection activeCell="C40" sqref="C40:J4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2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 scale="150">
      <selection activeCell="E8" sqref="E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 showPageBreaks="1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selection activeCell="C5" sqref="C5:I4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4.25" x14ac:dyDescent="0.2"/>
  <cols>
    <col min="1" max="1" width="4.5703125" style="50" customWidth="1"/>
    <col min="2" max="2" width="39.85546875" style="36" customWidth="1"/>
    <col min="3" max="10" width="7" style="36" customWidth="1"/>
    <col min="11" max="16384" width="9.140625" style="36"/>
  </cols>
  <sheetData>
    <row r="1" spans="1:10" ht="17.25" customHeight="1" x14ac:dyDescent="0.2">
      <c r="A1" s="48" t="s">
        <v>65</v>
      </c>
      <c r="B1" s="4"/>
    </row>
    <row r="2" spans="1:10" ht="15" thickBot="1" x14ac:dyDescent="0.25">
      <c r="A2" s="49" t="s">
        <v>0</v>
      </c>
      <c r="B2" s="35"/>
      <c r="C2" s="7"/>
      <c r="J2" s="7" t="s">
        <v>10</v>
      </c>
    </row>
    <row r="3" spans="1:10" ht="18.75" customHeight="1" thickTop="1" x14ac:dyDescent="0.2">
      <c r="A3" s="89"/>
      <c r="B3" s="90"/>
      <c r="C3" s="37" t="s">
        <v>64</v>
      </c>
      <c r="D3" s="38"/>
      <c r="E3" s="38"/>
      <c r="F3" s="38"/>
      <c r="G3" s="38"/>
      <c r="H3" s="38"/>
      <c r="I3" s="38"/>
      <c r="J3" s="38"/>
    </row>
    <row r="4" spans="1:10" x14ac:dyDescent="0.2">
      <c r="A4" s="91"/>
      <c r="B4" s="92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66">
        <v>2021</v>
      </c>
      <c r="I4" s="66">
        <v>2022</v>
      </c>
      <c r="J4" s="41">
        <v>2023</v>
      </c>
    </row>
    <row r="5" spans="1:10" x14ac:dyDescent="0.2">
      <c r="A5" s="62" t="s">
        <v>61</v>
      </c>
      <c r="B5" s="63"/>
      <c r="C5" s="86">
        <v>98.361853339732079</v>
      </c>
      <c r="D5" s="86">
        <v>105.18059892682466</v>
      </c>
      <c r="E5" s="86">
        <v>113.14168476007873</v>
      </c>
      <c r="F5" s="86">
        <v>121.91266257505326</v>
      </c>
      <c r="G5" s="86">
        <v>121.015848454086</v>
      </c>
      <c r="H5" s="86">
        <v>138.56049832314164</v>
      </c>
      <c r="I5" s="86">
        <v>168.74967125599284</v>
      </c>
      <c r="J5" s="86">
        <v>176.19744491425809</v>
      </c>
    </row>
    <row r="6" spans="1:10" ht="15" x14ac:dyDescent="0.2">
      <c r="A6" s="64"/>
      <c r="B6" s="65"/>
      <c r="C6" s="87"/>
      <c r="D6" s="87"/>
      <c r="E6" s="87"/>
      <c r="F6" s="87"/>
      <c r="G6" s="87"/>
      <c r="H6" s="87"/>
      <c r="I6" s="87"/>
      <c r="J6" s="87"/>
    </row>
    <row r="7" spans="1:10" ht="24" x14ac:dyDescent="0.2">
      <c r="A7" s="56" t="s">
        <v>2</v>
      </c>
      <c r="B7" s="51" t="s">
        <v>26</v>
      </c>
      <c r="C7" s="81">
        <v>99.411783418521821</v>
      </c>
      <c r="D7" s="81">
        <v>107.07693710863013</v>
      </c>
      <c r="E7" s="81">
        <v>115.29479280762531</v>
      </c>
      <c r="F7" s="81">
        <v>123.08667696624988</v>
      </c>
      <c r="G7" s="81">
        <v>123.79533790787278</v>
      </c>
      <c r="H7" s="81">
        <v>142.07477179581929</v>
      </c>
      <c r="I7" s="81">
        <v>176.60624180232281</v>
      </c>
      <c r="J7" s="81">
        <v>180.80703884481096</v>
      </c>
    </row>
    <row r="8" spans="1:10" ht="36" x14ac:dyDescent="0.2">
      <c r="A8" s="57">
        <v>45</v>
      </c>
      <c r="B8" s="52" t="s">
        <v>27</v>
      </c>
      <c r="C8" s="81">
        <v>105.240283783656</v>
      </c>
      <c r="D8" s="81">
        <v>122.13522230342446</v>
      </c>
      <c r="E8" s="81">
        <v>120.87597957761133</v>
      </c>
      <c r="F8" s="81">
        <v>136.35660673199027</v>
      </c>
      <c r="G8" s="81">
        <v>117.29877542928355</v>
      </c>
      <c r="H8" s="81">
        <v>139.41630451154521</v>
      </c>
      <c r="I8" s="81">
        <v>155.89763133489757</v>
      </c>
      <c r="J8" s="81">
        <v>197.74551033078063</v>
      </c>
    </row>
    <row r="9" spans="1:10" ht="24" x14ac:dyDescent="0.2">
      <c r="A9" s="57">
        <v>46</v>
      </c>
      <c r="B9" s="52" t="s">
        <v>28</v>
      </c>
      <c r="C9" s="81">
        <v>96.949595684926464</v>
      </c>
      <c r="D9" s="81">
        <v>106.94269478390095</v>
      </c>
      <c r="E9" s="81">
        <v>112.25507617964949</v>
      </c>
      <c r="F9" s="81">
        <v>120.26850415160639</v>
      </c>
      <c r="G9" s="81">
        <v>128.3162566473803</v>
      </c>
      <c r="H9" s="81">
        <v>148.07739061042582</v>
      </c>
      <c r="I9" s="81">
        <v>184.91356949876899</v>
      </c>
      <c r="J9" s="81">
        <v>179.49976418529812</v>
      </c>
    </row>
    <row r="10" spans="1:10" ht="24" x14ac:dyDescent="0.2">
      <c r="A10" s="47">
        <v>47</v>
      </c>
      <c r="B10" s="42" t="s">
        <v>29</v>
      </c>
      <c r="C10" s="81">
        <v>108.29615651606328</v>
      </c>
      <c r="D10" s="81">
        <v>112.68359499288569</v>
      </c>
      <c r="E10" s="81">
        <v>122.88153255417753</v>
      </c>
      <c r="F10" s="81">
        <v>131.41349662016827</v>
      </c>
      <c r="G10" s="81">
        <v>119.11522716583659</v>
      </c>
      <c r="H10" s="81">
        <v>137.66796259025676</v>
      </c>
      <c r="I10" s="81">
        <v>174.7601421889506</v>
      </c>
      <c r="J10" s="81">
        <v>191.69374207471807</v>
      </c>
    </row>
    <row r="11" spans="1:10" ht="15" x14ac:dyDescent="0.2">
      <c r="A11" s="57"/>
      <c r="B11" s="52"/>
      <c r="C11" s="87"/>
      <c r="D11" s="87"/>
      <c r="E11" s="87"/>
      <c r="F11" s="87"/>
      <c r="G11" s="87"/>
      <c r="H11" s="87"/>
      <c r="I11" s="87"/>
      <c r="J11" s="87"/>
    </row>
    <row r="12" spans="1:10" x14ac:dyDescent="0.2">
      <c r="A12" s="56" t="s">
        <v>3</v>
      </c>
      <c r="B12" s="51" t="s">
        <v>30</v>
      </c>
      <c r="C12" s="81">
        <v>103.03401495489312</v>
      </c>
      <c r="D12" s="81">
        <v>106.70590629580106</v>
      </c>
      <c r="E12" s="81">
        <v>118.96720479057107</v>
      </c>
      <c r="F12" s="81">
        <v>121.31023738292193</v>
      </c>
      <c r="G12" s="81">
        <v>106.83423823196651</v>
      </c>
      <c r="H12" s="81">
        <v>126.89764006205347</v>
      </c>
      <c r="I12" s="81">
        <v>159.04761566917304</v>
      </c>
      <c r="J12" s="81">
        <v>158.63736443896542</v>
      </c>
    </row>
    <row r="13" spans="1:10" x14ac:dyDescent="0.2">
      <c r="A13" s="57">
        <v>49</v>
      </c>
      <c r="B13" s="52" t="s">
        <v>31</v>
      </c>
      <c r="C13" s="81">
        <v>104.23499786803367</v>
      </c>
      <c r="D13" s="81">
        <v>106.90506130250898</v>
      </c>
      <c r="E13" s="81">
        <v>121.4322823000536</v>
      </c>
      <c r="F13" s="81">
        <v>124.00543384416522</v>
      </c>
      <c r="G13" s="81">
        <v>102.22219861221203</v>
      </c>
      <c r="H13" s="81">
        <v>122.6628315443966</v>
      </c>
      <c r="I13" s="81">
        <v>159.07011048631318</v>
      </c>
      <c r="J13" s="81">
        <v>148.50640284886705</v>
      </c>
    </row>
    <row r="14" spans="1:10" x14ac:dyDescent="0.2">
      <c r="A14" s="57">
        <v>52</v>
      </c>
      <c r="B14" s="52" t="s">
        <v>32</v>
      </c>
      <c r="C14" s="81">
        <v>97.66838791298926</v>
      </c>
      <c r="D14" s="81">
        <v>109.06314647896727</v>
      </c>
      <c r="E14" s="81">
        <v>111.54140648743362</v>
      </c>
      <c r="F14" s="81">
        <v>97.213946259010271</v>
      </c>
      <c r="G14" s="81">
        <v>98.400338286644299</v>
      </c>
      <c r="H14" s="81">
        <v>114.23238434926432</v>
      </c>
      <c r="I14" s="81">
        <v>124.14700653146215</v>
      </c>
      <c r="J14" s="81">
        <v>144.43710357843241</v>
      </c>
    </row>
    <row r="15" spans="1:10" x14ac:dyDescent="0.2">
      <c r="A15" s="57">
        <v>53</v>
      </c>
      <c r="B15" s="52" t="s">
        <v>33</v>
      </c>
      <c r="C15" s="81">
        <v>99.923721875425713</v>
      </c>
      <c r="D15" s="81">
        <v>103.91628425326846</v>
      </c>
      <c r="E15" s="81">
        <v>110.07092990232563</v>
      </c>
      <c r="F15" s="81">
        <v>122.77225072713205</v>
      </c>
      <c r="G15" s="81">
        <v>139.11430693989072</v>
      </c>
      <c r="H15" s="81">
        <v>159.98370527616481</v>
      </c>
      <c r="I15" s="81">
        <v>183.3596112625346</v>
      </c>
      <c r="J15" s="81">
        <v>226.51543628233642</v>
      </c>
    </row>
    <row r="16" spans="1:10" ht="15" x14ac:dyDescent="0.2">
      <c r="A16" s="57"/>
      <c r="B16" s="52"/>
      <c r="C16" s="87"/>
      <c r="D16" s="87"/>
      <c r="E16" s="87"/>
      <c r="F16" s="87"/>
      <c r="G16" s="87"/>
      <c r="H16" s="87"/>
      <c r="I16" s="87"/>
      <c r="J16" s="87"/>
    </row>
    <row r="17" spans="1:10" ht="24" x14ac:dyDescent="0.2">
      <c r="A17" s="56" t="s">
        <v>4</v>
      </c>
      <c r="B17" s="51" t="s">
        <v>34</v>
      </c>
      <c r="C17" s="81">
        <v>92.987154206857653</v>
      </c>
      <c r="D17" s="81">
        <v>105.5135042381176</v>
      </c>
      <c r="E17" s="81">
        <v>133.79720724028269</v>
      </c>
      <c r="F17" s="81">
        <v>156.7197465486268</v>
      </c>
      <c r="G17" s="81">
        <v>94.436069703133768</v>
      </c>
      <c r="H17" s="81">
        <v>140.2724096277841</v>
      </c>
      <c r="I17" s="81">
        <v>168.88097278349269</v>
      </c>
      <c r="J17" s="81">
        <v>184.55281640762803</v>
      </c>
    </row>
    <row r="18" spans="1:10" x14ac:dyDescent="0.2">
      <c r="A18" s="47">
        <v>55</v>
      </c>
      <c r="B18" s="42" t="s">
        <v>35</v>
      </c>
      <c r="C18" s="81">
        <v>101.21305246994233</v>
      </c>
      <c r="D18" s="81">
        <v>117.02900410972725</v>
      </c>
      <c r="E18" s="81">
        <v>145.36491157146423</v>
      </c>
      <c r="F18" s="81">
        <v>180.87353608778648</v>
      </c>
      <c r="G18" s="81">
        <v>92.79544490377188</v>
      </c>
      <c r="H18" s="81">
        <v>139.10399086347405</v>
      </c>
      <c r="I18" s="81">
        <v>170.81358834470018</v>
      </c>
      <c r="J18" s="81">
        <v>177.71897240829526</v>
      </c>
    </row>
    <row r="19" spans="1:10" x14ac:dyDescent="0.2">
      <c r="A19" s="47">
        <v>56</v>
      </c>
      <c r="B19" s="42" t="s">
        <v>36</v>
      </c>
      <c r="C19" s="81">
        <v>85.80716775082044</v>
      </c>
      <c r="D19" s="81">
        <v>95.462184556265527</v>
      </c>
      <c r="E19" s="81">
        <v>123.70032082508638</v>
      </c>
      <c r="F19" s="81">
        <v>135.63707858865286</v>
      </c>
      <c r="G19" s="81">
        <v>95.868091284499613</v>
      </c>
      <c r="H19" s="81">
        <v>141.29226553098363</v>
      </c>
      <c r="I19" s="81">
        <v>167.19408666961161</v>
      </c>
      <c r="J19" s="81">
        <v>190.51774641145244</v>
      </c>
    </row>
    <row r="20" spans="1:10" ht="15" x14ac:dyDescent="0.2">
      <c r="A20" s="57"/>
      <c r="B20" s="52"/>
      <c r="C20" s="87"/>
      <c r="D20" s="87"/>
      <c r="E20" s="87"/>
      <c r="F20" s="87"/>
      <c r="G20" s="87"/>
      <c r="H20" s="87"/>
      <c r="I20" s="87"/>
      <c r="J20" s="87"/>
    </row>
    <row r="21" spans="1:10" x14ac:dyDescent="0.2">
      <c r="A21" s="56" t="s">
        <v>5</v>
      </c>
      <c r="B21" s="51" t="s">
        <v>37</v>
      </c>
      <c r="C21" s="81">
        <v>89.265615188282467</v>
      </c>
      <c r="D21" s="81">
        <v>89.302324106548696</v>
      </c>
      <c r="E21" s="81">
        <v>90.784779901123613</v>
      </c>
      <c r="F21" s="81">
        <v>103.96846205005019</v>
      </c>
      <c r="G21" s="81">
        <v>93.878418184749052</v>
      </c>
      <c r="H21" s="81">
        <v>106.37287411091701</v>
      </c>
      <c r="I21" s="81">
        <v>106.57405410492269</v>
      </c>
      <c r="J21" s="81">
        <v>128.12220942775446</v>
      </c>
    </row>
    <row r="22" spans="1:10" x14ac:dyDescent="0.2">
      <c r="A22" s="57">
        <v>58</v>
      </c>
      <c r="B22" s="52" t="s">
        <v>38</v>
      </c>
      <c r="C22" s="81">
        <v>124.67493467653539</v>
      </c>
      <c r="D22" s="81">
        <v>124.62350040305013</v>
      </c>
      <c r="E22" s="81">
        <v>116.57359934598868</v>
      </c>
      <c r="F22" s="81">
        <v>139.75253122105966</v>
      </c>
      <c r="G22" s="81">
        <v>146.78903866397903</v>
      </c>
      <c r="H22" s="81">
        <v>138.22402392266952</v>
      </c>
      <c r="I22" s="81">
        <v>167.31197828070819</v>
      </c>
      <c r="J22" s="81">
        <v>174.36866376079149</v>
      </c>
    </row>
    <row r="23" spans="1:10" ht="24" x14ac:dyDescent="0.2">
      <c r="A23" s="57">
        <v>59</v>
      </c>
      <c r="B23" s="52" t="s">
        <v>39</v>
      </c>
      <c r="C23" s="81">
        <v>90.304831906014215</v>
      </c>
      <c r="D23" s="81">
        <v>87.120261937407761</v>
      </c>
      <c r="E23" s="81">
        <v>74.931106565667932</v>
      </c>
      <c r="F23" s="81">
        <v>151.90672600717784</v>
      </c>
      <c r="G23" s="81">
        <v>110.02854957813541</v>
      </c>
      <c r="H23" s="81">
        <v>131.88863164677414</v>
      </c>
      <c r="I23" s="81">
        <v>118.38727698502251</v>
      </c>
      <c r="J23" s="81">
        <v>169.26041945743145</v>
      </c>
    </row>
    <row r="24" spans="1:10" x14ac:dyDescent="0.2">
      <c r="A24" s="57">
        <v>60</v>
      </c>
      <c r="B24" s="52" t="s">
        <v>40</v>
      </c>
      <c r="C24" s="81">
        <v>96.11397505057694</v>
      </c>
      <c r="D24" s="81">
        <v>88.255125109634321</v>
      </c>
      <c r="E24" s="81">
        <v>96.00399968651368</v>
      </c>
      <c r="F24" s="81">
        <v>106.20036676562785</v>
      </c>
      <c r="G24" s="81">
        <v>108.65349249331761</v>
      </c>
      <c r="H24" s="81">
        <v>113.72810453587519</v>
      </c>
      <c r="I24" s="81">
        <v>162.01373407428801</v>
      </c>
      <c r="J24" s="81">
        <v>139.43557773249745</v>
      </c>
    </row>
    <row r="25" spans="1:10" x14ac:dyDescent="0.2">
      <c r="A25" s="57">
        <v>61</v>
      </c>
      <c r="B25" s="52" t="s">
        <v>41</v>
      </c>
      <c r="C25" s="81">
        <v>97.098217425870729</v>
      </c>
      <c r="D25" s="81">
        <v>90.040540426787345</v>
      </c>
      <c r="E25" s="81">
        <v>87.325371397435774</v>
      </c>
      <c r="F25" s="81">
        <v>87.962240438512509</v>
      </c>
      <c r="G25" s="81">
        <v>86.333624819952263</v>
      </c>
      <c r="H25" s="81">
        <v>90.281721540429828</v>
      </c>
      <c r="I25" s="81">
        <v>90.371233322232129</v>
      </c>
      <c r="J25" s="81">
        <v>97.320408670436237</v>
      </c>
    </row>
    <row r="26" spans="1:10" ht="24" x14ac:dyDescent="0.2">
      <c r="A26" s="47">
        <v>62</v>
      </c>
      <c r="B26" s="42" t="s">
        <v>42</v>
      </c>
      <c r="C26" s="81">
        <v>37.85511054204003</v>
      </c>
      <c r="D26" s="81">
        <v>76.450688797794371</v>
      </c>
      <c r="E26" s="81">
        <v>101.00362777407699</v>
      </c>
      <c r="F26" s="81">
        <v>176.380256083424</v>
      </c>
      <c r="G26" s="81">
        <v>116.02580387463233</v>
      </c>
      <c r="H26" s="81">
        <v>179.41990116959846</v>
      </c>
      <c r="I26" s="81">
        <v>163.55751939650989</v>
      </c>
      <c r="J26" s="81">
        <v>273.31033797603476</v>
      </c>
    </row>
    <row r="27" spans="1:10" x14ac:dyDescent="0.2">
      <c r="A27" s="47">
        <v>63</v>
      </c>
      <c r="B27" s="42" t="s">
        <v>43</v>
      </c>
      <c r="C27" s="81">
        <v>103.49708992876702</v>
      </c>
      <c r="D27" s="81">
        <v>112.53431699114647</v>
      </c>
      <c r="E27" s="81">
        <v>118.88377662325161</v>
      </c>
      <c r="F27" s="81">
        <v>143.60093613781771</v>
      </c>
      <c r="G27" s="81">
        <v>135.78066990674066</v>
      </c>
      <c r="H27" s="81">
        <v>150.21299318137605</v>
      </c>
      <c r="I27" s="81">
        <v>165.58897646788603</v>
      </c>
      <c r="J27" s="81">
        <v>188.58722599372814</v>
      </c>
    </row>
    <row r="28" spans="1:10" ht="15" x14ac:dyDescent="0.2">
      <c r="A28" s="47"/>
      <c r="B28" s="42"/>
      <c r="C28" s="87"/>
      <c r="D28" s="87"/>
      <c r="E28" s="87"/>
      <c r="F28" s="87"/>
      <c r="G28" s="87"/>
      <c r="H28" s="87"/>
      <c r="I28" s="87"/>
      <c r="J28" s="87"/>
    </row>
    <row r="29" spans="1:10" x14ac:dyDescent="0.2">
      <c r="A29" s="58" t="s">
        <v>7</v>
      </c>
      <c r="B29" s="53" t="s">
        <v>60</v>
      </c>
      <c r="C29" s="81">
        <v>103.00486669027377</v>
      </c>
      <c r="D29" s="81">
        <v>98.830432876379788</v>
      </c>
      <c r="E29" s="81">
        <v>78.161499054276902</v>
      </c>
      <c r="F29" s="81">
        <v>123.70533481215318</v>
      </c>
      <c r="G29" s="81">
        <v>73.96099624408599</v>
      </c>
      <c r="H29" s="81">
        <v>148.82656002523197</v>
      </c>
      <c r="I29" s="81">
        <v>161.73175496515228</v>
      </c>
      <c r="J29" s="81">
        <v>170.31827777527729</v>
      </c>
    </row>
    <row r="30" spans="1:10" x14ac:dyDescent="0.2">
      <c r="A30" s="59">
        <v>68</v>
      </c>
      <c r="B30" s="54" t="s">
        <v>44</v>
      </c>
      <c r="C30" s="81">
        <v>103.00486669027377</v>
      </c>
      <c r="D30" s="81">
        <v>98.830432876379788</v>
      </c>
      <c r="E30" s="81">
        <v>78.161499054276902</v>
      </c>
      <c r="F30" s="81">
        <v>123.70533481215318</v>
      </c>
      <c r="G30" s="81">
        <v>73.96099624408599</v>
      </c>
      <c r="H30" s="81">
        <v>148.82656002523197</v>
      </c>
      <c r="I30" s="81">
        <v>161.73175496515228</v>
      </c>
      <c r="J30" s="81">
        <v>170.31827777527729</v>
      </c>
    </row>
    <row r="31" spans="1:10" ht="15" x14ac:dyDescent="0.2">
      <c r="A31" s="59"/>
      <c r="B31" s="54"/>
      <c r="C31" s="87"/>
      <c r="D31" s="87"/>
      <c r="E31" s="87"/>
      <c r="F31" s="87"/>
      <c r="G31" s="87"/>
      <c r="H31" s="87"/>
      <c r="I31" s="87"/>
      <c r="J31" s="87"/>
    </row>
    <row r="32" spans="1:10" x14ac:dyDescent="0.2">
      <c r="A32" s="60" t="s">
        <v>6</v>
      </c>
      <c r="B32" s="55" t="s">
        <v>59</v>
      </c>
      <c r="C32" s="81">
        <v>88.114501311359277</v>
      </c>
      <c r="D32" s="81">
        <v>97.414802881656101</v>
      </c>
      <c r="E32" s="81">
        <v>100.30455290635258</v>
      </c>
      <c r="F32" s="81">
        <v>125.29479607869459</v>
      </c>
      <c r="G32" s="81">
        <v>168.9816593129531</v>
      </c>
      <c r="H32" s="81">
        <v>156.78107808282073</v>
      </c>
      <c r="I32" s="81">
        <v>145.72872120274909</v>
      </c>
      <c r="J32" s="81">
        <v>207.60279447023376</v>
      </c>
    </row>
    <row r="33" spans="1:10" ht="24" x14ac:dyDescent="0.2">
      <c r="A33" s="47" t="s">
        <v>68</v>
      </c>
      <c r="B33" s="42" t="s">
        <v>45</v>
      </c>
      <c r="C33" s="81">
        <v>126.40945214002531</v>
      </c>
      <c r="D33" s="81">
        <v>242.23038365943697</v>
      </c>
      <c r="E33" s="81">
        <v>152.25198957402674</v>
      </c>
      <c r="F33" s="81">
        <v>203.60527107740398</v>
      </c>
      <c r="G33" s="81">
        <v>195.76534697586857</v>
      </c>
      <c r="H33" s="81">
        <v>225.93202009462408</v>
      </c>
      <c r="I33" s="81">
        <v>296.73220482153522</v>
      </c>
      <c r="J33" s="88" t="s">
        <v>72</v>
      </c>
    </row>
    <row r="34" spans="1:10" ht="24" x14ac:dyDescent="0.2">
      <c r="A34" s="47">
        <v>71</v>
      </c>
      <c r="B34" s="42" t="s">
        <v>46</v>
      </c>
      <c r="C34" s="81">
        <v>87.212938667396088</v>
      </c>
      <c r="D34" s="81">
        <v>93.362766937668866</v>
      </c>
      <c r="E34" s="81">
        <v>112.43889656951282</v>
      </c>
      <c r="F34" s="81">
        <v>145.06534679119815</v>
      </c>
      <c r="G34" s="81">
        <v>219.69761426540617</v>
      </c>
      <c r="H34" s="81">
        <v>181.90490658939589</v>
      </c>
      <c r="I34" s="81">
        <v>149.45012385510958</v>
      </c>
      <c r="J34" s="81">
        <v>237.04343033058012</v>
      </c>
    </row>
    <row r="35" spans="1:10" x14ac:dyDescent="0.2">
      <c r="A35" s="47">
        <v>73</v>
      </c>
      <c r="B35" s="42" t="s">
        <v>47</v>
      </c>
      <c r="C35" s="81">
        <v>75.937274236248484</v>
      </c>
      <c r="D35" s="81">
        <v>62.147188870642324</v>
      </c>
      <c r="E35" s="81">
        <v>59.214549390518854</v>
      </c>
      <c r="F35" s="81">
        <v>59.383438506649142</v>
      </c>
      <c r="G35" s="81">
        <v>51.186334287190917</v>
      </c>
      <c r="H35" s="81">
        <v>75.854482620153718</v>
      </c>
      <c r="I35" s="81">
        <v>66.445379294183766</v>
      </c>
      <c r="J35" s="81">
        <v>83.133481197557131</v>
      </c>
    </row>
    <row r="36" spans="1:10" x14ac:dyDescent="0.2">
      <c r="A36" s="47">
        <v>74</v>
      </c>
      <c r="B36" s="42" t="s">
        <v>48</v>
      </c>
      <c r="C36" s="81">
        <v>113.94278030224621</v>
      </c>
      <c r="D36" s="81">
        <v>26.294463207298019</v>
      </c>
      <c r="E36" s="81">
        <v>32.057850825861713</v>
      </c>
      <c r="F36" s="81">
        <v>33.599647594855803</v>
      </c>
      <c r="G36" s="81">
        <v>58.353663876605488</v>
      </c>
      <c r="H36" s="81">
        <v>172.62640566573452</v>
      </c>
      <c r="I36" s="88" t="s">
        <v>72</v>
      </c>
      <c r="J36" s="88" t="s">
        <v>72</v>
      </c>
    </row>
    <row r="37" spans="1:10" ht="15" x14ac:dyDescent="0.2">
      <c r="A37" s="47"/>
      <c r="B37" s="42"/>
      <c r="C37" s="87"/>
      <c r="D37" s="87"/>
      <c r="E37" s="87"/>
      <c r="F37" s="87"/>
      <c r="G37" s="87"/>
      <c r="H37" s="87"/>
      <c r="I37" s="87"/>
      <c r="J37" s="87"/>
    </row>
    <row r="38" spans="1:10" ht="25.5" x14ac:dyDescent="0.2">
      <c r="A38" s="60" t="s">
        <v>8</v>
      </c>
      <c r="B38" s="55" t="s">
        <v>58</v>
      </c>
      <c r="C38" s="81">
        <v>97.850126667684862</v>
      </c>
      <c r="D38" s="81">
        <v>100.32250949700661</v>
      </c>
      <c r="E38" s="81">
        <v>110.41446248138753</v>
      </c>
      <c r="F38" s="81">
        <v>150.15190927407585</v>
      </c>
      <c r="G38" s="81">
        <v>123.94856038750454</v>
      </c>
      <c r="H38" s="81">
        <v>165.47454434451402</v>
      </c>
      <c r="I38" s="81">
        <v>209.26393811151945</v>
      </c>
      <c r="J38" s="81">
        <v>268.41931831610378</v>
      </c>
    </row>
    <row r="39" spans="1:10" ht="25.5" x14ac:dyDescent="0.2">
      <c r="A39" s="59">
        <v>77</v>
      </c>
      <c r="B39" s="42" t="s">
        <v>57</v>
      </c>
      <c r="C39" s="81">
        <v>53.029373978557274</v>
      </c>
      <c r="D39" s="81">
        <v>35.889348508440584</v>
      </c>
      <c r="E39" s="81">
        <v>76.53934887919884</v>
      </c>
      <c r="F39" s="81">
        <v>73.196354449292613</v>
      </c>
      <c r="G39" s="81">
        <v>105.41895102765599</v>
      </c>
      <c r="H39" s="81">
        <v>97.627703495795927</v>
      </c>
      <c r="I39" s="81">
        <v>146.7684333997293</v>
      </c>
      <c r="J39" s="81">
        <v>135.4447433220364</v>
      </c>
    </row>
    <row r="40" spans="1:10" x14ac:dyDescent="0.2">
      <c r="A40" s="47">
        <v>78</v>
      </c>
      <c r="B40" s="42" t="s">
        <v>49</v>
      </c>
      <c r="C40" s="81">
        <v>40.235153371795931</v>
      </c>
      <c r="D40" s="81">
        <v>18.86360946830666</v>
      </c>
      <c r="E40" s="81">
        <v>41.583716983505234</v>
      </c>
      <c r="F40" s="81">
        <v>66.317560804693727</v>
      </c>
      <c r="G40" s="81">
        <v>9.6508615717268889</v>
      </c>
      <c r="H40" s="81">
        <v>23.075432049710979</v>
      </c>
      <c r="I40" s="81">
        <v>48.959191667169378</v>
      </c>
      <c r="J40" s="81" t="s">
        <v>70</v>
      </c>
    </row>
    <row r="41" spans="1:10" x14ac:dyDescent="0.2">
      <c r="A41" s="47">
        <v>79</v>
      </c>
      <c r="B41" s="42" t="s">
        <v>50</v>
      </c>
      <c r="C41" s="81">
        <v>105.37026164501471</v>
      </c>
      <c r="D41" s="81">
        <v>119.94921893656108</v>
      </c>
      <c r="E41" s="81">
        <v>137.96833180652231</v>
      </c>
      <c r="F41" s="81">
        <v>177.48868242287546</v>
      </c>
      <c r="G41" s="81">
        <v>59.756018329589963</v>
      </c>
      <c r="H41" s="81">
        <v>154.50006910658908</v>
      </c>
      <c r="I41" s="81">
        <v>260.68089763263663</v>
      </c>
      <c r="J41" s="88" t="s">
        <v>72</v>
      </c>
    </row>
    <row r="42" spans="1:10" x14ac:dyDescent="0.2">
      <c r="A42" s="47">
        <v>80</v>
      </c>
      <c r="B42" s="42" t="s">
        <v>51</v>
      </c>
      <c r="C42" s="81">
        <v>98.000346325810455</v>
      </c>
      <c r="D42" s="81">
        <v>97.374262006405559</v>
      </c>
      <c r="E42" s="81">
        <v>100.02291374906542</v>
      </c>
      <c r="F42" s="81">
        <v>113.17585736338746</v>
      </c>
      <c r="G42" s="81">
        <v>109.3538189563519</v>
      </c>
      <c r="H42" s="81">
        <v>120.81517282277005</v>
      </c>
      <c r="I42" s="81">
        <v>123.39066916191173</v>
      </c>
      <c r="J42" s="81">
        <v>142.13897996796956</v>
      </c>
    </row>
    <row r="43" spans="1:10" ht="37.5" x14ac:dyDescent="0.2">
      <c r="A43" s="47" t="s">
        <v>69</v>
      </c>
      <c r="B43" s="42" t="s">
        <v>56</v>
      </c>
      <c r="C43" s="81">
        <v>126.48104918723287</v>
      </c>
      <c r="D43" s="81">
        <v>101.04875569199304</v>
      </c>
      <c r="E43" s="81">
        <v>169.55619477422186</v>
      </c>
      <c r="F43" s="81">
        <v>173.77232566817426</v>
      </c>
      <c r="G43" s="81">
        <v>189.51263887587953</v>
      </c>
      <c r="H43" s="81">
        <v>124.50574605131293</v>
      </c>
      <c r="I43" s="81">
        <v>143.21653744994535</v>
      </c>
      <c r="J43" s="81">
        <v>157.93858379050005</v>
      </c>
    </row>
    <row r="44" spans="1:10" x14ac:dyDescent="0.2">
      <c r="A44" s="59">
        <v>812</v>
      </c>
      <c r="B44" s="54" t="s">
        <v>55</v>
      </c>
      <c r="C44" s="81">
        <v>107.3303681139008</v>
      </c>
      <c r="D44" s="81">
        <v>82.112736396962518</v>
      </c>
      <c r="E44" s="81">
        <v>75.147150783397294</v>
      </c>
      <c r="F44" s="81">
        <v>90.99786392541273</v>
      </c>
      <c r="G44" s="81">
        <v>99.634197853762387</v>
      </c>
      <c r="H44" s="81">
        <v>134.66156448122004</v>
      </c>
      <c r="I44" s="81">
        <v>164.70156182520964</v>
      </c>
      <c r="J44" s="81">
        <v>195.13356302307625</v>
      </c>
    </row>
    <row r="45" spans="1:10" ht="24" x14ac:dyDescent="0.2">
      <c r="A45" s="47">
        <v>82</v>
      </c>
      <c r="B45" s="42" t="s">
        <v>52</v>
      </c>
      <c r="C45" s="81">
        <v>68.348624631523663</v>
      </c>
      <c r="D45" s="81">
        <v>97.736220587824803</v>
      </c>
      <c r="E45" s="81">
        <v>160.5233264351462</v>
      </c>
      <c r="F45" s="88" t="s">
        <v>72</v>
      </c>
      <c r="G45" s="88" t="s">
        <v>72</v>
      </c>
      <c r="H45" s="88" t="s">
        <v>72</v>
      </c>
      <c r="I45" s="88" t="s">
        <v>72</v>
      </c>
      <c r="J45" s="88" t="s">
        <v>72</v>
      </c>
    </row>
    <row r="46" spans="1:10" x14ac:dyDescent="0.2">
      <c r="A46" s="61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">
      <c r="A47" s="74" t="s">
        <v>54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2">
      <c r="A48" s="74" t="s">
        <v>53</v>
      </c>
      <c r="B48" s="45"/>
      <c r="C48" s="46"/>
      <c r="D48" s="46"/>
      <c r="E48" s="46"/>
      <c r="F48" s="46"/>
      <c r="G48" s="46"/>
      <c r="H48" s="46"/>
      <c r="I48" s="46"/>
      <c r="J48" s="46"/>
    </row>
    <row r="49" spans="1:1" x14ac:dyDescent="0.2">
      <c r="A49" s="74" t="s">
        <v>73</v>
      </c>
    </row>
  </sheetData>
  <customSheetViews>
    <customSheetView guid="{9FE227C2-2AE8-4672-8D55-FA978FD3999E}" topLeftCell="A16">
      <selection activeCell="C40" sqref="C40:J4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8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 showPageBreaks="1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02AB7825-F07B-441B-9D66-F81969B0CE67}" showPageBreaks="1">
      <selection activeCell="H17" sqref="H1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&amp;L&amp;"Arial,Regular"&amp;12Distributivna trgovina i ostale usluge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Lista tabela</vt:lpstr>
      <vt:lpstr>21.1.LAT</vt:lpstr>
      <vt:lpstr>21.2.LAT</vt:lpstr>
      <vt:lpstr>21.3.LAT</vt:lpstr>
      <vt:lpstr>21.4.LAT</vt:lpstr>
      <vt:lpstr>21.5.LAT</vt:lpstr>
      <vt:lpstr>21.6.LAT</vt:lpstr>
      <vt:lpstr>Lista_tabela</vt:lpstr>
      <vt:lpstr>'21.1.LAT'!Print_Titles</vt:lpstr>
      <vt:lpstr>'21.2.LAT'!Print_Titles</vt:lpstr>
      <vt:lpstr>'21.3.LAT'!Print_Titles</vt:lpstr>
      <vt:lpstr>'21.5.LAT'!Print_Titles</vt:lpstr>
      <vt:lpstr>'21.6.LAT'!Print_Titles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2024-03-18T10:25:21Z</cp:lastPrinted>
  <dcterms:created xsi:type="dcterms:W3CDTF">2011-02-04T09:21:42Z</dcterms:created>
  <dcterms:modified xsi:type="dcterms:W3CDTF">2024-10-07T10:44:41Z</dcterms:modified>
</cp:coreProperties>
</file>