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1 Distributivna trgovina ODOBRENO\"/>
    </mc:Choice>
  </mc:AlternateContent>
  <bookViews>
    <workbookView xWindow="0" yWindow="0" windowWidth="25200" windowHeight="11085" tabRatio="787"/>
  </bookViews>
  <sheets>
    <sheet name="List of tables" sheetId="1" r:id="rId1"/>
    <sheet name="21.1.ENG" sheetId="2" r:id="rId2"/>
    <sheet name="21.2.ENG" sheetId="3" r:id="rId3"/>
    <sheet name="21.3.ENG" sheetId="4" r:id="rId4"/>
    <sheet name="21.4.ENG" sheetId="5" r:id="rId5"/>
    <sheet name="21.5.ENG" sheetId="6" r:id="rId6"/>
    <sheet name="21.6.ENG" sheetId="7" r:id="rId7"/>
  </sheets>
  <definedNames>
    <definedName name="_21.6.Kalendarski_prilagođeni_indeksi_prometa_uslužnih_djelatnosti_prema_KD">'List of tables'!$A$7</definedName>
    <definedName name="Lista_tabela">'List of tables'!$A$1</definedName>
    <definedName name="_xlnm.Print_Titles" localSheetId="1">'21.1.ENG'!$1:$4</definedName>
    <definedName name="_xlnm.Print_Titles" localSheetId="2">'21.2.ENG'!$1:$4</definedName>
    <definedName name="_xlnm.Print_Titles" localSheetId="3">'21.3.ENG'!$1:$3</definedName>
    <definedName name="_xlnm.Print_Titles" localSheetId="5">'21.5.ENG'!$1:$4</definedName>
    <definedName name="_xlnm.Print_Titles" localSheetId="6">'21.6.ENG'!$1:$4</definedName>
    <definedName name="Z_02AB7825_F07B_441B_9D66_F81969B0CE67_.wvu.PrintTitles" localSheetId="1" hidden="1">'21.1.ENG'!$1:$4</definedName>
    <definedName name="Z_02AB7825_F07B_441B_9D66_F81969B0CE67_.wvu.PrintTitles" localSheetId="2" hidden="1">'21.2.ENG'!$1:$4</definedName>
    <definedName name="Z_02AB7825_F07B_441B_9D66_F81969B0CE67_.wvu.PrintTitles" localSheetId="3" hidden="1">'21.3.ENG'!$1:$3</definedName>
    <definedName name="Z_02AB7825_F07B_441B_9D66_F81969B0CE67_.wvu.PrintTitles" localSheetId="5" hidden="1">'21.5.ENG'!$1:$4</definedName>
    <definedName name="Z_02AB7825_F07B_441B_9D66_F81969B0CE67_.wvu.PrintTitles" localSheetId="6" hidden="1">'21.6.ENG'!$1:$4</definedName>
    <definedName name="Z_2E2ECC23_7504_4DEF_8554_4E99107B5ECF_.wvu.PrintTitles" localSheetId="1" hidden="1">'21.1.ENG'!$1:$4</definedName>
    <definedName name="Z_2E2ECC23_7504_4DEF_8554_4E99107B5ECF_.wvu.PrintTitles" localSheetId="2" hidden="1">'21.2.ENG'!$1:$4</definedName>
    <definedName name="Z_2E2ECC23_7504_4DEF_8554_4E99107B5ECF_.wvu.PrintTitles" localSheetId="3" hidden="1">'21.3.ENG'!$1:$3</definedName>
    <definedName name="Z_3486C971_C7CE_420E_A39F_0B9D2163E385_.wvu.PrintTitles" localSheetId="1" hidden="1">'21.1.ENG'!$1:$4</definedName>
    <definedName name="Z_3486C971_C7CE_420E_A39F_0B9D2163E385_.wvu.PrintTitles" localSheetId="2" hidden="1">'21.2.ENG'!$1:$4</definedName>
    <definedName name="Z_3486C971_C7CE_420E_A39F_0B9D2163E385_.wvu.PrintTitles" localSheetId="3" hidden="1">'21.3.ENG'!$1:$3</definedName>
    <definedName name="Z_67A7AB81_D52C_4770_8763_42BF5B3AE449_.wvu.PrintTitles" localSheetId="1" hidden="1">'21.1.ENG'!$1:$4</definedName>
    <definedName name="Z_67A7AB81_D52C_4770_8763_42BF5B3AE449_.wvu.PrintTitles" localSheetId="2" hidden="1">'21.2.ENG'!$1:$4</definedName>
    <definedName name="Z_67A7AB81_D52C_4770_8763_42BF5B3AE449_.wvu.PrintTitles" localSheetId="3" hidden="1">'21.3.ENG'!$1:$3</definedName>
    <definedName name="Z_67A7AB81_D52C_4770_8763_42BF5B3AE449_.wvu.PrintTitles" localSheetId="5" hidden="1">'21.5.ENG'!$1:$4</definedName>
    <definedName name="Z_67A7AB81_D52C_4770_8763_42BF5B3AE449_.wvu.PrintTitles" localSheetId="6" hidden="1">'21.6.ENG'!$1:$4</definedName>
    <definedName name="Z_974DAAB8_EA2A_483B_9272_DB8A75EB2AAA_.wvu.PrintTitles" localSheetId="1" hidden="1">'21.1.ENG'!$1:$4</definedName>
    <definedName name="Z_974DAAB8_EA2A_483B_9272_DB8A75EB2AAA_.wvu.PrintTitles" localSheetId="2" hidden="1">'21.2.ENG'!$1:$4</definedName>
    <definedName name="Z_974DAAB8_EA2A_483B_9272_DB8A75EB2AAA_.wvu.PrintTitles" localSheetId="3" hidden="1">'21.3.ENG'!$1:$3</definedName>
    <definedName name="Z_974DAAB8_EA2A_483B_9272_DB8A75EB2AAA_.wvu.PrintTitles" localSheetId="4" hidden="1">'21.4.ENG'!$1:$4</definedName>
    <definedName name="Z_974DAAB8_EA2A_483B_9272_DB8A75EB2AAA_.wvu.PrintTitles" localSheetId="5" hidden="1">'21.5.ENG'!$1:$4</definedName>
    <definedName name="Z_974DAAB8_EA2A_483B_9272_DB8A75EB2AAA_.wvu.PrintTitles" localSheetId="6" hidden="1">'21.6.ENG'!$1:$4</definedName>
    <definedName name="Z_D3F7C848_2865_4436_A95D_5380F61F646C_.wvu.PrintTitles" localSheetId="1" hidden="1">'21.1.ENG'!$1:$4</definedName>
    <definedName name="Z_D3F7C848_2865_4436_A95D_5380F61F646C_.wvu.PrintTitles" localSheetId="2" hidden="1">'21.2.ENG'!$1:$4</definedName>
    <definedName name="Z_D3F7C848_2865_4436_A95D_5380F61F646C_.wvu.PrintTitles" localSheetId="3" hidden="1">'21.3.ENG'!$1:$3</definedName>
    <definedName name="Z_D3F7C848_2865_4436_A95D_5380F61F646C_.wvu.PrintTitles" localSheetId="4" hidden="1">'21.4.ENG'!$1:$4</definedName>
    <definedName name="Z_D3F7C848_2865_4436_A95D_5380F61F646C_.wvu.PrintTitles" localSheetId="5" hidden="1">'21.5.ENG'!$1:$4</definedName>
    <definedName name="Z_D3F7C848_2865_4436_A95D_5380F61F646C_.wvu.PrintTitles" localSheetId="6" hidden="1">'21.6.ENG'!$1:$4</definedName>
    <definedName name="Z_E4DD9978_E507_4886_B178_9EF6FB0199AD_.wvu.PrintTitles" localSheetId="1" hidden="1">'21.1.ENG'!$1:$4</definedName>
    <definedName name="Z_E4DD9978_E507_4886_B178_9EF6FB0199AD_.wvu.PrintTitles" localSheetId="2" hidden="1">'21.2.ENG'!$1:$4</definedName>
    <definedName name="Z_E4DD9978_E507_4886_B178_9EF6FB0199AD_.wvu.PrintTitles" localSheetId="3" hidden="1">'21.3.ENG'!$1:$3</definedName>
    <definedName name="Z_E4DD9978_E507_4886_B178_9EF6FB0199AD_.wvu.PrintTitles" localSheetId="5" hidden="1">'21.5.ENG'!$1:$4</definedName>
    <definedName name="Z_E4DD9978_E507_4886_B178_9EF6FB0199AD_.wvu.PrintTitles" localSheetId="6" hidden="1">'21.6.ENG'!$1:$4</definedName>
  </definedNames>
  <calcPr calcId="162913"/>
  <customWorkbookViews>
    <customWorkbookView name="Александра Зец - Personal View" guid="{67A7AB81-D52C-4770-8763-42BF5B3AE449}" mergeInterval="0" personalView="1" maximized="1" xWindow="-8" yWindow="-8" windowWidth="1936" windowHeight="1056" tabRatio="787" activeSheetId="5"/>
    <customWorkbookView name="РЗС РС - Personal View" guid="{D3F7C848-2865-4436-A95D-5380F61F646C}" mergeInterval="0" personalView="1" xWindow="26" yWindow="26" windowWidth="1638" windowHeight="1002" tabRatio="639" activeSheetId="1"/>
    <customWorkbookView name="Sanela Vasiljevic - Personal View" guid="{E4DD9978-E507-4886-B178-9EF6FB0199AD}" mergeInterval="0" personalView="1" maximized="1" xWindow="-8" yWindow="-8" windowWidth="1936" windowHeight="1056" tabRatio="787" activeSheetId="2"/>
    <customWorkbookView name="Windows User - Personal View" guid="{FEBF7C54-BF8B-445E-953D-40006CF313AC}" mergeInterval="0" personalView="1" maximized="1" xWindow="-8" yWindow="-8" windowWidth="1696" windowHeight="1026" tabRatio="787" activeSheetId="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3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Radmila Lazendic - Personal View" guid="{02AB7825-F07B-441B-9D66-F81969B0CE67}" mergeInterval="0" personalView="1" xWindow="907" yWindow="56" windowWidth="918" windowHeight="904" tabRatio="787" activeSheetId="2"/>
  </customWorkbookViews>
</workbook>
</file>

<file path=xl/calcChain.xml><?xml version="1.0" encoding="utf-8"?>
<calcChain xmlns="http://schemas.openxmlformats.org/spreadsheetml/2006/main">
  <c r="A7" i="1" l="1"/>
  <c r="A6" i="1" l="1"/>
  <c r="A2" i="1"/>
  <c r="A3" i="1" l="1"/>
  <c r="A4" i="1"/>
  <c r="A5" i="1"/>
</calcChain>
</file>

<file path=xl/sharedStrings.xml><?xml version="1.0" encoding="utf-8"?>
<sst xmlns="http://schemas.openxmlformats.org/spreadsheetml/2006/main" count="216" uniqueCount="72">
  <si>
    <t>Ø2015=100</t>
  </si>
  <si>
    <t>...</t>
  </si>
  <si>
    <t xml:space="preserve">G  </t>
  </si>
  <si>
    <t>H</t>
  </si>
  <si>
    <t>I</t>
  </si>
  <si>
    <t>J</t>
  </si>
  <si>
    <t>M</t>
  </si>
  <si>
    <t>L</t>
  </si>
  <si>
    <t>N</t>
  </si>
  <si>
    <t>21. Distributive trade and other services</t>
  </si>
  <si>
    <t>List of tables</t>
  </si>
  <si>
    <t>Nominal indices</t>
  </si>
  <si>
    <t>Real indices</t>
  </si>
  <si>
    <t>seasonally adjusted</t>
  </si>
  <si>
    <t>working-day adjusted</t>
  </si>
  <si>
    <t>21.1. Annual change rates of turnover in retail trade</t>
  </si>
  <si>
    <t>21.2. Indices of turnover in retail trade</t>
  </si>
  <si>
    <t xml:space="preserve">21.3. Indices of turnover in distributive trade </t>
  </si>
  <si>
    <t>21.4. Gross (non-adjusted) indices of turnover in service activities by activity classification</t>
  </si>
  <si>
    <t>21.5. Seasonally-adjusted indices of turnover in service activities by activity classification</t>
  </si>
  <si>
    <t>21.6. Working-day adjusted indices of turnover in service activities by activity classification</t>
  </si>
  <si>
    <t>Gross indices</t>
  </si>
  <si>
    <t>Seasonally adjusted indices</t>
  </si>
  <si>
    <t>Working-day adjusted indices</t>
  </si>
  <si>
    <t>Gross (non-adjusted) indices</t>
  </si>
  <si>
    <t>Total turnover in retail trade</t>
  </si>
  <si>
    <t>Retail trade, except motor fuels and lubricants</t>
  </si>
  <si>
    <t>Retail trade of fuels and lubricants</t>
  </si>
  <si>
    <t>Retail trade of food, beverages and tobacco products</t>
  </si>
  <si>
    <t>Retail trade of non-food products</t>
  </si>
  <si>
    <r>
      <t>SERVICES, TOTAL (G–N)</t>
    </r>
    <r>
      <rPr>
        <b/>
        <vertAlign val="superscript"/>
        <sz val="9"/>
        <rFont val="Arial"/>
        <family val="2"/>
      </rPr>
      <t>1)</t>
    </r>
  </si>
  <si>
    <t>Wholesale and retail trade; repair of motor vehicles and motorcycles</t>
  </si>
  <si>
    <t>Wholesale trade, except of motor vehicles and motorcycles</t>
  </si>
  <si>
    <t>Retail trade, except of motor vehicles and motorcycles</t>
  </si>
  <si>
    <t>Transportation and storage</t>
  </si>
  <si>
    <t>Land transport and transport via pipelines</t>
  </si>
  <si>
    <t>Warehousing and support activities for transportation</t>
  </si>
  <si>
    <t>Postal and courier activities</t>
  </si>
  <si>
    <t>Accommodation and food service activities</t>
  </si>
  <si>
    <t>Accommodation</t>
  </si>
  <si>
    <t>Food and beverage service activities</t>
  </si>
  <si>
    <t>Information and communication</t>
  </si>
  <si>
    <t>Publishing activities</t>
  </si>
  <si>
    <t>Motion picture, video and television programme production, sound recording and music 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</si>
  <si>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</si>
  <si>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</si>
  <si>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</si>
  <si>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</si>
  <si>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r>
      <t>Real estate activities</t>
    </r>
    <r>
      <rPr>
        <b/>
        <vertAlign val="superscript"/>
        <sz val="9"/>
        <rFont val="Arial"/>
        <family val="2"/>
      </rPr>
      <t>2)</t>
    </r>
  </si>
  <si>
    <t>Real estate activities</t>
  </si>
  <si>
    <r>
      <t>Professional, scientific and technical activities</t>
    </r>
    <r>
      <rPr>
        <b/>
        <vertAlign val="superscript"/>
        <sz val="9"/>
        <rFont val="Arial"/>
        <family val="2"/>
      </rPr>
      <t>1)</t>
    </r>
  </si>
  <si>
    <r>
      <t>Administrative and support service activities</t>
    </r>
    <r>
      <rPr>
        <b/>
        <vertAlign val="superscript"/>
        <sz val="9"/>
        <rFont val="Arial"/>
        <family val="2"/>
      </rPr>
      <t>1)</t>
    </r>
  </si>
  <si>
    <t>Legal and accounting activities, Management consultancy activities</t>
  </si>
  <si>
    <t>Architectural and engineering activities; technical testing and analysis</t>
  </si>
  <si>
    <t>Advertising and market research</t>
  </si>
  <si>
    <t>Other professional, scientific and technical activities</t>
  </si>
  <si>
    <r>
      <t>Rental and leasing activities</t>
    </r>
    <r>
      <rPr>
        <vertAlign val="superscript"/>
        <sz val="9"/>
        <rFont val="Arial"/>
        <family val="2"/>
      </rPr>
      <t>2)</t>
    </r>
  </si>
  <si>
    <t>Employment activities</t>
  </si>
  <si>
    <t>Travel agency, tour operator reservation service and related activities</t>
  </si>
  <si>
    <t>Security and investigation activities</t>
  </si>
  <si>
    <r>
      <t>Services to buildings and landscape activities</t>
    </r>
    <r>
      <rPr>
        <vertAlign val="superscript"/>
        <sz val="9"/>
        <rFont val="Arial"/>
        <family val="2"/>
      </rPr>
      <t>2)</t>
    </r>
  </si>
  <si>
    <r>
      <t>Cleaning activities</t>
    </r>
    <r>
      <rPr>
        <vertAlign val="superscript"/>
        <sz val="9"/>
        <rFont val="Arial"/>
        <family val="2"/>
      </rPr>
      <t>2)</t>
    </r>
  </si>
  <si>
    <t>Office administrative, office support and other business support activities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</si>
  <si>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Only service activities prescribed by the Regulation on short-term statistics are included
   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</si>
  <si>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See methodological explanations</t>
    </r>
  </si>
  <si>
    <t xml:space="preserve">69+70.2 </t>
  </si>
  <si>
    <t xml:space="preserve">81.1+81.3 </t>
  </si>
  <si>
    <t>-</t>
  </si>
  <si>
    <t>gross*</t>
  </si>
  <si>
    <t>Retail trade, except of motor vehicles and motorcycles*</t>
  </si>
  <si>
    <t>3)</t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</si>
  <si>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Index higher than 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</si>
</sst>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97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1" fillId="0" borderId="0" xfId="0" applyFont="1" applyBorder="1"/>
    <xf numFmtId="0" fontId="12" fillId="0" borderId="3" xfId="0" applyFont="1" applyBorder="1" applyAlignment="1">
      <alignment horizontal="centerContinuous" vertical="center" wrapText="1"/>
    </xf>
    <xf numFmtId="0" fontId="12" fillId="0" borderId="4" xfId="0" applyFont="1" applyBorder="1" applyAlignment="1">
      <alignment horizontal="center" vertical="center" wrapText="1"/>
    </xf>
    <xf numFmtId="2" fontId="8" fillId="0" borderId="0" xfId="0" applyNumberFormat="1" applyFont="1"/>
    <xf numFmtId="164" fontId="11" fillId="0" borderId="0" xfId="0" applyNumberFormat="1" applyFont="1" applyBorder="1"/>
    <xf numFmtId="0" fontId="13" fillId="0" borderId="0" xfId="0" applyFont="1" applyBorder="1" applyAlignment="1">
      <alignment horizontal="centerContinuous" vertical="center" wrapText="1"/>
    </xf>
    <xf numFmtId="164" fontId="13" fillId="0" borderId="0" xfId="0" applyNumberFormat="1" applyFont="1" applyBorder="1" applyAlignment="1">
      <alignment horizontal="centerContinuous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Continuous" vertical="center" wrapText="1"/>
    </xf>
    <xf numFmtId="0" fontId="14" fillId="0" borderId="0" xfId="0" applyFont="1" applyBorder="1" applyAlignment="1">
      <alignment horizontal="left"/>
    </xf>
    <xf numFmtId="0" fontId="13" fillId="0" borderId="2" xfId="0" applyFont="1" applyBorder="1" applyAlignment="1">
      <alignment horizontal="justify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164" fontId="13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" wrapText="1"/>
    </xf>
    <xf numFmtId="164" fontId="13" fillId="0" borderId="0" xfId="0" applyNumberFormat="1" applyFont="1" applyBorder="1" applyAlignment="1">
      <alignment horizontal="right" wrapText="1"/>
    </xf>
    <xf numFmtId="0" fontId="15" fillId="0" borderId="0" xfId="0" applyFont="1"/>
    <xf numFmtId="0" fontId="14" fillId="0" borderId="9" xfId="0" applyFont="1" applyBorder="1" applyAlignment="1">
      <alignment horizontal="justify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2" xfId="0" applyFont="1" applyBorder="1" applyAlignment="1">
      <alignment horizontal="centerContinuous" vertical="center" wrapText="1"/>
    </xf>
    <xf numFmtId="0" fontId="14" fillId="0" borderId="10" xfId="0" applyFont="1" applyBorder="1" applyAlignment="1">
      <alignment horizontal="justify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7" fillId="0" borderId="0" xfId="0" applyFont="1" applyBorder="1"/>
    <xf numFmtId="0" fontId="12" fillId="0" borderId="0" xfId="0" applyFont="1" applyBorder="1" applyAlignment="1">
      <alignment horizontal="left"/>
    </xf>
    <xf numFmtId="0" fontId="1" fillId="0" borderId="0" xfId="0" applyFont="1"/>
    <xf numFmtId="0" fontId="13" fillId="0" borderId="1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 wrapText="1"/>
    </xf>
    <xf numFmtId="0" fontId="18" fillId="0" borderId="0" xfId="0" applyFont="1"/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2" fillId="0" borderId="0" xfId="0" applyFont="1" applyBorder="1" applyAlignment="1"/>
    <xf numFmtId="0" fontId="1" fillId="0" borderId="0" xfId="0" applyFont="1" applyAlignment="1"/>
    <xf numFmtId="0" fontId="15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5" fillId="0" borderId="8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 wrapText="1"/>
    </xf>
    <xf numFmtId="0" fontId="18" fillId="0" borderId="0" xfId="0" applyFont="1" applyBorder="1" applyAlignment="1"/>
    <xf numFmtId="0" fontId="15" fillId="0" borderId="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top"/>
    </xf>
    <xf numFmtId="164" fontId="23" fillId="0" borderId="0" xfId="0" applyNumberFormat="1" applyFont="1" applyAlignment="1">
      <alignment vertical="top"/>
    </xf>
    <xf numFmtId="164" fontId="13" fillId="0" borderId="0" xfId="0" applyNumberFormat="1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164" fontId="18" fillId="0" borderId="0" xfId="0" applyNumberFormat="1" applyFont="1" applyAlignment="1">
      <alignment horizontal="right" vertical="top"/>
    </xf>
    <xf numFmtId="0" fontId="1" fillId="0" borderId="0" xfId="0" applyFont="1" applyFill="1"/>
    <xf numFmtId="0" fontId="10" fillId="0" borderId="0" xfId="1" applyFont="1" applyFill="1" applyAlignment="1" applyProtection="1">
      <alignment horizontal="right"/>
    </xf>
    <xf numFmtId="0" fontId="13" fillId="0" borderId="1" xfId="0" applyFont="1" applyFill="1" applyBorder="1" applyAlignment="1">
      <alignment horizontal="centerContinuous" vertical="center" wrapText="1"/>
    </xf>
    <xf numFmtId="0" fontId="13" fillId="0" borderId="3" xfId="0" applyFont="1" applyFill="1" applyBorder="1" applyAlignment="1">
      <alignment horizontal="centerContinuous" vertical="center" wrapText="1"/>
    </xf>
    <xf numFmtId="0" fontId="18" fillId="0" borderId="0" xfId="0" applyFont="1" applyFill="1"/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right" vertical="top"/>
    </xf>
    <xf numFmtId="164" fontId="18" fillId="0" borderId="0" xfId="0" applyNumberFormat="1" applyFont="1" applyFill="1" applyAlignment="1">
      <alignment horizontal="right" vertical="top"/>
    </xf>
    <xf numFmtId="164" fontId="24" fillId="0" borderId="0" xfId="0" applyNumberFormat="1" applyFont="1" applyAlignment="1">
      <alignment horizontal="right" vertical="top"/>
    </xf>
    <xf numFmtId="164" fontId="18" fillId="0" borderId="0" xfId="0" applyNumberFormat="1" applyFont="1" applyFill="1" applyAlignment="1">
      <alignment horizontal="right" vertical="center"/>
    </xf>
    <xf numFmtId="164" fontId="0" fillId="0" borderId="0" xfId="0" applyNumberFormat="1" applyFill="1" applyAlignment="1">
      <alignment vertical="top"/>
    </xf>
    <xf numFmtId="164" fontId="24" fillId="0" borderId="0" xfId="0" applyNumberFormat="1" applyFont="1" applyFill="1" applyAlignment="1">
      <alignment horizontal="right" vertical="top"/>
    </xf>
    <xf numFmtId="0" fontId="18" fillId="0" borderId="11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13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12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4.bin"/><Relationship Id="rId10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13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12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zoomScaleNormal="100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9</v>
      </c>
    </row>
    <row r="2" spans="1:1" ht="22.5" customHeight="1" x14ac:dyDescent="0.25">
      <c r="A2" s="3" t="str">
        <f>'21.1.ENG'!A1</f>
        <v>21.1. Annual change rates of turnover in retail trade</v>
      </c>
    </row>
    <row r="3" spans="1:1" ht="22.5" customHeight="1" x14ac:dyDescent="0.25">
      <c r="A3" s="3" t="str">
        <f>'21.2.ENG'!A1</f>
        <v>21.2. Indices of turnover in retail trade</v>
      </c>
    </row>
    <row r="4" spans="1:1" ht="22.5" customHeight="1" x14ac:dyDescent="0.25">
      <c r="A4" s="3" t="str">
        <f>'21.3.ENG'!A1</f>
        <v xml:space="preserve">21.3. Indices of turnover in distributive trade </v>
      </c>
    </row>
    <row r="5" spans="1:1" ht="22.5" customHeight="1" x14ac:dyDescent="0.25">
      <c r="A5" s="3" t="str">
        <f>'21.4.ENG'!A1</f>
        <v>21.4. Gross (non-adjusted) indices of turnover in service activities by activity classification</v>
      </c>
    </row>
    <row r="6" spans="1:1" ht="22.5" customHeight="1" x14ac:dyDescent="0.25">
      <c r="A6" s="3" t="str">
        <f>'21.5.ENG'!A1</f>
        <v>21.5. Seasonally-adjusted indices of turnover in service activities by activity classification</v>
      </c>
    </row>
    <row r="7" spans="1:1" ht="22.5" customHeight="1" x14ac:dyDescent="0.25">
      <c r="A7" s="3" t="str">
        <f>'21.6.ENG'!A1</f>
        <v>21.6. Working-day adjusted indices of turnover in service activities by activity classification</v>
      </c>
    </row>
  </sheetData>
  <customSheetViews>
    <customSheetView guid="{67A7AB81-D52C-4770-8763-42BF5B3AE449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3F7C848-2865-4436-A95D-5380F61F646C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E4DD9978-E507-4886-B178-9EF6FB0199AD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&amp;L&amp;"Arial,Regular"&amp;8Statistical Yearbook of Republika Srpska&amp;C&amp;"Arial,Regular"&amp;8Page. &amp;P of &amp;N</oddFooter>
      </headerFooter>
    </customSheetView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ENG'!A1" display="'21.2.ENG'!A1"/>
    <hyperlink ref="A4" location="'21.3.ENG'!A1" display="'21.3.ENG'!A1"/>
    <hyperlink ref="A5" location="'21.4.ENG'!A1" display="'21.4.ENG'!A1"/>
    <hyperlink ref="A2" location="'21.1.ENG'!A1" display="'21.1.ENG'!A1"/>
    <hyperlink ref="A7" location="'21.6.ENG'!A1" display="'21.6.ENG'!A1"/>
    <hyperlink ref="A6" location="'21.5.ENG'!A1" display="'21.5.ENG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6" t="s">
        <v>15</v>
      </c>
      <c r="F1" s="21"/>
    </row>
    <row r="2" spans="1:15" ht="12.75" thickBot="1" x14ac:dyDescent="0.25">
      <c r="A2" s="17"/>
      <c r="F2" s="21"/>
      <c r="G2" s="7" t="s">
        <v>10</v>
      </c>
    </row>
    <row r="3" spans="1:15" ht="20.25" customHeight="1" thickTop="1" x14ac:dyDescent="0.2">
      <c r="A3" s="27"/>
      <c r="B3" s="9" t="s">
        <v>11</v>
      </c>
      <c r="C3" s="9"/>
      <c r="D3" s="9"/>
      <c r="E3" s="9" t="s">
        <v>12</v>
      </c>
      <c r="F3" s="9"/>
      <c r="G3" s="9"/>
      <c r="H3" s="8"/>
      <c r="I3" s="8"/>
    </row>
    <row r="4" spans="1:15" ht="32.25" customHeight="1" x14ac:dyDescent="0.2">
      <c r="A4" s="30"/>
      <c r="B4" s="66" t="s">
        <v>68</v>
      </c>
      <c r="C4" s="67" t="s">
        <v>13</v>
      </c>
      <c r="D4" s="67" t="s">
        <v>14</v>
      </c>
      <c r="E4" s="66" t="s">
        <v>68</v>
      </c>
      <c r="F4" s="67" t="s">
        <v>13</v>
      </c>
      <c r="G4" s="68" t="s">
        <v>14</v>
      </c>
      <c r="H4" s="8"/>
      <c r="I4" s="8"/>
      <c r="O4" s="5"/>
    </row>
    <row r="5" spans="1:15" ht="14.25" x14ac:dyDescent="0.2">
      <c r="A5" s="24">
        <v>2009</v>
      </c>
      <c r="B5" s="76">
        <v>-12.3</v>
      </c>
      <c r="C5" s="76">
        <v>-12.3</v>
      </c>
      <c r="D5" s="76">
        <v>-12.3</v>
      </c>
      <c r="E5" s="76" t="s">
        <v>1</v>
      </c>
      <c r="F5" s="76" t="s">
        <v>1</v>
      </c>
      <c r="G5" s="76" t="s">
        <v>1</v>
      </c>
      <c r="H5" s="34"/>
      <c r="I5" s="12"/>
      <c r="J5" s="6"/>
      <c r="K5" s="6"/>
      <c r="L5" s="6"/>
      <c r="O5" s="5"/>
    </row>
    <row r="6" spans="1:15" ht="14.25" x14ac:dyDescent="0.2">
      <c r="A6" s="24">
        <v>2010</v>
      </c>
      <c r="B6" s="22">
        <v>10.269768791771398</v>
      </c>
      <c r="C6" s="22">
        <v>10.283588416241756</v>
      </c>
      <c r="D6" s="22">
        <v>10.264731378820841</v>
      </c>
      <c r="E6" s="22">
        <v>5.6787899009033396</v>
      </c>
      <c r="F6" s="22">
        <v>5.6339188861703065</v>
      </c>
      <c r="G6" s="22">
        <v>3.1161847640225773</v>
      </c>
      <c r="H6" s="34"/>
      <c r="I6" s="12"/>
      <c r="J6" s="6"/>
      <c r="K6" s="6"/>
      <c r="L6" s="6"/>
      <c r="O6" s="5"/>
    </row>
    <row r="7" spans="1:15" ht="14.25" x14ac:dyDescent="0.2">
      <c r="A7" s="24">
        <v>2011</v>
      </c>
      <c r="B7" s="22">
        <v>6.6722234222308856</v>
      </c>
      <c r="C7" s="22">
        <v>6.6389862200205982</v>
      </c>
      <c r="D7" s="22">
        <v>6.706567334121516</v>
      </c>
      <c r="E7" s="22">
        <v>3.0156238092646817</v>
      </c>
      <c r="F7" s="22">
        <v>2.9451879897005995</v>
      </c>
      <c r="G7" s="22">
        <v>3.1708158843876078</v>
      </c>
      <c r="H7" s="34"/>
      <c r="I7" s="12"/>
      <c r="J7" s="6"/>
      <c r="K7" s="6"/>
      <c r="L7" s="6"/>
      <c r="O7" s="5"/>
    </row>
    <row r="8" spans="1:15" ht="14.25" x14ac:dyDescent="0.2">
      <c r="A8" s="24">
        <v>2012</v>
      </c>
      <c r="B8" s="22">
        <v>4.3634911200408197</v>
      </c>
      <c r="C8" s="22">
        <v>4.4158391743191316</v>
      </c>
      <c r="D8" s="22">
        <v>4.3497903832945894</v>
      </c>
      <c r="E8" s="22">
        <v>1.2460712959656064</v>
      </c>
      <c r="F8" s="22">
        <v>1.3274057353639392</v>
      </c>
      <c r="G8" s="22">
        <v>1.2460712959656064</v>
      </c>
      <c r="H8" s="34"/>
      <c r="I8" s="12"/>
      <c r="J8" s="6"/>
      <c r="K8" s="6"/>
      <c r="L8" s="6"/>
      <c r="O8" s="5"/>
    </row>
    <row r="9" spans="1:15" ht="14.25" x14ac:dyDescent="0.2">
      <c r="A9" s="24">
        <v>2013</v>
      </c>
      <c r="B9" s="22">
        <v>19.425291420217235</v>
      </c>
      <c r="C9" s="22">
        <v>19.207426787091109</v>
      </c>
      <c r="D9" s="22">
        <v>19.387062975033274</v>
      </c>
      <c r="E9" s="22">
        <v>21.270902299767911</v>
      </c>
      <c r="F9" s="22">
        <v>21.016160973005611</v>
      </c>
      <c r="G9" s="22">
        <v>21.270902299767911</v>
      </c>
      <c r="H9" s="34"/>
      <c r="I9" s="12"/>
      <c r="J9" s="6"/>
      <c r="K9" s="6"/>
      <c r="L9" s="6"/>
      <c r="O9" s="5"/>
    </row>
    <row r="10" spans="1:15" ht="14.25" x14ac:dyDescent="0.2">
      <c r="A10" s="24">
        <v>2014</v>
      </c>
      <c r="B10" s="22">
        <v>-7.9427314157119184</v>
      </c>
      <c r="C10" s="22">
        <v>-8.4097060927684595</v>
      </c>
      <c r="D10" s="22">
        <v>-8.5405225794460193</v>
      </c>
      <c r="E10" s="22">
        <v>-7.5403359927422571</v>
      </c>
      <c r="F10" s="22">
        <v>-7.3846720347682009</v>
      </c>
      <c r="G10" s="22">
        <v>-7.5403359927422571</v>
      </c>
      <c r="H10" s="34"/>
      <c r="I10" s="12"/>
      <c r="J10" s="6"/>
      <c r="K10" s="6"/>
      <c r="L10" s="6"/>
      <c r="O10" s="5"/>
    </row>
    <row r="11" spans="1:15" ht="14.25" x14ac:dyDescent="0.2">
      <c r="A11" s="24">
        <v>2015</v>
      </c>
      <c r="B11" s="22">
        <v>-0.66998377107884721</v>
      </c>
      <c r="C11" s="22">
        <v>-0.11847788043543517</v>
      </c>
      <c r="D11" s="22">
        <v>-1.8842247548988666E-2</v>
      </c>
      <c r="E11" s="22">
        <v>3.9727052618330845</v>
      </c>
      <c r="F11" s="22">
        <v>3.7698857692622028</v>
      </c>
      <c r="G11" s="22">
        <v>3.9727052618330845</v>
      </c>
      <c r="H11" s="34"/>
      <c r="I11" s="12"/>
      <c r="J11" s="6"/>
      <c r="K11" s="6"/>
      <c r="L11" s="6"/>
      <c r="O11" s="5"/>
    </row>
    <row r="12" spans="1:15" ht="14.25" x14ac:dyDescent="0.2">
      <c r="A12" s="24">
        <v>2016</v>
      </c>
      <c r="B12" s="22">
        <v>8.2622280508400507</v>
      </c>
      <c r="C12" s="22">
        <v>8.6359624495123626</v>
      </c>
      <c r="D12" s="22">
        <v>8.2961565160633199</v>
      </c>
      <c r="E12" s="22">
        <v>11.833808264120023</v>
      </c>
      <c r="F12" s="22">
        <v>12.180818173312687</v>
      </c>
      <c r="G12" s="22">
        <v>11.833808264120023</v>
      </c>
      <c r="H12" s="34"/>
      <c r="I12" s="12"/>
      <c r="J12" s="6"/>
      <c r="K12" s="6"/>
      <c r="L12" s="6"/>
      <c r="O12" s="5"/>
    </row>
    <row r="13" spans="1:15" ht="14.25" x14ac:dyDescent="0.2">
      <c r="A13" s="24">
        <v>2017</v>
      </c>
      <c r="B13" s="22">
        <v>4.0351596526169828</v>
      </c>
      <c r="C13" s="22">
        <v>3.9898691903485428</v>
      </c>
      <c r="D13" s="22">
        <v>4.0513335080101456</v>
      </c>
      <c r="E13" s="22">
        <v>3.1197734420211845</v>
      </c>
      <c r="F13" s="22">
        <v>3.166996699983244</v>
      </c>
      <c r="G13" s="22">
        <v>3.1197734420211845</v>
      </c>
      <c r="H13" s="34"/>
      <c r="I13" s="12"/>
      <c r="J13" s="6"/>
      <c r="K13" s="6"/>
      <c r="L13" s="6"/>
      <c r="O13" s="5"/>
    </row>
    <row r="14" spans="1:15" ht="14.25" x14ac:dyDescent="0.2">
      <c r="A14" s="24">
        <v>2018</v>
      </c>
      <c r="B14" s="22">
        <v>9.0996902584183061</v>
      </c>
      <c r="C14" s="22">
        <v>8.9359239325759461</v>
      </c>
      <c r="D14" s="22">
        <v>9.0500640860240082</v>
      </c>
      <c r="E14" s="22">
        <v>6.3326931314422694</v>
      </c>
      <c r="F14" s="22">
        <v>6.2401750882477671</v>
      </c>
      <c r="G14" s="22">
        <v>6.3326931314422694</v>
      </c>
      <c r="H14" s="34"/>
      <c r="I14" s="12"/>
      <c r="J14" s="6"/>
      <c r="K14" s="6"/>
      <c r="L14" s="6"/>
      <c r="O14" s="5"/>
    </row>
    <row r="15" spans="1:15" ht="14.25" x14ac:dyDescent="0.2">
      <c r="A15" s="24">
        <v>2019</v>
      </c>
      <c r="B15" s="22">
        <v>6.8871878243787847</v>
      </c>
      <c r="C15" s="22">
        <v>7.0474510176520226</v>
      </c>
      <c r="D15" s="22">
        <v>6.9432435359878326</v>
      </c>
      <c r="E15" s="22">
        <v>7.117493222649955</v>
      </c>
      <c r="F15" s="22">
        <v>-2.1004184126963992</v>
      </c>
      <c r="G15" s="22">
        <v>7.117493222649955</v>
      </c>
      <c r="H15" s="34"/>
      <c r="I15" s="12"/>
      <c r="J15" s="6"/>
      <c r="K15" s="6"/>
      <c r="L15" s="6"/>
      <c r="O15" s="5"/>
    </row>
    <row r="16" spans="1:15" ht="14.25" x14ac:dyDescent="0.2">
      <c r="A16" s="24">
        <v>2020</v>
      </c>
      <c r="B16" s="22">
        <v>-9.2999386162117617</v>
      </c>
      <c r="C16" s="22">
        <v>-8.6451612337554025</v>
      </c>
      <c r="D16" s="22">
        <v>-9.3584523436569498</v>
      </c>
      <c r="E16" s="22">
        <v>-5.9167132333409143</v>
      </c>
      <c r="F16" s="22">
        <v>3.5518116048694566</v>
      </c>
      <c r="G16" s="22">
        <v>-5.9167132333409143</v>
      </c>
      <c r="H16" s="34"/>
      <c r="I16" s="12"/>
      <c r="J16" s="6"/>
      <c r="K16" s="6"/>
      <c r="L16" s="6"/>
      <c r="O16" s="5"/>
    </row>
    <row r="17" spans="1:24" ht="14.25" x14ac:dyDescent="0.2">
      <c r="A17" s="24">
        <v>2021</v>
      </c>
      <c r="B17" s="22">
        <v>15.57027208222415</v>
      </c>
      <c r="C17" s="22">
        <v>14.77992961201609</v>
      </c>
      <c r="D17" s="22">
        <v>15.575452329524936</v>
      </c>
      <c r="E17" s="22">
        <v>14.558950266044704</v>
      </c>
      <c r="F17" s="22">
        <v>14.082882576950169</v>
      </c>
      <c r="G17" s="22">
        <v>14.558950266044704</v>
      </c>
      <c r="H17" s="34"/>
      <c r="I17" s="12"/>
      <c r="J17" s="6"/>
      <c r="K17" s="6"/>
      <c r="L17" s="6"/>
      <c r="O17" s="5"/>
    </row>
    <row r="18" spans="1:24" ht="14.25" x14ac:dyDescent="0.2">
      <c r="A18" s="24">
        <v>2022</v>
      </c>
      <c r="B18" s="22">
        <v>26.887515610867553</v>
      </c>
      <c r="C18" s="22">
        <v>26.705147665454376</v>
      </c>
      <c r="D18" s="22">
        <v>26.943218233781693</v>
      </c>
      <c r="E18" s="22">
        <v>11.598510638320874</v>
      </c>
      <c r="F18" s="22">
        <v>11.725146518497496</v>
      </c>
      <c r="G18" s="22">
        <v>11.598510638320874</v>
      </c>
      <c r="H18" s="34"/>
      <c r="I18" s="12"/>
      <c r="J18" s="6"/>
      <c r="K18" s="6"/>
      <c r="L18" s="6"/>
      <c r="O18" s="5"/>
    </row>
    <row r="19" spans="1:24" ht="14.25" x14ac:dyDescent="0.2">
      <c r="A19" s="24">
        <v>2023</v>
      </c>
      <c r="B19" s="22">
        <v>9.6675649072150378</v>
      </c>
      <c r="C19" s="22">
        <v>9.8905402455470153</v>
      </c>
      <c r="D19" s="22">
        <v>9.6896235455443644</v>
      </c>
      <c r="E19" s="22">
        <v>7.6634774259288747</v>
      </c>
      <c r="F19" s="22">
        <v>7.4073145584945053</v>
      </c>
      <c r="G19" s="22">
        <v>7.6634774259288747</v>
      </c>
      <c r="H19" s="34"/>
      <c r="I19" s="12"/>
      <c r="J19" s="6"/>
      <c r="K19" s="6"/>
      <c r="L19" s="6"/>
      <c r="O19" s="5"/>
    </row>
    <row r="20" spans="1:24" ht="14.25" x14ac:dyDescent="0.2">
      <c r="H20" s="34"/>
      <c r="I20" s="12"/>
      <c r="J20" s="6"/>
      <c r="K20" s="6"/>
      <c r="L20" s="6"/>
      <c r="O20" s="5"/>
    </row>
    <row r="21" spans="1:24" ht="14.25" x14ac:dyDescent="0.2">
      <c r="H21" s="34"/>
      <c r="I21" s="12"/>
      <c r="J21" s="6"/>
      <c r="K21" s="6"/>
      <c r="L21" s="6"/>
      <c r="O21" s="5"/>
    </row>
    <row r="22" spans="1:24" ht="14.25" x14ac:dyDescent="0.2"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4" ht="23.25" customHeight="1" x14ac:dyDescent="0.2">
      <c r="H27" s="34"/>
      <c r="I27" s="8"/>
    </row>
    <row r="28" spans="1:24" ht="14.25" x14ac:dyDescent="0.2">
      <c r="H28" s="34"/>
      <c r="I28" s="12"/>
      <c r="J28" s="6"/>
      <c r="K28" s="6"/>
      <c r="L28" s="6"/>
      <c r="S28" s="11"/>
      <c r="T28" s="11"/>
      <c r="U28" s="11"/>
      <c r="V28" s="11"/>
      <c r="W28" s="11"/>
      <c r="X28" s="11"/>
    </row>
    <row r="29" spans="1:24" ht="14.25" x14ac:dyDescent="0.2">
      <c r="H29" s="34"/>
      <c r="I29" s="12"/>
      <c r="J29" s="6"/>
      <c r="K29" s="6"/>
      <c r="L29" s="6"/>
      <c r="S29" s="11"/>
      <c r="T29" s="11"/>
      <c r="U29" s="11"/>
      <c r="V29" s="11"/>
      <c r="W29" s="11"/>
      <c r="X29" s="11"/>
    </row>
    <row r="30" spans="1:24" ht="14.25" x14ac:dyDescent="0.2">
      <c r="H30" s="34"/>
      <c r="I30" s="12"/>
      <c r="J30" s="6"/>
      <c r="K30" s="6"/>
      <c r="L30" s="6"/>
      <c r="S30" s="11"/>
      <c r="T30" s="11"/>
      <c r="U30" s="11"/>
      <c r="V30" s="11"/>
      <c r="W30" s="11"/>
      <c r="X30" s="11"/>
    </row>
    <row r="31" spans="1:24" ht="14.25" x14ac:dyDescent="0.2">
      <c r="H31" s="34"/>
      <c r="I31" s="12"/>
      <c r="J31" s="6"/>
      <c r="K31" s="6"/>
      <c r="L31" s="6"/>
      <c r="S31" s="11"/>
      <c r="T31" s="11"/>
      <c r="U31" s="11"/>
      <c r="V31" s="11"/>
      <c r="W31" s="11"/>
      <c r="X31" s="11"/>
    </row>
    <row r="32" spans="1:24" ht="14.25" x14ac:dyDescent="0.2"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8:24" ht="14.25" x14ac:dyDescent="0.2"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8:24" ht="14.25" x14ac:dyDescent="0.2"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8:24" ht="14.25" x14ac:dyDescent="0.2"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8:24" ht="14.25" x14ac:dyDescent="0.2">
      <c r="H36" s="34"/>
      <c r="I36" s="12"/>
      <c r="J36" s="6"/>
      <c r="K36" s="6"/>
      <c r="L36" s="6"/>
      <c r="S36" s="6"/>
      <c r="T36" s="6"/>
      <c r="U36" s="6"/>
      <c r="V36" s="6"/>
      <c r="W36" s="6"/>
      <c r="X36" s="6"/>
    </row>
    <row r="37" spans="8:24" ht="14.25" x14ac:dyDescent="0.2">
      <c r="H37" s="34"/>
      <c r="I37" s="12"/>
      <c r="J37" s="6"/>
      <c r="K37" s="6"/>
      <c r="L37" s="6"/>
      <c r="P37" s="6"/>
      <c r="Q37" s="6"/>
      <c r="R37" s="6"/>
      <c r="S37" s="6"/>
      <c r="T37" s="6"/>
      <c r="U37" s="6"/>
    </row>
    <row r="38" spans="8:24" ht="14.25" x14ac:dyDescent="0.2">
      <c r="H38" s="34"/>
      <c r="I38" s="12"/>
      <c r="J38" s="6"/>
      <c r="K38" s="6"/>
      <c r="L38" s="6"/>
      <c r="P38" s="6"/>
      <c r="Q38" s="6"/>
      <c r="R38" s="6"/>
      <c r="S38" s="6"/>
      <c r="T38" s="6"/>
      <c r="U38" s="6"/>
    </row>
    <row r="39" spans="8:24" ht="20.25" customHeight="1" x14ac:dyDescent="0.2">
      <c r="H39" s="34"/>
      <c r="I39" s="8"/>
      <c r="M39" s="5"/>
      <c r="N39" s="5"/>
      <c r="O39" s="5"/>
    </row>
    <row r="40" spans="8:24" ht="14.25" x14ac:dyDescent="0.2">
      <c r="H40" s="34"/>
      <c r="I40" s="12"/>
      <c r="J40" s="6"/>
      <c r="K40" s="6"/>
      <c r="L40" s="6"/>
      <c r="P40" s="6"/>
      <c r="Q40" s="6"/>
      <c r="R40" s="6"/>
      <c r="S40" s="11"/>
      <c r="T40" s="11"/>
      <c r="U40" s="11"/>
      <c r="V40" s="11"/>
      <c r="W40" s="11"/>
      <c r="X40" s="11"/>
    </row>
    <row r="41" spans="8:24" ht="14.25" x14ac:dyDescent="0.2">
      <c r="H41" s="34"/>
      <c r="I41" s="12"/>
      <c r="J41" s="6"/>
      <c r="K41" s="6"/>
      <c r="L41" s="6"/>
      <c r="P41" s="6"/>
      <c r="Q41" s="6"/>
      <c r="R41" s="6"/>
      <c r="S41" s="11"/>
      <c r="T41" s="11"/>
      <c r="U41" s="11"/>
      <c r="V41" s="11"/>
      <c r="W41" s="11"/>
      <c r="X41" s="11"/>
    </row>
    <row r="42" spans="8:24" ht="14.25" x14ac:dyDescent="0.2">
      <c r="H42" s="34"/>
      <c r="I42" s="12"/>
      <c r="J42" s="6"/>
      <c r="K42" s="6"/>
      <c r="L42" s="6"/>
      <c r="P42" s="6"/>
      <c r="Q42" s="6"/>
      <c r="R42" s="6"/>
      <c r="S42" s="11"/>
      <c r="T42" s="11"/>
      <c r="U42" s="11"/>
      <c r="V42" s="11"/>
      <c r="W42" s="11"/>
      <c r="X42" s="11"/>
    </row>
    <row r="43" spans="8:24" ht="14.25" x14ac:dyDescent="0.2">
      <c r="H43" s="34"/>
      <c r="I43" s="12"/>
      <c r="J43" s="6"/>
      <c r="K43" s="6"/>
      <c r="L43" s="6"/>
      <c r="P43" s="6"/>
      <c r="Q43" s="6"/>
      <c r="R43" s="6"/>
      <c r="S43" s="11"/>
      <c r="T43" s="11"/>
      <c r="U43" s="11"/>
      <c r="V43" s="11"/>
      <c r="W43" s="11"/>
      <c r="X43" s="11"/>
    </row>
    <row r="44" spans="8:24" ht="14.25" x14ac:dyDescent="0.2">
      <c r="H44" s="34"/>
      <c r="I44" s="12"/>
      <c r="J44" s="6"/>
      <c r="K44" s="6"/>
      <c r="L44" s="6"/>
      <c r="P44" s="6"/>
      <c r="Q44" s="6"/>
      <c r="R44" s="6"/>
      <c r="S44" s="11"/>
      <c r="T44" s="11"/>
      <c r="U44" s="11"/>
      <c r="V44" s="11"/>
      <c r="W44" s="11"/>
      <c r="X44" s="11"/>
    </row>
    <row r="45" spans="8:24" ht="14.25" x14ac:dyDescent="0.2"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8:24" ht="14.25" x14ac:dyDescent="0.2"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8:24" ht="14.25" x14ac:dyDescent="0.2"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8:24" ht="14.25" x14ac:dyDescent="0.2"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8:24" ht="14.25" x14ac:dyDescent="0.2"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8:24" ht="14.25" x14ac:dyDescent="0.2">
      <c r="H50" s="34"/>
      <c r="I50" s="12"/>
      <c r="J50" s="6"/>
      <c r="K50" s="6"/>
      <c r="L50" s="6"/>
      <c r="P50" s="6"/>
      <c r="Q50" s="6"/>
      <c r="R50" s="6"/>
      <c r="S50" s="6"/>
      <c r="T50" s="6"/>
      <c r="U50" s="6"/>
    </row>
    <row r="51" spans="8:24" ht="20.25" customHeight="1" x14ac:dyDescent="0.2">
      <c r="H51" s="34"/>
      <c r="I51" s="8"/>
      <c r="M51" s="5"/>
      <c r="N51" s="5"/>
      <c r="O51" s="5"/>
    </row>
    <row r="52" spans="8:24" ht="14.25" x14ac:dyDescent="0.2">
      <c r="H52" s="34"/>
      <c r="I52" s="12"/>
      <c r="J52" s="6"/>
      <c r="K52" s="6"/>
      <c r="L52" s="6"/>
      <c r="S52" s="11"/>
      <c r="T52" s="11"/>
      <c r="U52" s="11"/>
      <c r="V52" s="11"/>
      <c r="W52" s="11"/>
      <c r="X52" s="11"/>
    </row>
    <row r="53" spans="8:24" ht="14.25" x14ac:dyDescent="0.2">
      <c r="H53" s="34"/>
      <c r="I53" s="12"/>
      <c r="J53" s="6"/>
      <c r="K53" s="6"/>
      <c r="L53" s="6"/>
      <c r="S53" s="11"/>
      <c r="T53" s="11"/>
      <c r="U53" s="11"/>
      <c r="V53" s="11"/>
      <c r="W53" s="11"/>
      <c r="X53" s="11"/>
    </row>
    <row r="54" spans="8:24" ht="14.25" x14ac:dyDescent="0.2">
      <c r="H54" s="34"/>
      <c r="I54" s="12"/>
      <c r="J54" s="6"/>
      <c r="K54" s="6"/>
      <c r="L54" s="6"/>
      <c r="S54" s="11"/>
      <c r="T54" s="11"/>
      <c r="U54" s="11"/>
      <c r="V54" s="11"/>
      <c r="W54" s="11"/>
      <c r="X54" s="11"/>
    </row>
    <row r="55" spans="8:24" ht="14.25" x14ac:dyDescent="0.2">
      <c r="H55" s="34"/>
      <c r="I55" s="12"/>
      <c r="J55" s="6"/>
      <c r="K55" s="6"/>
      <c r="L55" s="6"/>
      <c r="S55" s="11"/>
      <c r="T55" s="11"/>
      <c r="U55" s="11"/>
      <c r="V55" s="11"/>
      <c r="W55" s="11"/>
      <c r="X55" s="11"/>
    </row>
    <row r="56" spans="8:24" ht="14.25" x14ac:dyDescent="0.2">
      <c r="H56" s="34"/>
      <c r="I56" s="12"/>
      <c r="J56" s="6"/>
      <c r="K56" s="6"/>
      <c r="L56" s="6"/>
      <c r="S56" s="11"/>
      <c r="T56" s="11"/>
      <c r="U56" s="11"/>
      <c r="V56" s="11"/>
      <c r="W56" s="11"/>
      <c r="X56" s="11"/>
    </row>
    <row r="57" spans="8:24" ht="14.25" x14ac:dyDescent="0.2">
      <c r="H57" s="34"/>
      <c r="I57" s="12"/>
      <c r="J57" s="6"/>
      <c r="K57" s="6"/>
      <c r="L57" s="6"/>
      <c r="S57" s="11"/>
      <c r="T57" s="11"/>
      <c r="U57" s="11"/>
      <c r="V57" s="11"/>
      <c r="W57" s="11"/>
      <c r="X57" s="11"/>
    </row>
    <row r="58" spans="8:24" ht="14.25" x14ac:dyDescent="0.2"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8:24" ht="14.25" x14ac:dyDescent="0.2"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8:24" ht="14.25" x14ac:dyDescent="0.2"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8:24" ht="14.25" x14ac:dyDescent="0.2">
      <c r="H61" s="34"/>
      <c r="I61" s="12"/>
      <c r="J61" s="6"/>
      <c r="K61" s="6"/>
      <c r="L61" s="6"/>
      <c r="P61" s="6"/>
      <c r="Q61" s="6"/>
      <c r="R61" s="6"/>
      <c r="S61" s="6"/>
      <c r="T61" s="6"/>
      <c r="U61" s="6"/>
    </row>
    <row r="62" spans="8:24" ht="14.25" x14ac:dyDescent="0.2">
      <c r="H62" s="34"/>
      <c r="I62" s="12"/>
      <c r="J62" s="6"/>
      <c r="K62" s="6"/>
      <c r="L62" s="6"/>
      <c r="P62" s="6"/>
      <c r="Q62" s="6"/>
      <c r="R62" s="6"/>
      <c r="S62" s="6"/>
      <c r="T62" s="6"/>
      <c r="U62" s="6"/>
    </row>
    <row r="63" spans="8:24" x14ac:dyDescent="0.2">
      <c r="H63" s="21"/>
    </row>
  </sheetData>
  <customSheetViews>
    <customSheetView guid="{67A7AB81-D52C-4770-8763-42BF5B3AE449}">
      <selection activeCell="C23" sqref="C2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D3F7C848-2865-4436-A95D-5380F61F646C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>
      <selection activeCell="B16" sqref="B16:G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C23" sqref="C2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84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1" ht="16.5" customHeight="1" x14ac:dyDescent="0.2">
      <c r="A1" s="69" t="s">
        <v>16</v>
      </c>
      <c r="F1" s="21"/>
    </row>
    <row r="2" spans="1:21" ht="12.75" thickBot="1" x14ac:dyDescent="0.25">
      <c r="A2" s="17" t="s">
        <v>0</v>
      </c>
      <c r="F2" s="21"/>
      <c r="G2" s="7" t="s">
        <v>10</v>
      </c>
    </row>
    <row r="3" spans="1:21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21" ht="32.25" customHeight="1" x14ac:dyDescent="0.2">
      <c r="A4" s="30"/>
      <c r="B4" s="31" t="s">
        <v>68</v>
      </c>
      <c r="C4" s="32" t="s">
        <v>13</v>
      </c>
      <c r="D4" s="32" t="s">
        <v>14</v>
      </c>
      <c r="E4" s="31" t="s">
        <v>68</v>
      </c>
      <c r="F4" s="32" t="s">
        <v>13</v>
      </c>
      <c r="G4" s="10" t="s">
        <v>14</v>
      </c>
      <c r="H4" s="8"/>
      <c r="I4" s="8"/>
    </row>
    <row r="5" spans="1:21" ht="22.5" customHeight="1" x14ac:dyDescent="0.2">
      <c r="A5" s="33" t="s">
        <v>25</v>
      </c>
      <c r="B5" s="16"/>
      <c r="C5" s="16"/>
      <c r="D5" s="16"/>
      <c r="E5" s="16"/>
      <c r="F5" s="16"/>
      <c r="G5" s="16"/>
      <c r="H5" s="34"/>
      <c r="I5" s="8"/>
    </row>
    <row r="6" spans="1:21" ht="14.25" x14ac:dyDescent="0.2">
      <c r="A6" s="24">
        <v>2009</v>
      </c>
      <c r="B6" s="71">
        <v>74.594823229315566</v>
      </c>
      <c r="C6" s="71">
        <v>74.673894559368449</v>
      </c>
      <c r="D6" s="71">
        <v>74.606471507316556</v>
      </c>
      <c r="E6" s="71">
        <v>77.822042989815728</v>
      </c>
      <c r="F6" s="71">
        <v>78.030799061945402</v>
      </c>
      <c r="G6" s="71">
        <v>79.63607650153412</v>
      </c>
      <c r="H6" s="34"/>
      <c r="I6" s="12"/>
      <c r="J6" s="6"/>
      <c r="K6" s="6"/>
      <c r="L6" s="6"/>
      <c r="P6" s="6"/>
      <c r="Q6" s="6"/>
      <c r="R6" s="6"/>
      <c r="S6" s="6"/>
      <c r="T6" s="6"/>
      <c r="U6" s="6"/>
    </row>
    <row r="7" spans="1:21" ht="14.25" x14ac:dyDescent="0.2">
      <c r="A7" s="24">
        <v>2010</v>
      </c>
      <c r="B7" s="71">
        <v>82.255539105596839</v>
      </c>
      <c r="C7" s="71">
        <v>82.353050530232238</v>
      </c>
      <c r="D7" s="71">
        <v>82.264625398759122</v>
      </c>
      <c r="E7" s="71">
        <v>82.241393307798035</v>
      </c>
      <c r="F7" s="71">
        <v>82.426990987325937</v>
      </c>
      <c r="G7" s="71">
        <v>82.117683784140297</v>
      </c>
      <c r="H7" s="34"/>
      <c r="I7" s="12"/>
      <c r="J7" s="6"/>
      <c r="K7" s="6"/>
      <c r="L7" s="6"/>
      <c r="P7" s="6"/>
      <c r="Q7" s="6"/>
      <c r="R7" s="6"/>
      <c r="S7" s="6"/>
      <c r="T7" s="6"/>
      <c r="U7" s="6"/>
    </row>
    <row r="8" spans="1:21" ht="14.25" x14ac:dyDescent="0.2">
      <c r="A8" s="24">
        <v>2011</v>
      </c>
      <c r="B8" s="71">
        <v>87.743812451882746</v>
      </c>
      <c r="C8" s="71">
        <v>87.820458206700962</v>
      </c>
      <c r="D8" s="71">
        <v>87.781757893289708</v>
      </c>
      <c r="E8" s="71">
        <v>84.721484345459004</v>
      </c>
      <c r="F8" s="71">
        <v>84.854620826156264</v>
      </c>
      <c r="G8" s="71">
        <v>84.721484345459004</v>
      </c>
      <c r="H8" s="34"/>
      <c r="I8" s="12"/>
      <c r="J8" s="6"/>
      <c r="K8" s="6"/>
      <c r="L8" s="6"/>
      <c r="P8" s="6"/>
      <c r="Q8" s="6"/>
      <c r="R8" s="6"/>
      <c r="S8" s="6"/>
      <c r="T8" s="6"/>
      <c r="U8" s="6"/>
    </row>
    <row r="9" spans="1:21" ht="14.25" x14ac:dyDescent="0.2">
      <c r="A9" s="24">
        <v>2012</v>
      </c>
      <c r="B9" s="71">
        <v>91.572505916605934</v>
      </c>
      <c r="C9" s="71">
        <v>91.698468403259028</v>
      </c>
      <c r="D9" s="71">
        <v>91.600080356418971</v>
      </c>
      <c r="E9" s="71">
        <v>85.77717444340378</v>
      </c>
      <c r="F9" s="71">
        <v>85.980985929723985</v>
      </c>
      <c r="G9" s="71">
        <v>85.77717444340378</v>
      </c>
      <c r="H9" s="34"/>
      <c r="I9" s="12"/>
      <c r="J9" s="6"/>
      <c r="K9" s="6"/>
      <c r="L9" s="6"/>
      <c r="P9" s="6"/>
      <c r="Q9" s="6"/>
      <c r="R9" s="6"/>
      <c r="S9" s="6"/>
      <c r="T9" s="6"/>
      <c r="U9" s="6"/>
    </row>
    <row r="10" spans="1:21" ht="14.25" x14ac:dyDescent="0.2">
      <c r="A10" s="24">
        <v>2013</v>
      </c>
      <c r="B10" s="71">
        <v>109.36073205170229</v>
      </c>
      <c r="C10" s="71">
        <v>109.31138458669889</v>
      </c>
      <c r="D10" s="71">
        <v>109.358645620299</v>
      </c>
      <c r="E10" s="71">
        <v>104.02275341476168</v>
      </c>
      <c r="F10" s="71">
        <v>104.05088833889207</v>
      </c>
      <c r="G10" s="71">
        <v>104.02275341476168</v>
      </c>
      <c r="H10" s="34"/>
      <c r="I10" s="12"/>
      <c r="J10" s="6"/>
      <c r="K10" s="6"/>
      <c r="L10" s="6"/>
      <c r="P10" s="6"/>
      <c r="Q10" s="6"/>
      <c r="R10" s="6"/>
      <c r="S10" s="6"/>
      <c r="T10" s="6"/>
      <c r="U10" s="6"/>
    </row>
    <row r="11" spans="1:21" ht="14.25" x14ac:dyDescent="0.2">
      <c r="A11" s="24">
        <v>2014</v>
      </c>
      <c r="B11" s="71">
        <v>100.6745028305792</v>
      </c>
      <c r="C11" s="71">
        <v>100.11861841702172</v>
      </c>
      <c r="D11" s="71">
        <v>100.018845798521</v>
      </c>
      <c r="E11" s="71">
        <v>96.179088298386901</v>
      </c>
      <c r="F11" s="71">
        <v>96.367071485802029</v>
      </c>
      <c r="G11" s="71">
        <v>96.179088298386901</v>
      </c>
      <c r="H11" s="34"/>
      <c r="I11" s="12"/>
      <c r="J11" s="6"/>
      <c r="K11" s="6"/>
      <c r="L11" s="6"/>
      <c r="P11" s="6"/>
      <c r="Q11" s="6"/>
      <c r="R11" s="6"/>
      <c r="S11" s="6"/>
      <c r="T11" s="6"/>
      <c r="U11" s="6"/>
    </row>
    <row r="12" spans="1:21" ht="14.25" x14ac:dyDescent="0.2">
      <c r="A12" s="24">
        <v>2015</v>
      </c>
      <c r="B12" s="71">
        <v>100</v>
      </c>
      <c r="C12" s="71">
        <v>100</v>
      </c>
      <c r="D12" s="71">
        <v>100</v>
      </c>
      <c r="E12" s="71">
        <v>100</v>
      </c>
      <c r="F12" s="71">
        <v>100</v>
      </c>
      <c r="G12" s="71">
        <v>100</v>
      </c>
      <c r="H12" s="34"/>
      <c r="I12" s="12"/>
      <c r="J12" s="6"/>
      <c r="K12" s="6"/>
      <c r="L12" s="6"/>
      <c r="P12" s="6"/>
      <c r="Q12" s="6"/>
      <c r="R12" s="6"/>
      <c r="S12" s="6"/>
      <c r="T12" s="6"/>
      <c r="U12" s="6"/>
    </row>
    <row r="13" spans="1:21" ht="14.25" x14ac:dyDescent="0.2">
      <c r="A13" s="24">
        <v>2016</v>
      </c>
      <c r="B13" s="71">
        <v>108.26222805084005</v>
      </c>
      <c r="C13" s="71">
        <v>108.63596244951236</v>
      </c>
      <c r="D13" s="71">
        <v>108.29615651606332</v>
      </c>
      <c r="E13" s="71">
        <v>111.83380826412002</v>
      </c>
      <c r="F13" s="71">
        <v>112.18081817331269</v>
      </c>
      <c r="G13" s="71">
        <v>111.83380826412002</v>
      </c>
      <c r="H13" s="34"/>
      <c r="I13" s="12"/>
      <c r="J13" s="6"/>
      <c r="K13" s="6"/>
      <c r="L13" s="6"/>
      <c r="P13" s="6"/>
      <c r="Q13" s="6"/>
      <c r="R13" s="6"/>
      <c r="S13" s="6"/>
      <c r="T13" s="6"/>
      <c r="U13" s="6"/>
    </row>
    <row r="14" spans="1:21" ht="14.25" x14ac:dyDescent="0.2">
      <c r="A14" s="24">
        <v>2017</v>
      </c>
      <c r="B14" s="71">
        <v>112.63078179617175</v>
      </c>
      <c r="C14" s="71">
        <v>112.97039524492409</v>
      </c>
      <c r="D14" s="71">
        <v>112.68359499288569</v>
      </c>
      <c r="E14" s="71">
        <v>115.32276971354494</v>
      </c>
      <c r="F14" s="71">
        <v>115.73358098287572</v>
      </c>
      <c r="G14" s="71">
        <v>115.32276971354494</v>
      </c>
      <c r="H14" s="34"/>
      <c r="I14" s="12"/>
      <c r="J14" s="6"/>
      <c r="K14" s="6"/>
      <c r="L14" s="6"/>
      <c r="P14" s="6"/>
      <c r="Q14" s="6"/>
      <c r="R14" s="6"/>
      <c r="S14" s="6"/>
      <c r="T14" s="6"/>
      <c r="U14" s="6"/>
    </row>
    <row r="15" spans="1:21" ht="14.25" x14ac:dyDescent="0.2">
      <c r="A15" s="24">
        <v>2018</v>
      </c>
      <c r="B15" s="71">
        <v>122.87983407525836</v>
      </c>
      <c r="C15" s="71">
        <v>123.06534383034089</v>
      </c>
      <c r="D15" s="71">
        <v>122.8815325541776</v>
      </c>
      <c r="E15" s="71">
        <v>122.62580683018358</v>
      </c>
      <c r="F15" s="71">
        <v>122.95555907210618</v>
      </c>
      <c r="G15" s="71">
        <v>122.62580683018358</v>
      </c>
      <c r="H15" s="34"/>
      <c r="I15" s="12"/>
      <c r="J15" s="6"/>
      <c r="K15" s="6"/>
      <c r="L15" s="6"/>
      <c r="P15" s="6"/>
      <c r="Q15" s="6"/>
      <c r="R15" s="6"/>
      <c r="S15" s="6"/>
      <c r="T15" s="6"/>
      <c r="U15" s="6"/>
    </row>
    <row r="16" spans="1:21" ht="14.25" x14ac:dyDescent="0.2">
      <c r="A16" s="24">
        <v>2019</v>
      </c>
      <c r="B16" s="71">
        <v>131.3427990463064</v>
      </c>
      <c r="C16" s="71">
        <v>131.73831365648925</v>
      </c>
      <c r="D16" s="71">
        <v>131.4134966201683</v>
      </c>
      <c r="E16" s="71">
        <v>131.35369032054174</v>
      </c>
      <c r="F16" s="71">
        <v>120.37297786992185</v>
      </c>
      <c r="G16" s="71">
        <v>131.35369032054174</v>
      </c>
      <c r="H16" s="34"/>
      <c r="I16" s="12"/>
      <c r="J16" s="6"/>
      <c r="K16" s="6"/>
      <c r="L16" s="6"/>
      <c r="P16" s="6"/>
      <c r="Q16" s="6"/>
      <c r="R16" s="6"/>
      <c r="S16" s="6"/>
      <c r="T16" s="6"/>
      <c r="U16" s="6"/>
    </row>
    <row r="17" spans="1:22" ht="14.25" x14ac:dyDescent="0.2">
      <c r="A17" s="24">
        <v>2020</v>
      </c>
      <c r="B17" s="71">
        <v>119.12799935818555</v>
      </c>
      <c r="C17" s="71">
        <v>120.34932403425533</v>
      </c>
      <c r="D17" s="71">
        <v>119.11522716583663</v>
      </c>
      <c r="E17" s="71">
        <v>123.5818691428646</v>
      </c>
      <c r="F17" s="71">
        <v>124.6483992670327</v>
      </c>
      <c r="G17" s="71">
        <v>123.5818691428646</v>
      </c>
      <c r="H17" s="34"/>
      <c r="I17" s="12"/>
      <c r="J17" s="6"/>
      <c r="K17" s="6"/>
      <c r="L17" s="6"/>
      <c r="P17" s="6"/>
      <c r="Q17" s="6"/>
      <c r="R17" s="6"/>
      <c r="S17" s="6"/>
      <c r="T17" s="6"/>
      <c r="U17" s="6"/>
    </row>
    <row r="18" spans="1:22" ht="14.25" x14ac:dyDescent="0.2">
      <c r="A18" s="24">
        <v>2021</v>
      </c>
      <c r="B18" s="71">
        <v>137.67655298436526</v>
      </c>
      <c r="C18" s="71">
        <v>138.1368694150554</v>
      </c>
      <c r="D18" s="71">
        <v>137.66796259025685</v>
      </c>
      <c r="E18" s="71">
        <v>141.57409200922268</v>
      </c>
      <c r="F18" s="71">
        <v>142.20248696985692</v>
      </c>
      <c r="G18" s="71">
        <v>141.57409200922268</v>
      </c>
      <c r="H18" s="34"/>
      <c r="I18" s="12"/>
      <c r="J18" s="6"/>
      <c r="K18" s="6"/>
      <c r="L18" s="6"/>
      <c r="P18" s="6"/>
      <c r="Q18" s="6"/>
      <c r="R18" s="6"/>
      <c r="S18" s="6"/>
      <c r="T18" s="6"/>
      <c r="U18" s="6"/>
    </row>
    <row r="19" spans="1:22" ht="14.25" x14ac:dyDescent="0.2">
      <c r="A19" s="24">
        <v>2022</v>
      </c>
      <c r="B19" s="71">
        <v>174.69435766054082</v>
      </c>
      <c r="C19" s="71">
        <v>175.02652437278186</v>
      </c>
      <c r="D19" s="71">
        <v>174.76014218895068</v>
      </c>
      <c r="E19" s="71">
        <v>157.99457813201855</v>
      </c>
      <c r="F19" s="71">
        <v>158.87593692001997</v>
      </c>
      <c r="G19" s="71">
        <v>157.99457813201855</v>
      </c>
      <c r="H19" s="34"/>
      <c r="I19" s="12"/>
      <c r="J19" s="6"/>
      <c r="K19" s="6"/>
      <c r="L19" s="6"/>
      <c r="P19" s="6"/>
      <c r="Q19" s="6"/>
      <c r="R19" s="6"/>
      <c r="S19" s="6"/>
      <c r="T19" s="6"/>
      <c r="U19" s="6"/>
    </row>
    <row r="20" spans="1:22" ht="14.25" x14ac:dyDescent="0.2">
      <c r="A20" s="24">
        <v>2023</v>
      </c>
      <c r="B20" s="71">
        <v>191.58304807661597</v>
      </c>
      <c r="C20" s="71">
        <v>192.33759320625396</v>
      </c>
      <c r="D20" s="71">
        <v>191.69374207471807</v>
      </c>
      <c r="E20" s="71">
        <v>170.10245696135732</v>
      </c>
      <c r="F20" s="71">
        <v>170.64437732544116</v>
      </c>
      <c r="G20" s="71">
        <v>170.10245696135732</v>
      </c>
      <c r="H20" s="34"/>
      <c r="I20" s="12"/>
      <c r="J20" s="6"/>
      <c r="K20" s="6"/>
      <c r="L20" s="6"/>
      <c r="P20" s="6"/>
      <c r="Q20" s="6"/>
      <c r="R20" s="6"/>
      <c r="S20" s="6"/>
      <c r="T20" s="6"/>
      <c r="U20" s="6"/>
    </row>
    <row r="21" spans="1:22" ht="21.75" customHeight="1" x14ac:dyDescent="0.2">
      <c r="A21" s="23" t="s">
        <v>26</v>
      </c>
      <c r="B21" s="13"/>
      <c r="C21" s="13"/>
      <c r="D21" s="13"/>
      <c r="E21" s="13"/>
      <c r="F21" s="13"/>
      <c r="G21" s="13"/>
      <c r="H21" s="34"/>
      <c r="I21" s="8"/>
    </row>
    <row r="22" spans="1:22" ht="14.25" x14ac:dyDescent="0.2">
      <c r="A22" s="24">
        <v>2009</v>
      </c>
      <c r="B22" s="85">
        <v>70.491319768060748</v>
      </c>
      <c r="C22" s="85">
        <v>70.581768079619636</v>
      </c>
      <c r="D22" s="85">
        <v>70.507686321650283</v>
      </c>
      <c r="E22" s="85">
        <v>71.286179434488758</v>
      </c>
      <c r="F22" s="85">
        <v>71.49413123450627</v>
      </c>
      <c r="G22" s="85">
        <v>73.972856425904993</v>
      </c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  <c r="V22" s="6"/>
    </row>
    <row r="23" spans="1:22" ht="14.25" x14ac:dyDescent="0.2">
      <c r="A23" s="24">
        <v>2010</v>
      </c>
      <c r="B23" s="85">
        <v>79.072850303952805</v>
      </c>
      <c r="C23" s="85">
        <v>78.945730624863813</v>
      </c>
      <c r="D23" s="85">
        <v>79.085621110152161</v>
      </c>
      <c r="E23" s="85">
        <v>79.043802114186818</v>
      </c>
      <c r="F23" s="85">
        <v>79.054334500940527</v>
      </c>
      <c r="G23" s="85">
        <v>81.456523495563886</v>
      </c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2" ht="14.25" x14ac:dyDescent="0.2">
      <c r="A24" s="24">
        <v>2011</v>
      </c>
      <c r="B24" s="85">
        <v>85.61499225805737</v>
      </c>
      <c r="C24" s="85">
        <v>85.566805603466008</v>
      </c>
      <c r="D24" s="85">
        <v>85.670769013780131</v>
      </c>
      <c r="E24" s="85">
        <v>84.12073411295691</v>
      </c>
      <c r="F24" s="85">
        <v>84.142054140301909</v>
      </c>
      <c r="G24" s="85">
        <v>84.12073411295691</v>
      </c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2" ht="14.25" x14ac:dyDescent="0.2">
      <c r="A25" s="24">
        <v>2012</v>
      </c>
      <c r="B25" s="85">
        <v>87.008224948195661</v>
      </c>
      <c r="C25" s="85">
        <v>86.882744996683698</v>
      </c>
      <c r="D25" s="85">
        <v>87.048096437853104</v>
      </c>
      <c r="E25" s="85">
        <v>84.895723031298559</v>
      </c>
      <c r="F25" s="85">
        <v>84.929620861027402</v>
      </c>
      <c r="G25" s="85">
        <v>84.895723031298559</v>
      </c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2" ht="14.25" x14ac:dyDescent="0.2">
      <c r="A26" s="24">
        <v>2013</v>
      </c>
      <c r="B26" s="85">
        <v>106.22097210733497</v>
      </c>
      <c r="C26" s="85">
        <v>106.01859267434743</v>
      </c>
      <c r="D26" s="85">
        <v>106.21719204574927</v>
      </c>
      <c r="E26" s="85">
        <v>104.6556074653604</v>
      </c>
      <c r="F26" s="85">
        <v>104.66933468277848</v>
      </c>
      <c r="G26" s="85">
        <v>104.6556074653604</v>
      </c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2" ht="14.25" x14ac:dyDescent="0.2">
      <c r="A27" s="24">
        <v>2014</v>
      </c>
      <c r="B27" s="85">
        <v>100</v>
      </c>
      <c r="C27" s="85">
        <v>98.886671190363359</v>
      </c>
      <c r="D27" s="85">
        <v>99.028034160612123</v>
      </c>
      <c r="E27" s="85">
        <v>98.173056626816035</v>
      </c>
      <c r="F27" s="85">
        <v>98.251875297172305</v>
      </c>
      <c r="G27" s="85">
        <v>98.173056626816035</v>
      </c>
      <c r="H27" s="34"/>
      <c r="I27" s="12"/>
      <c r="J27" s="6"/>
      <c r="K27" s="6"/>
      <c r="L27" s="6"/>
      <c r="P27" s="6"/>
      <c r="Q27" s="6"/>
      <c r="R27" s="6"/>
      <c r="S27" s="6"/>
      <c r="T27" s="6"/>
      <c r="U27" s="6"/>
    </row>
    <row r="28" spans="1:22" ht="14.25" x14ac:dyDescent="0.2">
      <c r="A28" s="24">
        <v>2015</v>
      </c>
      <c r="B28" s="85">
        <v>100</v>
      </c>
      <c r="C28" s="85">
        <v>100</v>
      </c>
      <c r="D28" s="85">
        <v>100</v>
      </c>
      <c r="E28" s="85">
        <v>100</v>
      </c>
      <c r="F28" s="85">
        <v>100</v>
      </c>
      <c r="G28" s="85">
        <v>100</v>
      </c>
      <c r="H28" s="34"/>
      <c r="I28" s="12"/>
      <c r="J28" s="6"/>
      <c r="K28" s="6"/>
      <c r="L28" s="6"/>
      <c r="P28" s="6"/>
      <c r="Q28" s="6"/>
      <c r="R28" s="6"/>
      <c r="S28" s="6"/>
      <c r="T28" s="6"/>
      <c r="U28" s="6"/>
    </row>
    <row r="29" spans="1:22" ht="14.25" x14ac:dyDescent="0.2">
      <c r="A29" s="24">
        <v>2016</v>
      </c>
      <c r="B29" s="85">
        <v>112.87329569354195</v>
      </c>
      <c r="C29" s="85">
        <v>113.00199260270378</v>
      </c>
      <c r="D29" s="85">
        <v>112.92459436312213</v>
      </c>
      <c r="E29" s="85">
        <v>114.37818093230494</v>
      </c>
      <c r="F29" s="85">
        <v>114.47505150958432</v>
      </c>
      <c r="G29" s="85">
        <v>114.37818093230494</v>
      </c>
      <c r="H29" s="34"/>
      <c r="I29" s="12"/>
      <c r="J29" s="6"/>
      <c r="K29" s="6"/>
      <c r="L29" s="6"/>
      <c r="P29" s="6"/>
      <c r="Q29" s="6"/>
      <c r="R29" s="6"/>
      <c r="S29" s="6"/>
      <c r="T29" s="6"/>
      <c r="U29" s="6"/>
    </row>
    <row r="30" spans="1:22" ht="14.25" x14ac:dyDescent="0.2">
      <c r="A30" s="24">
        <v>2017</v>
      </c>
      <c r="B30" s="85">
        <v>117.39725572653022</v>
      </c>
      <c r="C30" s="85">
        <v>117.31785800160264</v>
      </c>
      <c r="D30" s="85">
        <v>117.47657947048644</v>
      </c>
      <c r="E30" s="85">
        <v>120.05671287212671</v>
      </c>
      <c r="F30" s="85">
        <v>120.24742829598711</v>
      </c>
      <c r="G30" s="85">
        <v>120.05671287212671</v>
      </c>
      <c r="H30" s="34"/>
      <c r="I30" s="12"/>
      <c r="J30" s="6"/>
      <c r="K30" s="6"/>
      <c r="L30" s="6"/>
      <c r="P30" s="6"/>
      <c r="Q30" s="6"/>
      <c r="R30" s="6"/>
      <c r="S30" s="6"/>
      <c r="T30" s="6"/>
      <c r="U30" s="6"/>
    </row>
    <row r="31" spans="1:22" ht="14.25" x14ac:dyDescent="0.2">
      <c r="A31" s="24">
        <v>2018</v>
      </c>
      <c r="B31" s="71">
        <v>128.15476314417103</v>
      </c>
      <c r="C31" s="71">
        <v>128.14209712316597</v>
      </c>
      <c r="D31" s="71">
        <v>128.15843573853186</v>
      </c>
      <c r="E31" s="71">
        <v>131.85133717273746</v>
      </c>
      <c r="F31" s="71">
        <v>132.02190331438479</v>
      </c>
      <c r="G31" s="71">
        <v>131.85133717273746</v>
      </c>
      <c r="H31" s="34"/>
      <c r="I31" s="12"/>
      <c r="J31" s="6"/>
      <c r="K31" s="6"/>
      <c r="L31" s="6"/>
      <c r="P31" s="6"/>
      <c r="Q31" s="6"/>
      <c r="R31" s="6"/>
      <c r="S31" s="6"/>
      <c r="T31" s="6"/>
      <c r="U31" s="6"/>
    </row>
    <row r="32" spans="1:22" ht="14.25" x14ac:dyDescent="0.2">
      <c r="A32" s="24">
        <v>2019</v>
      </c>
      <c r="B32" s="71">
        <v>141.03764225814331</v>
      </c>
      <c r="C32" s="71">
        <v>141.11190107537638</v>
      </c>
      <c r="D32" s="71">
        <v>141.1445535264651</v>
      </c>
      <c r="E32" s="71">
        <v>146.10632087681623</v>
      </c>
      <c r="F32" s="71">
        <v>133.74384075795413</v>
      </c>
      <c r="G32" s="71">
        <v>146.10632087681623</v>
      </c>
      <c r="H32" s="34"/>
      <c r="I32" s="12"/>
      <c r="J32" s="6"/>
      <c r="K32" s="6"/>
      <c r="L32" s="6"/>
      <c r="P32" s="6"/>
      <c r="Q32" s="6"/>
      <c r="R32" s="6"/>
      <c r="S32" s="6"/>
      <c r="T32" s="6"/>
      <c r="U32" s="6"/>
    </row>
    <row r="33" spans="1:24" ht="14.25" x14ac:dyDescent="0.2">
      <c r="A33" s="24">
        <v>2020</v>
      </c>
      <c r="B33" s="71">
        <v>136.89821175745266</v>
      </c>
      <c r="C33" s="71">
        <v>137.52578260441791</v>
      </c>
      <c r="D33" s="71">
        <v>136.88317205906378</v>
      </c>
      <c r="E33" s="71">
        <v>143.12801871769994</v>
      </c>
      <c r="F33" s="71">
        <v>143.97431819870434</v>
      </c>
      <c r="G33" s="71">
        <v>143.12801871769994</v>
      </c>
      <c r="H33" s="34"/>
      <c r="I33" s="12"/>
      <c r="J33" s="6"/>
      <c r="K33" s="6"/>
      <c r="L33" s="6"/>
      <c r="P33" s="6"/>
      <c r="Q33" s="6"/>
      <c r="R33" s="6"/>
      <c r="S33" s="6"/>
      <c r="T33" s="6"/>
      <c r="U33" s="6"/>
    </row>
    <row r="34" spans="1:24" ht="14.25" x14ac:dyDescent="0.2">
      <c r="A34" s="24">
        <v>2021</v>
      </c>
      <c r="B34" s="71">
        <v>152.69033112624544</v>
      </c>
      <c r="C34" s="71">
        <v>153.17569493132541</v>
      </c>
      <c r="D34" s="71">
        <v>152.68088610804716</v>
      </c>
      <c r="E34" s="71">
        <v>161.73829751698344</v>
      </c>
      <c r="F34" s="71">
        <v>162.40923659611227</v>
      </c>
      <c r="G34" s="71">
        <v>161.73829751698344</v>
      </c>
      <c r="H34" s="34"/>
      <c r="I34" s="12"/>
      <c r="J34" s="6"/>
      <c r="K34" s="6"/>
      <c r="L34" s="6"/>
      <c r="P34" s="6"/>
      <c r="Q34" s="6"/>
      <c r="R34" s="6"/>
      <c r="S34" s="6"/>
      <c r="T34" s="6"/>
      <c r="U34" s="6"/>
    </row>
    <row r="35" spans="1:24" ht="14.25" x14ac:dyDescent="0.2">
      <c r="A35" s="24">
        <v>2022</v>
      </c>
      <c r="B35" s="71">
        <v>189.41772200512247</v>
      </c>
      <c r="C35" s="71">
        <v>189.53365682520723</v>
      </c>
      <c r="D35" s="71">
        <v>189.51845227502056</v>
      </c>
      <c r="E35" s="71">
        <v>183.40505650896785</v>
      </c>
      <c r="F35" s="71">
        <v>184.10811807863737</v>
      </c>
      <c r="G35" s="71">
        <v>183.40505650896785</v>
      </c>
      <c r="H35" s="34"/>
      <c r="I35" s="12"/>
      <c r="J35" s="6"/>
      <c r="K35" s="6"/>
      <c r="L35" s="6"/>
      <c r="P35" s="6"/>
      <c r="Q35" s="6"/>
      <c r="R35" s="6"/>
      <c r="S35" s="6"/>
      <c r="T35" s="6"/>
      <c r="U35" s="6"/>
    </row>
    <row r="36" spans="1:24" ht="14.25" x14ac:dyDescent="0.2">
      <c r="A36" s="24">
        <v>2023</v>
      </c>
      <c r="B36" s="71">
        <v>215.87163609097124</v>
      </c>
      <c r="C36" s="71">
        <v>215.9962577425853</v>
      </c>
      <c r="D36" s="71">
        <v>216.0410259880143</v>
      </c>
      <c r="E36" s="71">
        <v>200.37655549614678</v>
      </c>
      <c r="F36" s="71">
        <v>200.55083280510456</v>
      </c>
      <c r="G36" s="71">
        <v>200.37655549614678</v>
      </c>
      <c r="H36" s="34"/>
      <c r="I36" s="12"/>
      <c r="J36" s="6"/>
      <c r="K36" s="6"/>
      <c r="L36" s="6"/>
      <c r="P36" s="6"/>
      <c r="Q36" s="6"/>
      <c r="R36" s="6"/>
      <c r="S36" s="6"/>
      <c r="T36" s="6"/>
      <c r="U36" s="6"/>
    </row>
    <row r="37" spans="1:24" ht="23.25" customHeight="1" x14ac:dyDescent="0.2">
      <c r="A37" s="23" t="s">
        <v>27</v>
      </c>
      <c r="B37" s="13"/>
      <c r="C37" s="13"/>
      <c r="D37" s="13"/>
      <c r="E37" s="13"/>
      <c r="F37" s="13"/>
      <c r="G37" s="13"/>
      <c r="H37" s="34"/>
      <c r="I37" s="8"/>
    </row>
    <row r="38" spans="1:24" ht="14.25" x14ac:dyDescent="0.2">
      <c r="A38" s="24">
        <v>2009</v>
      </c>
      <c r="B38" s="85">
        <v>83.106559867491654</v>
      </c>
      <c r="C38" s="85">
        <v>83.215481209721545</v>
      </c>
      <c r="D38" s="85">
        <v>83.106559867491654</v>
      </c>
      <c r="E38" s="85">
        <v>91.40866317689067</v>
      </c>
      <c r="F38" s="85">
        <v>91.66994218607114</v>
      </c>
      <c r="G38" s="85">
        <v>91.40866317689067</v>
      </c>
      <c r="H38" s="34"/>
      <c r="I38" s="12"/>
      <c r="J38" s="6"/>
      <c r="K38" s="6"/>
      <c r="L38" s="6"/>
      <c r="S38" s="11"/>
      <c r="T38" s="11"/>
      <c r="U38" s="11"/>
      <c r="V38" s="11"/>
      <c r="W38" s="11"/>
      <c r="X38" s="11"/>
    </row>
    <row r="39" spans="1:24" ht="14.25" x14ac:dyDescent="0.2">
      <c r="A39" s="24">
        <v>2010</v>
      </c>
      <c r="B39" s="85">
        <v>88.857265931625236</v>
      </c>
      <c r="C39" s="85">
        <v>89.465225181042115</v>
      </c>
      <c r="D39" s="85">
        <v>88.857265931625236</v>
      </c>
      <c r="E39" s="85">
        <v>88.888480826282432</v>
      </c>
      <c r="F39" s="85">
        <v>89.464237752906683</v>
      </c>
      <c r="G39" s="85">
        <v>88.888480826282432</v>
      </c>
      <c r="H39" s="34"/>
      <c r="I39" s="12"/>
      <c r="J39" s="6"/>
      <c r="K39" s="6"/>
      <c r="L39" s="6"/>
      <c r="S39" s="11"/>
      <c r="T39" s="11"/>
      <c r="U39" s="11"/>
      <c r="V39" s="11"/>
      <c r="W39" s="11"/>
      <c r="X39" s="11"/>
    </row>
    <row r="40" spans="1:24" ht="14.25" x14ac:dyDescent="0.2">
      <c r="A40" s="24">
        <v>2011</v>
      </c>
      <c r="B40" s="85">
        <v>92.159540868091199</v>
      </c>
      <c r="C40" s="85">
        <v>92.524557428850812</v>
      </c>
      <c r="D40" s="85">
        <v>92.159540868091199</v>
      </c>
      <c r="E40" s="85">
        <v>85.970311706558121</v>
      </c>
      <c r="F40" s="85">
        <v>86.341433261852401</v>
      </c>
      <c r="G40" s="85">
        <v>85.970311706558121</v>
      </c>
      <c r="H40" s="34"/>
      <c r="I40" s="12"/>
      <c r="J40" s="6"/>
      <c r="K40" s="6"/>
      <c r="L40" s="6"/>
      <c r="S40" s="11"/>
      <c r="T40" s="11"/>
      <c r="U40" s="11"/>
      <c r="V40" s="11"/>
      <c r="W40" s="11"/>
      <c r="X40" s="11"/>
    </row>
    <row r="41" spans="1:24" ht="14.25" x14ac:dyDescent="0.2">
      <c r="A41" s="24">
        <v>2012</v>
      </c>
      <c r="B41" s="85">
        <v>101.04001530524611</v>
      </c>
      <c r="C41" s="85">
        <v>101.75043501889544</v>
      </c>
      <c r="D41" s="85">
        <v>101.04001530524611</v>
      </c>
      <c r="E41" s="85">
        <v>87.609517705813786</v>
      </c>
      <c r="F41" s="85">
        <v>88.174721182334636</v>
      </c>
      <c r="G41" s="85">
        <v>87.609517705813786</v>
      </c>
      <c r="H41" s="34"/>
      <c r="I41" s="12"/>
      <c r="J41" s="6"/>
      <c r="K41" s="6"/>
      <c r="L41" s="6"/>
      <c r="S41" s="11"/>
      <c r="T41" s="11"/>
      <c r="U41" s="11"/>
      <c r="V41" s="11"/>
      <c r="W41" s="11"/>
      <c r="X41" s="11"/>
    </row>
    <row r="42" spans="1:24" ht="14.25" x14ac:dyDescent="0.2">
      <c r="A42" s="24">
        <v>2013</v>
      </c>
      <c r="B42" s="85">
        <v>115.87341322911185</v>
      </c>
      <c r="C42" s="85">
        <v>116.18450240945452</v>
      </c>
      <c r="D42" s="85">
        <v>115.87341322911185</v>
      </c>
      <c r="E42" s="85">
        <v>102.70718928975344</v>
      </c>
      <c r="F42" s="85">
        <v>102.76046355037052</v>
      </c>
      <c r="G42" s="85">
        <v>102.70718928975344</v>
      </c>
      <c r="H42" s="34"/>
      <c r="I42" s="12"/>
      <c r="J42" s="6"/>
      <c r="K42" s="6"/>
      <c r="L42" s="6"/>
      <c r="S42" s="11"/>
      <c r="T42" s="11"/>
      <c r="U42" s="11"/>
      <c r="V42" s="11"/>
      <c r="W42" s="11"/>
      <c r="X42" s="11"/>
    </row>
    <row r="43" spans="1:24" ht="14.25" x14ac:dyDescent="0.2">
      <c r="A43" s="24">
        <v>2014</v>
      </c>
      <c r="B43" s="85">
        <v>102.07359765523394</v>
      </c>
      <c r="C43" s="85">
        <v>102.69008927385859</v>
      </c>
      <c r="D43" s="85">
        <v>102.07359765523394</v>
      </c>
      <c r="E43" s="85">
        <v>92.034067504410345</v>
      </c>
      <c r="F43" s="85">
        <v>92.434317118773379</v>
      </c>
      <c r="G43" s="85">
        <v>92.034067504410345</v>
      </c>
      <c r="H43" s="34"/>
      <c r="I43" s="12"/>
      <c r="J43" s="6"/>
      <c r="K43" s="6"/>
      <c r="L43" s="6"/>
      <c r="S43" s="11"/>
      <c r="T43" s="11"/>
      <c r="U43" s="11"/>
      <c r="V43" s="11"/>
      <c r="W43" s="11"/>
      <c r="X43" s="11"/>
    </row>
    <row r="44" spans="1:24" ht="14.25" x14ac:dyDescent="0.2">
      <c r="A44" s="24">
        <v>2015</v>
      </c>
      <c r="B44" s="85">
        <v>100</v>
      </c>
      <c r="C44" s="85">
        <v>100</v>
      </c>
      <c r="D44" s="85">
        <v>100</v>
      </c>
      <c r="E44" s="85">
        <v>100</v>
      </c>
      <c r="F44" s="85">
        <v>100</v>
      </c>
      <c r="G44" s="85">
        <v>100</v>
      </c>
      <c r="H44" s="34"/>
      <c r="I44" s="12"/>
      <c r="J44" s="6"/>
      <c r="K44" s="6"/>
      <c r="L44" s="6"/>
      <c r="S44" s="11"/>
      <c r="T44" s="11"/>
      <c r="U44" s="11"/>
      <c r="V44" s="11"/>
      <c r="W44" s="11"/>
      <c r="X44" s="11"/>
    </row>
    <row r="45" spans="1:24" ht="14.25" x14ac:dyDescent="0.2">
      <c r="A45" s="24">
        <v>2016</v>
      </c>
      <c r="B45" s="85">
        <v>98.697670894723458</v>
      </c>
      <c r="C45" s="85">
        <v>99.522650567268713</v>
      </c>
      <c r="D45" s="85">
        <v>98.697670894723458</v>
      </c>
      <c r="E45" s="85">
        <v>106.54461812660129</v>
      </c>
      <c r="F45" s="85">
        <v>107.39376494380689</v>
      </c>
      <c r="G45" s="85">
        <v>106.54461812660129</v>
      </c>
      <c r="H45" s="34"/>
      <c r="I45" s="12"/>
      <c r="J45" s="6"/>
      <c r="K45" s="6"/>
      <c r="L45" s="6"/>
      <c r="S45" s="11"/>
      <c r="T45" s="11"/>
      <c r="U45" s="11"/>
      <c r="V45" s="11"/>
      <c r="W45" s="11"/>
      <c r="X45" s="11"/>
    </row>
    <row r="46" spans="1:24" ht="14.25" x14ac:dyDescent="0.2">
      <c r="A46" s="24">
        <v>2017</v>
      </c>
      <c r="B46" s="85">
        <v>102.74387145942821</v>
      </c>
      <c r="C46" s="85">
        <v>103.89583950254337</v>
      </c>
      <c r="D46" s="85">
        <v>102.74387145942821</v>
      </c>
      <c r="E46" s="85">
        <v>105.48194498726515</v>
      </c>
      <c r="F46" s="85">
        <v>106.31517222030344</v>
      </c>
      <c r="G46" s="85">
        <v>105.48194498726515</v>
      </c>
      <c r="H46" s="34"/>
      <c r="I46" s="12"/>
      <c r="J46" s="6"/>
      <c r="K46" s="6"/>
      <c r="L46" s="6"/>
      <c r="S46" s="6"/>
      <c r="T46" s="6"/>
      <c r="U46" s="6"/>
      <c r="V46" s="6"/>
      <c r="W46" s="6"/>
      <c r="X46" s="6"/>
    </row>
    <row r="47" spans="1:24" ht="14.25" x14ac:dyDescent="0.2">
      <c r="A47" s="24">
        <v>2018</v>
      </c>
      <c r="B47" s="71">
        <v>111.93825514311473</v>
      </c>
      <c r="C47" s="71">
        <v>112.46852372526131</v>
      </c>
      <c r="D47" s="71">
        <v>111.93825514311473</v>
      </c>
      <c r="E47" s="71">
        <v>103.44796204692533</v>
      </c>
      <c r="F47" s="71">
        <v>104.03809684250459</v>
      </c>
      <c r="G47" s="71">
        <v>103.44796204692533</v>
      </c>
      <c r="H47" s="34"/>
      <c r="I47" s="12"/>
      <c r="J47" s="6"/>
      <c r="K47" s="6"/>
      <c r="L47" s="6"/>
      <c r="P47" s="6"/>
      <c r="Q47" s="6"/>
      <c r="R47" s="6"/>
      <c r="S47" s="6"/>
      <c r="T47" s="6"/>
      <c r="U47" s="6"/>
    </row>
    <row r="48" spans="1:24" ht="14.25" x14ac:dyDescent="0.2">
      <c r="A48" s="24">
        <v>2019</v>
      </c>
      <c r="B48" s="71">
        <v>111.233165181801</v>
      </c>
      <c r="C48" s="71">
        <v>112.17261607619378</v>
      </c>
      <c r="D48" s="71">
        <v>111.233165181801</v>
      </c>
      <c r="E48" s="71">
        <v>100.68622206151218</v>
      </c>
      <c r="F48" s="71">
        <v>92.473883493822996</v>
      </c>
      <c r="G48" s="71">
        <v>100.68622206151218</v>
      </c>
      <c r="H48" s="34"/>
      <c r="I48" s="12"/>
      <c r="J48" s="6"/>
      <c r="K48" s="6"/>
      <c r="L48" s="6"/>
      <c r="P48" s="6"/>
      <c r="Q48" s="6"/>
      <c r="R48" s="6"/>
      <c r="S48" s="6"/>
      <c r="T48" s="6"/>
      <c r="U48" s="6"/>
    </row>
    <row r="49" spans="1:24" ht="14.25" x14ac:dyDescent="0.2">
      <c r="A49" s="24">
        <v>2020</v>
      </c>
      <c r="B49" s="71">
        <v>82.267943219531716</v>
      </c>
      <c r="C49" s="71">
        <v>84.496519887241334</v>
      </c>
      <c r="D49" s="71">
        <v>82.267943219531716</v>
      </c>
      <c r="E49" s="71">
        <v>82.949731071897929</v>
      </c>
      <c r="F49" s="71">
        <v>84.323729072251368</v>
      </c>
      <c r="G49" s="71">
        <v>82.949731071897929</v>
      </c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1:24" ht="14.25" x14ac:dyDescent="0.2">
      <c r="A50" s="24">
        <v>2021</v>
      </c>
      <c r="B50" s="71">
        <v>106.53406055215207</v>
      </c>
      <c r="C50" s="71">
        <v>106.74599430343214</v>
      </c>
      <c r="D50" s="71">
        <v>106.53406055215207</v>
      </c>
      <c r="E50" s="71">
        <v>99.657151839200338</v>
      </c>
      <c r="F50" s="71">
        <v>100.03991155659106</v>
      </c>
      <c r="G50" s="71">
        <v>99.657151839200338</v>
      </c>
      <c r="H50" s="34"/>
      <c r="I50" s="12"/>
      <c r="J50" s="6"/>
      <c r="K50" s="6"/>
      <c r="L50" s="6"/>
      <c r="P50" s="6"/>
      <c r="Q50" s="6"/>
      <c r="R50" s="6"/>
      <c r="S50" s="6"/>
      <c r="T50" s="6"/>
      <c r="U50" s="6"/>
    </row>
    <row r="51" spans="1:24" ht="14.25" x14ac:dyDescent="0.2">
      <c r="A51" s="24">
        <v>2022</v>
      </c>
      <c r="B51" s="71">
        <v>144.15425920265659</v>
      </c>
      <c r="C51" s="71">
        <v>144.74546402340883</v>
      </c>
      <c r="D51" s="71">
        <v>144.15425920265659</v>
      </c>
      <c r="E51" s="71">
        <v>105.17179265662324</v>
      </c>
      <c r="F51" s="71">
        <v>106.22750208421192</v>
      </c>
      <c r="G51" s="71">
        <v>105.17179265662324</v>
      </c>
      <c r="H51" s="34"/>
      <c r="I51" s="12"/>
      <c r="J51" s="6"/>
      <c r="K51" s="6"/>
      <c r="L51" s="6"/>
      <c r="P51" s="6"/>
      <c r="Q51" s="6"/>
      <c r="R51" s="6"/>
      <c r="S51" s="6"/>
      <c r="T51" s="6"/>
      <c r="U51" s="6"/>
    </row>
    <row r="52" spans="1:24" ht="14.25" x14ac:dyDescent="0.2">
      <c r="A52" s="24">
        <v>2023</v>
      </c>
      <c r="B52" s="71">
        <v>141.20218049763906</v>
      </c>
      <c r="C52" s="71">
        <v>142.95433631798821</v>
      </c>
      <c r="D52" s="71">
        <v>141.20218049763906</v>
      </c>
      <c r="E52" s="71">
        <v>107.16927685189445</v>
      </c>
      <c r="F52" s="71">
        <v>108.24279330886026</v>
      </c>
      <c r="G52" s="71">
        <v>107.16927685189445</v>
      </c>
      <c r="H52" s="34"/>
      <c r="I52" s="12"/>
      <c r="J52" s="6"/>
      <c r="K52" s="6"/>
      <c r="L52" s="6"/>
      <c r="P52" s="6"/>
      <c r="Q52" s="6"/>
      <c r="R52" s="6"/>
      <c r="S52" s="6"/>
      <c r="T52" s="6"/>
      <c r="U52" s="6"/>
    </row>
    <row r="53" spans="1:24" ht="20.25" customHeight="1" x14ac:dyDescent="0.2">
      <c r="A53" s="23" t="s">
        <v>28</v>
      </c>
      <c r="B53" s="13"/>
      <c r="C53" s="13"/>
      <c r="D53" s="13"/>
      <c r="E53" s="13"/>
      <c r="F53" s="13"/>
      <c r="G53" s="13"/>
      <c r="H53" s="34"/>
      <c r="I53" s="8"/>
      <c r="M53" s="5"/>
      <c r="N53" s="5"/>
      <c r="O53" s="5"/>
    </row>
    <row r="54" spans="1:24" ht="14.25" x14ac:dyDescent="0.2">
      <c r="A54" s="24">
        <v>2009</v>
      </c>
      <c r="B54" s="85">
        <v>77.162515663463466</v>
      </c>
      <c r="C54" s="85">
        <v>77.267947618923557</v>
      </c>
      <c r="D54" s="85">
        <v>77.162515663463466</v>
      </c>
      <c r="E54" s="85">
        <v>79.319970383782263</v>
      </c>
      <c r="F54" s="85">
        <v>79.550795770836658</v>
      </c>
      <c r="G54" s="85">
        <v>82.032095800271691</v>
      </c>
      <c r="H54" s="34"/>
      <c r="I54" s="12"/>
      <c r="J54" s="6"/>
      <c r="K54" s="6"/>
      <c r="L54" s="6"/>
      <c r="P54" s="6"/>
      <c r="Q54" s="6"/>
      <c r="R54" s="6"/>
      <c r="S54" s="11"/>
      <c r="T54" s="11"/>
      <c r="U54" s="11"/>
      <c r="V54" s="11"/>
      <c r="W54" s="11"/>
      <c r="X54" s="11"/>
    </row>
    <row r="55" spans="1:24" ht="14.25" x14ac:dyDescent="0.2">
      <c r="A55" s="24">
        <v>2010</v>
      </c>
      <c r="B55" s="85">
        <v>83.992388204196686</v>
      </c>
      <c r="C55" s="85">
        <v>84.088319055439413</v>
      </c>
      <c r="D55" s="85">
        <v>83.992388204196686</v>
      </c>
      <c r="E55" s="85">
        <v>83.935319406026807</v>
      </c>
      <c r="F55" s="85">
        <v>83.799310078691079</v>
      </c>
      <c r="G55" s="85">
        <v>86.392334804990227</v>
      </c>
      <c r="H55" s="34"/>
      <c r="I55" s="12"/>
      <c r="J55" s="6"/>
      <c r="K55" s="6"/>
      <c r="L55" s="6"/>
      <c r="P55" s="6"/>
      <c r="Q55" s="6"/>
      <c r="R55" s="6"/>
      <c r="S55" s="11"/>
      <c r="T55" s="11"/>
      <c r="U55" s="11"/>
      <c r="V55" s="11"/>
      <c r="W55" s="11"/>
      <c r="X55" s="11"/>
    </row>
    <row r="56" spans="1:24" ht="14.25" x14ac:dyDescent="0.2">
      <c r="A56" s="24">
        <v>2011</v>
      </c>
      <c r="B56" s="85">
        <v>97.403829954075221</v>
      </c>
      <c r="C56" s="85">
        <v>97.407752724087644</v>
      </c>
      <c r="D56" s="85">
        <v>97.403829954075221</v>
      </c>
      <c r="E56" s="85">
        <v>99.765800799857629</v>
      </c>
      <c r="F56" s="85">
        <v>99.669176343984176</v>
      </c>
      <c r="G56" s="85">
        <v>99.763818795524557</v>
      </c>
      <c r="H56" s="34"/>
      <c r="I56" s="12"/>
      <c r="J56" s="6"/>
      <c r="K56" s="6"/>
      <c r="L56" s="6"/>
      <c r="P56" s="6"/>
      <c r="Q56" s="6"/>
      <c r="R56" s="6"/>
      <c r="S56" s="11"/>
      <c r="T56" s="11"/>
      <c r="U56" s="11"/>
      <c r="V56" s="11"/>
      <c r="W56" s="11"/>
      <c r="X56" s="11"/>
    </row>
    <row r="57" spans="1:24" ht="14.25" x14ac:dyDescent="0.2">
      <c r="A57" s="24">
        <v>2012</v>
      </c>
      <c r="B57" s="85">
        <v>103.76461934059451</v>
      </c>
      <c r="C57" s="85">
        <v>103.89448206510241</v>
      </c>
      <c r="D57" s="85">
        <v>103.76461934059451</v>
      </c>
      <c r="E57" s="85">
        <v>103.9080539851801</v>
      </c>
      <c r="F57" s="85">
        <v>103.88977419723496</v>
      </c>
      <c r="G57" s="85">
        <v>103.90456964929524</v>
      </c>
      <c r="H57" s="34"/>
      <c r="I57" s="12"/>
      <c r="J57" s="6"/>
      <c r="K57" s="6"/>
      <c r="L57" s="6"/>
      <c r="P57" s="6"/>
      <c r="Q57" s="6"/>
      <c r="R57" s="6"/>
      <c r="S57" s="11"/>
      <c r="T57" s="11"/>
      <c r="U57" s="11"/>
      <c r="V57" s="11"/>
      <c r="W57" s="11"/>
      <c r="X57" s="11"/>
    </row>
    <row r="58" spans="1:24" ht="14.25" x14ac:dyDescent="0.2">
      <c r="A58" s="24">
        <v>2013</v>
      </c>
      <c r="B58" s="85">
        <v>123.44572811294437</v>
      </c>
      <c r="C58" s="85">
        <v>123.56942360026595</v>
      </c>
      <c r="D58" s="85">
        <v>123.44572811294437</v>
      </c>
      <c r="E58" s="85">
        <v>122.43463569246332</v>
      </c>
      <c r="F58" s="85">
        <v>122.50538924484272</v>
      </c>
      <c r="G58" s="85">
        <v>122.44770807207755</v>
      </c>
      <c r="H58" s="34"/>
      <c r="I58" s="12"/>
      <c r="J58" s="6"/>
      <c r="K58" s="6"/>
      <c r="L58" s="6"/>
      <c r="P58" s="6"/>
      <c r="Q58" s="6"/>
      <c r="R58" s="6"/>
      <c r="S58" s="11"/>
      <c r="T58" s="11"/>
      <c r="U58" s="11"/>
      <c r="V58" s="11"/>
      <c r="W58" s="11"/>
      <c r="X58" s="11"/>
    </row>
    <row r="59" spans="1:24" ht="14.25" x14ac:dyDescent="0.2">
      <c r="A59" s="24">
        <v>2014</v>
      </c>
      <c r="B59" s="85">
        <v>111.39996035057523</v>
      </c>
      <c r="C59" s="85">
        <v>111.61187677387019</v>
      </c>
      <c r="D59" s="85">
        <v>111.39996035057523</v>
      </c>
      <c r="E59" s="85">
        <v>111.36769143012064</v>
      </c>
      <c r="F59" s="85">
        <v>111.79720544078602</v>
      </c>
      <c r="G59" s="85">
        <v>111.35567755446081</v>
      </c>
      <c r="H59" s="34"/>
      <c r="I59" s="12"/>
      <c r="J59" s="6"/>
      <c r="K59" s="6"/>
      <c r="L59" s="6"/>
      <c r="P59" s="6"/>
      <c r="Q59" s="6"/>
      <c r="R59" s="6"/>
      <c r="S59" s="11"/>
      <c r="T59" s="11"/>
      <c r="U59" s="11"/>
      <c r="V59" s="11"/>
      <c r="W59" s="11"/>
      <c r="X59" s="11"/>
    </row>
    <row r="60" spans="1:24" ht="14.25" x14ac:dyDescent="0.2">
      <c r="A60" s="24">
        <v>2015</v>
      </c>
      <c r="B60" s="85">
        <v>100</v>
      </c>
      <c r="C60" s="85">
        <v>100</v>
      </c>
      <c r="D60" s="85">
        <v>100</v>
      </c>
      <c r="E60" s="85">
        <v>100</v>
      </c>
      <c r="F60" s="85">
        <v>100</v>
      </c>
      <c r="G60" s="85">
        <v>100</v>
      </c>
      <c r="H60" s="34"/>
      <c r="I60" s="12"/>
      <c r="J60" s="6"/>
      <c r="K60" s="6"/>
      <c r="L60" s="6"/>
      <c r="P60" s="6"/>
      <c r="Q60" s="6"/>
      <c r="R60" s="6"/>
      <c r="S60" s="11"/>
      <c r="T60" s="11"/>
      <c r="U60" s="11"/>
      <c r="V60" s="11"/>
      <c r="W60" s="11"/>
      <c r="X60" s="11"/>
    </row>
    <row r="61" spans="1:24" ht="14.25" x14ac:dyDescent="0.2">
      <c r="A61" s="24">
        <v>2016</v>
      </c>
      <c r="B61" s="85">
        <v>111.97284219332357</v>
      </c>
      <c r="C61" s="85">
        <v>112.10342148116619</v>
      </c>
      <c r="D61" s="85">
        <v>111.97284219332357</v>
      </c>
      <c r="E61" s="85">
        <v>112.09711065333046</v>
      </c>
      <c r="F61" s="85">
        <v>112.25400058914536</v>
      </c>
      <c r="G61" s="85">
        <v>112.11358859407261</v>
      </c>
      <c r="H61" s="34"/>
      <c r="I61" s="12"/>
      <c r="J61" s="6"/>
      <c r="K61" s="6"/>
      <c r="L61" s="6"/>
      <c r="P61" s="6"/>
      <c r="Q61" s="6"/>
      <c r="R61" s="6"/>
      <c r="S61" s="11"/>
      <c r="T61" s="11"/>
      <c r="U61" s="11"/>
      <c r="V61" s="11"/>
      <c r="W61" s="11"/>
      <c r="X61" s="11"/>
    </row>
    <row r="62" spans="1:24" ht="14.25" x14ac:dyDescent="0.2">
      <c r="A62" s="24">
        <v>2017</v>
      </c>
      <c r="B62" s="85">
        <v>124.32510998674786</v>
      </c>
      <c r="C62" s="85">
        <v>124.34428727195494</v>
      </c>
      <c r="D62" s="85">
        <v>124.32510998674786</v>
      </c>
      <c r="E62" s="85">
        <v>123.9074680100297</v>
      </c>
      <c r="F62" s="85">
        <v>123.8045677238447</v>
      </c>
      <c r="G62" s="85">
        <v>123.90322851017245</v>
      </c>
      <c r="H62" s="34"/>
      <c r="I62" s="12"/>
      <c r="J62" s="6"/>
      <c r="K62" s="6"/>
      <c r="L62" s="6"/>
      <c r="P62" s="6"/>
      <c r="Q62" s="6"/>
      <c r="R62" s="6"/>
      <c r="S62" s="11"/>
      <c r="T62" s="11"/>
      <c r="U62" s="11"/>
      <c r="V62" s="11"/>
      <c r="W62" s="11"/>
      <c r="X62" s="11"/>
    </row>
    <row r="63" spans="1:24" ht="14.25" x14ac:dyDescent="0.2">
      <c r="A63" s="24">
        <v>2018</v>
      </c>
      <c r="B63" s="71">
        <v>141.98276023519756</v>
      </c>
      <c r="C63" s="71">
        <v>142.05765337971712</v>
      </c>
      <c r="D63" s="71">
        <v>141.98276023519756</v>
      </c>
      <c r="E63" s="71">
        <v>140.29978250305157</v>
      </c>
      <c r="F63" s="71">
        <v>140.39623072436527</v>
      </c>
      <c r="G63" s="71">
        <v>140.3190809611414</v>
      </c>
      <c r="H63" s="34"/>
      <c r="I63" s="12"/>
      <c r="J63" s="6"/>
      <c r="K63" s="6"/>
      <c r="L63" s="6"/>
      <c r="P63" s="6"/>
      <c r="Q63" s="6"/>
      <c r="R63" s="6"/>
      <c r="S63" s="6"/>
      <c r="T63" s="6"/>
      <c r="U63" s="6"/>
    </row>
    <row r="64" spans="1:24" ht="14.25" x14ac:dyDescent="0.2">
      <c r="A64" s="24">
        <v>2019</v>
      </c>
      <c r="B64" s="71">
        <v>177.0165736063995</v>
      </c>
      <c r="C64" s="71">
        <v>176.98225937652944</v>
      </c>
      <c r="D64" s="71">
        <v>177.0165736063995</v>
      </c>
      <c r="E64" s="71">
        <v>174.201371394944</v>
      </c>
      <c r="F64" s="71">
        <v>158.7653908255501</v>
      </c>
      <c r="G64" s="71">
        <v>174.19415731540994</v>
      </c>
      <c r="H64" s="34"/>
      <c r="I64" s="12"/>
      <c r="J64" s="6"/>
      <c r="K64" s="6"/>
      <c r="L64" s="6"/>
      <c r="P64" s="6"/>
      <c r="Q64" s="6"/>
      <c r="R64" s="6"/>
      <c r="S64" s="6"/>
      <c r="T64" s="6"/>
      <c r="U64" s="6"/>
    </row>
    <row r="65" spans="1:24" ht="14.25" x14ac:dyDescent="0.2">
      <c r="A65" s="24">
        <v>2020</v>
      </c>
      <c r="B65" s="71">
        <v>172.06040508569745</v>
      </c>
      <c r="C65" s="71">
        <v>172.82418785606021</v>
      </c>
      <c r="D65" s="71">
        <v>172.06040508569745</v>
      </c>
      <c r="E65" s="71">
        <v>168.23245005831959</v>
      </c>
      <c r="F65" s="71">
        <v>169.28105251500014</v>
      </c>
      <c r="G65" s="71">
        <v>168.28293243590628</v>
      </c>
      <c r="H65" s="34"/>
      <c r="I65" s="12"/>
      <c r="J65" s="6"/>
      <c r="K65" s="6"/>
      <c r="L65" s="6"/>
      <c r="P65" s="6"/>
      <c r="Q65" s="6"/>
      <c r="R65" s="6"/>
      <c r="S65" s="6"/>
      <c r="T65" s="6"/>
      <c r="U65" s="6"/>
    </row>
    <row r="66" spans="1:24" ht="14.25" x14ac:dyDescent="0.2">
      <c r="A66" s="24">
        <v>2021</v>
      </c>
      <c r="B66" s="71">
        <v>188.64201508525662</v>
      </c>
      <c r="C66" s="71">
        <v>188.98905204218858</v>
      </c>
      <c r="D66" s="71">
        <v>188.64201508525662</v>
      </c>
      <c r="E66" s="71">
        <v>180.0753896699722</v>
      </c>
      <c r="F66" s="71">
        <v>180.49270391685505</v>
      </c>
      <c r="G66" s="71">
        <v>180.08243172892543</v>
      </c>
      <c r="H66" s="34"/>
      <c r="I66" s="12"/>
      <c r="J66" s="6"/>
      <c r="K66" s="6"/>
      <c r="L66" s="6"/>
      <c r="P66" s="6"/>
      <c r="Q66" s="6"/>
      <c r="R66" s="6"/>
      <c r="S66" s="6"/>
      <c r="T66" s="6"/>
      <c r="U66" s="6"/>
    </row>
    <row r="67" spans="1:24" ht="14.25" x14ac:dyDescent="0.2">
      <c r="A67" s="24">
        <v>2022</v>
      </c>
      <c r="B67" s="71">
        <v>230.87845552677635</v>
      </c>
      <c r="C67" s="71">
        <v>230.84097603983346</v>
      </c>
      <c r="D67" s="71">
        <v>230.87845552677635</v>
      </c>
      <c r="E67" s="71">
        <v>194.17140248203111</v>
      </c>
      <c r="F67" s="71">
        <v>194.48338813597658</v>
      </c>
      <c r="G67" s="71">
        <v>194.17857154066664</v>
      </c>
      <c r="H67" s="34"/>
      <c r="I67" s="12"/>
      <c r="J67" s="6"/>
      <c r="K67" s="6"/>
      <c r="L67" s="6"/>
      <c r="P67" s="6"/>
      <c r="Q67" s="6"/>
      <c r="R67" s="6"/>
      <c r="S67" s="6"/>
      <c r="T67" s="6"/>
      <c r="U67" s="6"/>
    </row>
    <row r="68" spans="1:24" ht="14.25" x14ac:dyDescent="0.2">
      <c r="A68" s="24">
        <v>2023</v>
      </c>
      <c r="B68" s="71">
        <v>282.39654789917824</v>
      </c>
      <c r="C68" s="71">
        <v>282.3163052540454</v>
      </c>
      <c r="D68" s="71">
        <v>282.39654789917824</v>
      </c>
      <c r="E68" s="71">
        <v>216.06709789349199</v>
      </c>
      <c r="F68" s="71">
        <v>216.27155229376913</v>
      </c>
      <c r="G68" s="71">
        <v>216.02877879899992</v>
      </c>
      <c r="H68" s="34"/>
      <c r="I68" s="12"/>
      <c r="J68" s="6"/>
      <c r="K68" s="6"/>
      <c r="L68" s="6"/>
      <c r="P68" s="6"/>
      <c r="Q68" s="6"/>
      <c r="R68" s="6"/>
      <c r="S68" s="6"/>
      <c r="T68" s="6"/>
      <c r="U68" s="6"/>
    </row>
    <row r="69" spans="1:24" ht="20.25" customHeight="1" x14ac:dyDescent="0.2">
      <c r="A69" s="23" t="s">
        <v>29</v>
      </c>
      <c r="B69" s="13"/>
      <c r="C69" s="13"/>
      <c r="D69" s="13"/>
      <c r="E69" s="13"/>
      <c r="F69" s="13"/>
      <c r="G69" s="13"/>
      <c r="H69" s="34"/>
      <c r="I69" s="8"/>
      <c r="M69" s="5"/>
      <c r="N69" s="5"/>
      <c r="O69" s="5"/>
    </row>
    <row r="70" spans="1:24" ht="14.25" x14ac:dyDescent="0.2">
      <c r="A70" s="24">
        <v>2009</v>
      </c>
      <c r="B70" s="85">
        <v>66.953706678066638</v>
      </c>
      <c r="C70" s="85">
        <v>67.025151024846778</v>
      </c>
      <c r="D70" s="85">
        <v>66.955829177156062</v>
      </c>
      <c r="E70" s="85">
        <v>67.565357392132228</v>
      </c>
      <c r="F70" s="85">
        <v>67.060337115546758</v>
      </c>
      <c r="G70" s="85">
        <v>69.693756490655645</v>
      </c>
      <c r="H70" s="34"/>
      <c r="I70" s="12"/>
      <c r="J70" s="6"/>
      <c r="K70" s="6"/>
      <c r="L70" s="6"/>
      <c r="S70" s="11"/>
      <c r="T70" s="11"/>
      <c r="U70" s="11"/>
      <c r="V70" s="11"/>
      <c r="W70" s="11"/>
      <c r="X70" s="11"/>
    </row>
    <row r="71" spans="1:24" ht="14.25" x14ac:dyDescent="0.2">
      <c r="A71" s="24">
        <v>2010</v>
      </c>
      <c r="B71" s="85">
        <v>76.464109390705488</v>
      </c>
      <c r="C71" s="85">
        <v>76.203343889563484</v>
      </c>
      <c r="D71" s="85">
        <v>76.457954748398976</v>
      </c>
      <c r="E71" s="85">
        <v>77.065476512019288</v>
      </c>
      <c r="F71" s="85">
        <v>76.35569949741253</v>
      </c>
      <c r="G71" s="85">
        <v>78.833160739644356</v>
      </c>
      <c r="H71" s="34"/>
      <c r="I71" s="12"/>
      <c r="J71" s="6"/>
      <c r="K71" s="6"/>
      <c r="L71" s="6"/>
      <c r="S71" s="11"/>
      <c r="T71" s="11"/>
      <c r="U71" s="11"/>
      <c r="V71" s="11"/>
      <c r="W71" s="11"/>
      <c r="X71" s="11"/>
    </row>
    <row r="72" spans="1:24" ht="14.25" x14ac:dyDescent="0.2">
      <c r="A72" s="24">
        <v>2011</v>
      </c>
      <c r="B72" s="85">
        <v>79.363587382060899</v>
      </c>
      <c r="C72" s="85">
        <v>79.429080242752434</v>
      </c>
      <c r="D72" s="85">
        <v>79.389455310120766</v>
      </c>
      <c r="E72" s="85">
        <v>71.69137624984937</v>
      </c>
      <c r="F72" s="85">
        <v>75.90329964553429</v>
      </c>
      <c r="G72" s="85">
        <v>75.824415444715896</v>
      </c>
      <c r="H72" s="34"/>
      <c r="I72" s="12"/>
      <c r="J72" s="6"/>
      <c r="K72" s="6"/>
      <c r="L72" s="6"/>
      <c r="S72" s="11"/>
      <c r="T72" s="11"/>
      <c r="U72" s="11"/>
      <c r="V72" s="11"/>
      <c r="W72" s="11"/>
      <c r="X72" s="11"/>
    </row>
    <row r="73" spans="1:24" ht="14.25" x14ac:dyDescent="0.2">
      <c r="A73" s="24">
        <v>2012</v>
      </c>
      <c r="B73" s="85">
        <v>78.122615670179513</v>
      </c>
      <c r="C73" s="85">
        <v>77.955508614311924</v>
      </c>
      <c r="D73" s="85">
        <v>78.133832488145998</v>
      </c>
      <c r="E73" s="85">
        <v>72.507887132042342</v>
      </c>
      <c r="F73" s="85">
        <v>74.81601143998715</v>
      </c>
      <c r="G73" s="85">
        <v>74.803692570291375</v>
      </c>
      <c r="H73" s="34"/>
      <c r="I73" s="12"/>
      <c r="J73" s="6"/>
      <c r="K73" s="6"/>
      <c r="L73" s="6"/>
      <c r="S73" s="11"/>
      <c r="T73" s="11"/>
      <c r="U73" s="11"/>
      <c r="V73" s="11"/>
      <c r="W73" s="11"/>
      <c r="X73" s="11"/>
    </row>
    <row r="74" spans="1:24" ht="14.25" x14ac:dyDescent="0.2">
      <c r="A74" s="24">
        <v>2013</v>
      </c>
      <c r="B74" s="85">
        <v>97.086999237584621</v>
      </c>
      <c r="C74" s="85">
        <v>96.760377485797761</v>
      </c>
      <c r="D74" s="85">
        <v>97.067907317755768</v>
      </c>
      <c r="E74" s="85">
        <v>95.275119519262716</v>
      </c>
      <c r="F74" s="85">
        <v>94.982283123200119</v>
      </c>
      <c r="G74" s="85">
        <v>95.1994536158345</v>
      </c>
      <c r="H74" s="34"/>
      <c r="I74" s="12"/>
      <c r="J74" s="6"/>
      <c r="K74" s="6"/>
      <c r="L74" s="6"/>
      <c r="S74" s="11"/>
      <c r="T74" s="11"/>
      <c r="U74" s="11"/>
      <c r="V74" s="11"/>
      <c r="W74" s="11"/>
      <c r="X74" s="11"/>
    </row>
    <row r="75" spans="1:24" ht="14.25" x14ac:dyDescent="0.2">
      <c r="A75" s="24">
        <v>2014</v>
      </c>
      <c r="B75" s="85">
        <v>100</v>
      </c>
      <c r="C75" s="85">
        <v>92.219779490413117</v>
      </c>
      <c r="D75" s="85">
        <v>92.445161656677755</v>
      </c>
      <c r="E75" s="85">
        <v>90.971228439440694</v>
      </c>
      <c r="F75" s="85">
        <v>90.984543367788135</v>
      </c>
      <c r="G75" s="85">
        <v>91.159981268360141</v>
      </c>
      <c r="H75" s="34"/>
      <c r="I75" s="12"/>
      <c r="J75" s="6"/>
      <c r="K75" s="6"/>
      <c r="L75" s="6"/>
      <c r="S75" s="11"/>
      <c r="T75" s="11"/>
      <c r="U75" s="11"/>
      <c r="V75" s="11"/>
      <c r="W75" s="11"/>
      <c r="X75" s="11"/>
    </row>
    <row r="76" spans="1:24" ht="14.25" x14ac:dyDescent="0.2">
      <c r="A76" s="24">
        <v>2015</v>
      </c>
      <c r="B76" s="85">
        <v>100</v>
      </c>
      <c r="C76" s="85">
        <v>100</v>
      </c>
      <c r="D76" s="85">
        <v>100</v>
      </c>
      <c r="E76" s="85">
        <v>100</v>
      </c>
      <c r="F76" s="85">
        <v>100</v>
      </c>
      <c r="G76" s="85">
        <v>100</v>
      </c>
      <c r="H76" s="34"/>
      <c r="I76" s="12"/>
      <c r="J76" s="6"/>
      <c r="K76" s="6"/>
      <c r="L76" s="6"/>
      <c r="S76" s="11"/>
      <c r="T76" s="11"/>
      <c r="U76" s="11"/>
      <c r="V76" s="11"/>
      <c r="W76" s="11"/>
      <c r="X76" s="11"/>
    </row>
    <row r="77" spans="1:24" ht="14.25" x14ac:dyDescent="0.2">
      <c r="A77" s="24">
        <v>2016</v>
      </c>
      <c r="B77" s="85">
        <v>113.35078970499781</v>
      </c>
      <c r="C77" s="85">
        <v>113.40012756923485</v>
      </c>
      <c r="D77" s="85">
        <v>113.35499913165145</v>
      </c>
      <c r="E77" s="85">
        <v>115.5832393208313</v>
      </c>
      <c r="F77" s="85">
        <v>115.62502021719538</v>
      </c>
      <c r="G77" s="85">
        <v>115.5648592680986</v>
      </c>
      <c r="H77" s="34"/>
      <c r="I77" s="12"/>
      <c r="J77" s="6"/>
      <c r="K77" s="6"/>
      <c r="L77" s="6"/>
      <c r="S77" s="11"/>
      <c r="T77" s="11"/>
      <c r="U77" s="11"/>
      <c r="V77" s="11"/>
      <c r="W77" s="11"/>
      <c r="X77" s="11"/>
    </row>
    <row r="78" spans="1:24" ht="14.25" x14ac:dyDescent="0.2">
      <c r="A78" s="24">
        <v>2017</v>
      </c>
      <c r="B78" s="85">
        <v>113.72354140292495</v>
      </c>
      <c r="C78" s="85">
        <v>113.64273209704893</v>
      </c>
      <c r="D78" s="85">
        <v>113.74532332607792</v>
      </c>
      <c r="E78" s="85">
        <v>117.79223706560889</v>
      </c>
      <c r="F78" s="85">
        <v>117.96159416680476</v>
      </c>
      <c r="G78" s="85">
        <v>118.00670614562598</v>
      </c>
      <c r="H78" s="34"/>
      <c r="I78" s="12"/>
      <c r="J78" s="6"/>
      <c r="K78" s="6"/>
      <c r="L78" s="6"/>
      <c r="S78" s="11"/>
      <c r="T78" s="11"/>
      <c r="U78" s="11"/>
      <c r="V78" s="11"/>
      <c r="W78" s="11"/>
      <c r="X78" s="11"/>
    </row>
    <row r="79" spans="1:24" ht="14.25" x14ac:dyDescent="0.2">
      <c r="A79" s="24">
        <v>2018</v>
      </c>
      <c r="B79" s="71">
        <v>120.82202936081346</v>
      </c>
      <c r="C79" s="71">
        <v>120.84267926873977</v>
      </c>
      <c r="D79" s="71">
        <v>120.80294896071533</v>
      </c>
      <c r="E79" s="71">
        <v>127.09761209733408</v>
      </c>
      <c r="F79" s="71">
        <v>127.34765512644857</v>
      </c>
      <c r="G79" s="71">
        <v>127.33846748292031</v>
      </c>
      <c r="H79" s="34"/>
      <c r="I79" s="12"/>
      <c r="J79" s="6"/>
      <c r="K79" s="6"/>
      <c r="L79" s="6"/>
      <c r="P79" s="6"/>
      <c r="Q79" s="6"/>
      <c r="R79" s="6"/>
      <c r="S79" s="6"/>
      <c r="T79" s="6"/>
      <c r="U79" s="6"/>
    </row>
    <row r="80" spans="1:24" ht="14.25" x14ac:dyDescent="0.2">
      <c r="A80" s="24">
        <v>2019</v>
      </c>
      <c r="B80" s="71">
        <v>121.95867343498196</v>
      </c>
      <c r="C80" s="71">
        <v>121.94328815601125</v>
      </c>
      <c r="D80" s="71">
        <v>121.95968321684943</v>
      </c>
      <c r="E80" s="71">
        <v>130.78750955213062</v>
      </c>
      <c r="F80" s="71">
        <v>120.17982586331719</v>
      </c>
      <c r="G80" s="71">
        <v>131.02915707811101</v>
      </c>
      <c r="H80" s="34"/>
      <c r="I80" s="12"/>
      <c r="J80" s="6"/>
      <c r="K80" s="6"/>
      <c r="L80" s="6"/>
      <c r="P80" s="6"/>
      <c r="Q80" s="6"/>
      <c r="R80" s="6"/>
      <c r="S80" s="6"/>
      <c r="T80" s="6"/>
      <c r="U80" s="6"/>
    </row>
    <row r="81" spans="1:21" ht="14.25" x14ac:dyDescent="0.2">
      <c r="A81" s="24">
        <v>2020</v>
      </c>
      <c r="B81" s="71">
        <v>118.25234415871788</v>
      </c>
      <c r="C81" s="71">
        <v>118.63987458393579</v>
      </c>
      <c r="D81" s="71">
        <v>118.20252986696644</v>
      </c>
      <c r="E81" s="71">
        <v>129.2880934204249</v>
      </c>
      <c r="F81" s="71">
        <v>130.29750675904177</v>
      </c>
      <c r="G81" s="71">
        <v>129.73909451733206</v>
      </c>
      <c r="H81" s="34"/>
      <c r="I81" s="12"/>
      <c r="J81" s="6"/>
      <c r="K81" s="6"/>
      <c r="L81" s="6"/>
      <c r="P81" s="6"/>
      <c r="Q81" s="6"/>
      <c r="R81" s="6"/>
      <c r="S81" s="6"/>
      <c r="T81" s="6"/>
      <c r="U81" s="6"/>
    </row>
    <row r="82" spans="1:21" ht="14.25" x14ac:dyDescent="0.2">
      <c r="A82" s="24">
        <v>2021</v>
      </c>
      <c r="B82" s="71">
        <v>133.62581109493087</v>
      </c>
      <c r="C82" s="71">
        <v>133.8367132582683</v>
      </c>
      <c r="D82" s="71">
        <v>133.61972297645806</v>
      </c>
      <c r="E82" s="71">
        <v>151.33046155579538</v>
      </c>
      <c r="F82" s="71">
        <v>152.68414799832377</v>
      </c>
      <c r="G82" s="71">
        <v>151.99865448552094</v>
      </c>
      <c r="H82" s="34"/>
      <c r="I82" s="12"/>
      <c r="J82" s="6"/>
      <c r="K82" s="6"/>
      <c r="L82" s="6"/>
      <c r="P82" s="6"/>
      <c r="Q82" s="6"/>
      <c r="R82" s="6"/>
      <c r="S82" s="6"/>
      <c r="T82" s="6"/>
      <c r="U82" s="6"/>
    </row>
    <row r="83" spans="1:21" ht="14.25" x14ac:dyDescent="0.2">
      <c r="A83" s="24">
        <v>2022</v>
      </c>
      <c r="B83" s="71">
        <v>167.43185381497753</v>
      </c>
      <c r="C83" s="71">
        <v>166.9855188068745</v>
      </c>
      <c r="D83" s="71">
        <v>167.43262849400554</v>
      </c>
      <c r="E83" s="71">
        <v>177.11852158154457</v>
      </c>
      <c r="F83" s="71">
        <v>176.51159174710446</v>
      </c>
      <c r="G83" s="71">
        <v>177.65550180559947</v>
      </c>
      <c r="H83" s="34"/>
      <c r="I83" s="12"/>
      <c r="J83" s="6"/>
      <c r="K83" s="6"/>
      <c r="L83" s="6"/>
      <c r="P83" s="6"/>
      <c r="Q83" s="6"/>
      <c r="R83" s="6"/>
      <c r="S83" s="6"/>
      <c r="T83" s="6"/>
      <c r="U83" s="6"/>
    </row>
    <row r="84" spans="1:21" ht="14.25" x14ac:dyDescent="0.2">
      <c r="A84" s="24">
        <v>2023</v>
      </c>
      <c r="B84" s="71">
        <v>180.59469286920285</v>
      </c>
      <c r="C84" s="71">
        <v>180.28728444049128</v>
      </c>
      <c r="D84" s="71">
        <v>180.6177117657376</v>
      </c>
      <c r="E84" s="71">
        <v>191.35688061459726</v>
      </c>
      <c r="F84" s="71">
        <v>191.01788063722998</v>
      </c>
      <c r="G84" s="71">
        <v>192.04421635787517</v>
      </c>
      <c r="H84" s="34"/>
      <c r="I84" s="12"/>
      <c r="J84" s="6"/>
      <c r="K84" s="6"/>
      <c r="L84" s="6"/>
      <c r="P84" s="6"/>
      <c r="Q84" s="6"/>
      <c r="R84" s="6"/>
      <c r="S84" s="6"/>
      <c r="T84" s="6"/>
      <c r="U84" s="6"/>
    </row>
  </sheetData>
  <customSheetViews>
    <customSheetView guid="{67A7AB81-D52C-4770-8763-42BF5B3AE449}" topLeftCell="A61">
      <selection activeCell="C90" sqref="C89:C9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3F7C848-2865-4436-A95D-5380F61F646C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 topLeftCell="A46">
      <selection activeCell="B69" sqref="B69:G6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 topLeftCell="A52">
      <selection activeCell="F62" sqref="F62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8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11" ht="18.75" customHeight="1" x14ac:dyDescent="0.2">
      <c r="A1" s="4" t="s">
        <v>17</v>
      </c>
    </row>
    <row r="2" spans="1:11" ht="19.5" customHeight="1" thickBot="1" x14ac:dyDescent="0.25">
      <c r="A2" s="17" t="s">
        <v>0</v>
      </c>
      <c r="D2" s="7" t="s">
        <v>10</v>
      </c>
    </row>
    <row r="3" spans="1:11" s="21" customFormat="1" ht="46.5" customHeight="1" thickTop="1" x14ac:dyDescent="0.2">
      <c r="A3" s="18"/>
      <c r="B3" s="19" t="s">
        <v>21</v>
      </c>
      <c r="C3" s="19" t="s">
        <v>22</v>
      </c>
      <c r="D3" s="20" t="s">
        <v>23</v>
      </c>
      <c r="E3" s="15"/>
      <c r="I3" s="22"/>
      <c r="J3" s="22"/>
      <c r="K3" s="22"/>
    </row>
    <row r="4" spans="1:11" s="21" customFormat="1" ht="15" customHeight="1" x14ac:dyDescent="0.2">
      <c r="A4" s="24">
        <v>2009</v>
      </c>
      <c r="B4" s="71">
        <v>102.1</v>
      </c>
      <c r="C4" s="86">
        <v>102.63298592326589</v>
      </c>
      <c r="D4" s="86">
        <v>102.11072665545498</v>
      </c>
      <c r="E4" s="15"/>
      <c r="F4" s="25"/>
      <c r="G4" s="22"/>
      <c r="H4" s="22"/>
      <c r="I4" s="22"/>
      <c r="J4" s="22"/>
      <c r="K4" s="22"/>
    </row>
    <row r="5" spans="1:11" s="21" customFormat="1" ht="15" customHeight="1" x14ac:dyDescent="0.2">
      <c r="A5" s="24">
        <v>2010</v>
      </c>
      <c r="B5" s="71">
        <v>113.7</v>
      </c>
      <c r="C5" s="86">
        <v>113.35277981878362</v>
      </c>
      <c r="D5" s="86">
        <v>113.73063465826519</v>
      </c>
      <c r="E5" s="15"/>
      <c r="F5" s="25"/>
      <c r="G5" s="22"/>
      <c r="H5" s="22"/>
      <c r="I5" s="22"/>
      <c r="J5" s="22"/>
      <c r="K5" s="22"/>
    </row>
    <row r="6" spans="1:11" s="21" customFormat="1" ht="15" customHeight="1" x14ac:dyDescent="0.2">
      <c r="A6" s="24">
        <v>2011</v>
      </c>
      <c r="B6" s="71">
        <v>120.8</v>
      </c>
      <c r="C6" s="86">
        <v>118.79778010823713</v>
      </c>
      <c r="D6" s="86">
        <v>120.82410882462418</v>
      </c>
      <c r="E6" s="15"/>
      <c r="F6" s="25"/>
      <c r="G6" s="22"/>
      <c r="H6" s="22"/>
      <c r="I6" s="22"/>
      <c r="J6" s="22"/>
      <c r="K6" s="22"/>
    </row>
    <row r="7" spans="1:11" s="21" customFormat="1" ht="15" customHeight="1" x14ac:dyDescent="0.2">
      <c r="A7" s="24">
        <v>2012</v>
      </c>
      <c r="B7" s="71">
        <v>101.4</v>
      </c>
      <c r="C7" s="86">
        <v>99.883895972418372</v>
      </c>
      <c r="D7" s="86">
        <v>101.37185491523006</v>
      </c>
      <c r="E7" s="15"/>
      <c r="F7" s="25"/>
      <c r="G7" s="22"/>
      <c r="H7" s="22"/>
      <c r="I7" s="22"/>
      <c r="J7" s="22"/>
      <c r="K7" s="22"/>
    </row>
    <row r="8" spans="1:11" s="21" customFormat="1" ht="15" customHeight="1" x14ac:dyDescent="0.2">
      <c r="A8" s="24">
        <v>2013</v>
      </c>
      <c r="B8" s="71">
        <v>100.6</v>
      </c>
      <c r="C8" s="86">
        <v>99.007178192936749</v>
      </c>
      <c r="D8" s="86">
        <v>100.6050972094356</v>
      </c>
      <c r="E8" s="15"/>
      <c r="F8" s="25"/>
      <c r="G8" s="22"/>
      <c r="H8" s="22"/>
      <c r="I8" s="22"/>
      <c r="J8" s="22"/>
      <c r="K8" s="22"/>
    </row>
    <row r="9" spans="1:11" s="21" customFormat="1" ht="15" customHeight="1" x14ac:dyDescent="0.2">
      <c r="A9" s="24">
        <v>2014</v>
      </c>
      <c r="B9" s="71">
        <v>99.3</v>
      </c>
      <c r="C9" s="86">
        <v>99.310345832822918</v>
      </c>
      <c r="D9" s="86">
        <v>99.317290690399346</v>
      </c>
      <c r="E9" s="15"/>
      <c r="F9" s="25"/>
      <c r="G9" s="22"/>
      <c r="H9" s="22"/>
      <c r="I9" s="22"/>
      <c r="J9" s="22"/>
      <c r="K9" s="22"/>
    </row>
    <row r="10" spans="1:11" s="21" customFormat="1" ht="15" customHeight="1" x14ac:dyDescent="0.2">
      <c r="A10" s="24">
        <v>2015</v>
      </c>
      <c r="B10" s="71">
        <v>100</v>
      </c>
      <c r="C10" s="86">
        <v>100</v>
      </c>
      <c r="D10" s="86">
        <v>100</v>
      </c>
      <c r="E10" s="15"/>
      <c r="F10" s="14"/>
      <c r="G10" s="22"/>
      <c r="H10" s="22"/>
      <c r="I10" s="22"/>
      <c r="J10" s="22"/>
      <c r="K10" s="22"/>
    </row>
    <row r="11" spans="1:11" s="21" customFormat="1" ht="15" customHeight="1" x14ac:dyDescent="0.2">
      <c r="A11" s="24">
        <v>2016</v>
      </c>
      <c r="B11" s="71">
        <v>99.4</v>
      </c>
      <c r="C11" s="86">
        <v>99.743321627052552</v>
      </c>
      <c r="D11" s="86">
        <v>99.411783418521821</v>
      </c>
      <c r="E11" s="15"/>
      <c r="F11" s="14"/>
      <c r="G11" s="22"/>
      <c r="H11" s="22"/>
      <c r="I11" s="22"/>
      <c r="J11" s="22"/>
      <c r="K11" s="22"/>
    </row>
    <row r="12" spans="1:11" s="21" customFormat="1" ht="15" customHeight="1" x14ac:dyDescent="0.2">
      <c r="A12" s="24">
        <v>2017</v>
      </c>
      <c r="B12" s="71">
        <v>107.1</v>
      </c>
      <c r="C12" s="86">
        <v>106.84339188327314</v>
      </c>
      <c r="D12" s="86">
        <v>107.07693710863013</v>
      </c>
      <c r="E12" s="15"/>
      <c r="F12" s="14"/>
      <c r="G12" s="22"/>
      <c r="H12" s="22"/>
      <c r="I12" s="22"/>
      <c r="J12" s="22"/>
      <c r="K12" s="22"/>
    </row>
    <row r="13" spans="1:11" s="21" customFormat="1" ht="15" customHeight="1" x14ac:dyDescent="0.2">
      <c r="A13" s="24">
        <v>2018</v>
      </c>
      <c r="B13" s="71">
        <v>115.3</v>
      </c>
      <c r="C13" s="86">
        <v>115.05663375772815</v>
      </c>
      <c r="D13" s="86">
        <v>115.29479280762531</v>
      </c>
      <c r="E13" s="15"/>
      <c r="F13" s="14"/>
      <c r="G13" s="22"/>
      <c r="H13" s="22"/>
      <c r="I13" s="22"/>
      <c r="J13" s="22"/>
      <c r="K13" s="22"/>
    </row>
    <row r="14" spans="1:11" s="21" customFormat="1" ht="15" customHeight="1" x14ac:dyDescent="0.2">
      <c r="A14" s="24">
        <v>2019</v>
      </c>
      <c r="B14" s="71">
        <v>123.1</v>
      </c>
      <c r="C14" s="86">
        <v>122.86841810941391</v>
      </c>
      <c r="D14" s="86">
        <v>123.08667696624988</v>
      </c>
      <c r="E14" s="15"/>
      <c r="F14" s="14"/>
      <c r="G14" s="22"/>
      <c r="H14" s="22"/>
      <c r="I14" s="22"/>
      <c r="J14" s="22"/>
      <c r="K14" s="22"/>
    </row>
    <row r="15" spans="1:11" s="21" customFormat="1" ht="15" customHeight="1" x14ac:dyDescent="0.2">
      <c r="A15" s="24">
        <v>2020</v>
      </c>
      <c r="B15" s="71">
        <v>123.8</v>
      </c>
      <c r="C15" s="86">
        <v>124.14780708657305</v>
      </c>
      <c r="D15" s="86">
        <v>123.79533790787278</v>
      </c>
      <c r="E15" s="15"/>
      <c r="F15" s="14"/>
      <c r="G15" s="22"/>
      <c r="H15" s="22"/>
      <c r="I15" s="22"/>
      <c r="J15" s="22"/>
      <c r="K15" s="22"/>
    </row>
    <row r="16" spans="1:11" s="21" customFormat="1" ht="15" customHeight="1" x14ac:dyDescent="0.2">
      <c r="A16" s="24">
        <v>2021</v>
      </c>
      <c r="B16" s="71">
        <v>142.1</v>
      </c>
      <c r="C16" s="86">
        <v>142.11336708085406</v>
      </c>
      <c r="D16" s="86">
        <v>142.07477179581929</v>
      </c>
      <c r="E16" s="15"/>
      <c r="F16" s="14"/>
      <c r="G16" s="22"/>
      <c r="H16" s="22"/>
      <c r="I16" s="22"/>
      <c r="J16" s="22"/>
      <c r="K16" s="22"/>
    </row>
    <row r="17" spans="1:11" s="21" customFormat="1" ht="15" customHeight="1" x14ac:dyDescent="0.2">
      <c r="A17" s="24">
        <v>2022</v>
      </c>
      <c r="B17" s="71">
        <v>176.60624180232281</v>
      </c>
      <c r="C17" s="86">
        <v>175.06770746180516</v>
      </c>
      <c r="D17" s="86">
        <v>176.60624180232281</v>
      </c>
      <c r="E17" s="15"/>
      <c r="F17" s="14"/>
      <c r="G17" s="22"/>
      <c r="H17" s="22"/>
      <c r="I17" s="22"/>
      <c r="J17" s="22"/>
      <c r="K17" s="22"/>
    </row>
    <row r="18" spans="1:11" s="21" customFormat="1" ht="15" customHeight="1" x14ac:dyDescent="0.2">
      <c r="A18" s="24">
        <v>2023</v>
      </c>
      <c r="B18" s="71">
        <v>180.80703884481096</v>
      </c>
      <c r="C18" s="86">
        <v>180.30217340371456</v>
      </c>
      <c r="D18" s="86">
        <v>180.80703884481096</v>
      </c>
      <c r="E18" s="15"/>
      <c r="F18" s="14"/>
      <c r="G18" s="22"/>
      <c r="H18" s="22"/>
      <c r="I18" s="22"/>
      <c r="J18" s="22"/>
      <c r="K18" s="22"/>
    </row>
  </sheetData>
  <customSheetViews>
    <customSheetView guid="{67A7AB81-D52C-4770-8763-42BF5B3AE449}">
      <pane ySplit="3" topLeftCell="A4" activePane="bottomLeft" state="frozen"/>
      <selection pane="bottomLeft" activeCell="C26" sqref="C26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3F7C848-2865-4436-A95D-5380F61F646C}" showPageBreaks="1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>
      <pane ySplit="3" topLeftCell="A4" activePane="bottomLeft" state="frozen"/>
      <selection pane="bottomLeft" activeCell="D22" sqref="D2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4" activePane="bottomLeft" state="frozen"/>
      <selection pane="bottomLeft"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pane ySplit="3" topLeftCell="A4" activePane="bottomLeft" state="frozen"/>
      <selection pane="bottomLeft" activeCell="C26" sqref="C26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3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9"/>
  <sheetViews>
    <sheetView zoomScaleNormal="150" workbookViewId="0"/>
  </sheetViews>
  <sheetFormatPr defaultRowHeight="14.25" x14ac:dyDescent="0.2"/>
  <cols>
    <col min="1" max="1" width="5.42578125" style="50" customWidth="1"/>
    <col min="2" max="2" width="41.28515625" style="36" customWidth="1"/>
    <col min="3" max="10" width="7.140625" style="36" customWidth="1"/>
    <col min="11" max="16384" width="9.140625" style="36"/>
  </cols>
  <sheetData>
    <row r="1" spans="1:10" ht="17.25" customHeight="1" x14ac:dyDescent="0.2">
      <c r="A1" s="48" t="s">
        <v>18</v>
      </c>
      <c r="B1" s="4"/>
    </row>
    <row r="2" spans="1:10" ht="15" thickBot="1" x14ac:dyDescent="0.25">
      <c r="A2" s="49" t="s">
        <v>0</v>
      </c>
      <c r="B2" s="35"/>
      <c r="C2" s="7"/>
      <c r="J2" s="7" t="s">
        <v>10</v>
      </c>
    </row>
    <row r="3" spans="1:10" ht="18.75" customHeight="1" thickTop="1" x14ac:dyDescent="0.2">
      <c r="A3" s="93"/>
      <c r="B3" s="94"/>
      <c r="C3" s="37" t="s">
        <v>24</v>
      </c>
      <c r="D3" s="38"/>
      <c r="E3" s="38"/>
      <c r="F3" s="38"/>
      <c r="G3" s="38"/>
      <c r="H3" s="38"/>
      <c r="I3" s="38"/>
      <c r="J3" s="38"/>
    </row>
    <row r="4" spans="1:10" x14ac:dyDescent="0.2">
      <c r="A4" s="95"/>
      <c r="B4" s="96"/>
      <c r="C4" s="39">
        <v>2016</v>
      </c>
      <c r="D4" s="40">
        <v>2017</v>
      </c>
      <c r="E4" s="39">
        <v>2018</v>
      </c>
      <c r="F4" s="70">
        <v>2019</v>
      </c>
      <c r="G4" s="70">
        <v>2020</v>
      </c>
      <c r="H4" s="70">
        <v>2021</v>
      </c>
      <c r="I4" s="70">
        <v>2022</v>
      </c>
      <c r="J4" s="41">
        <v>2023</v>
      </c>
    </row>
    <row r="5" spans="1:10" x14ac:dyDescent="0.2">
      <c r="A5" s="62" t="s">
        <v>30</v>
      </c>
      <c r="B5" s="63"/>
      <c r="C5" s="72">
        <v>98.3</v>
      </c>
      <c r="D5" s="72">
        <v>105.2</v>
      </c>
      <c r="E5" s="72">
        <v>113.1</v>
      </c>
      <c r="F5" s="72">
        <v>121.9</v>
      </c>
      <c r="G5" s="72">
        <v>121</v>
      </c>
      <c r="H5" s="79">
        <v>138.5</v>
      </c>
      <c r="I5" s="79">
        <v>168.7</v>
      </c>
      <c r="J5" s="79">
        <v>176.17001537769269</v>
      </c>
    </row>
    <row r="6" spans="1:10" ht="15" x14ac:dyDescent="0.2">
      <c r="A6" s="64"/>
      <c r="B6" s="65"/>
      <c r="C6" s="73"/>
      <c r="D6" s="73"/>
      <c r="E6" s="73"/>
      <c r="F6" s="73"/>
      <c r="G6" s="73"/>
      <c r="H6" s="79"/>
      <c r="I6" s="79"/>
      <c r="J6" s="79"/>
    </row>
    <row r="7" spans="1:10" ht="24" x14ac:dyDescent="0.2">
      <c r="A7" s="56" t="s">
        <v>2</v>
      </c>
      <c r="B7" s="51" t="s">
        <v>31</v>
      </c>
      <c r="C7" s="74">
        <v>99.4</v>
      </c>
      <c r="D7" s="74">
        <v>107.1</v>
      </c>
      <c r="E7" s="74">
        <v>115.3</v>
      </c>
      <c r="F7" s="74">
        <v>123.1</v>
      </c>
      <c r="G7" s="74">
        <v>123.8</v>
      </c>
      <c r="H7" s="79">
        <v>142.1</v>
      </c>
      <c r="I7" s="79">
        <v>176.6</v>
      </c>
      <c r="J7" s="79">
        <v>180.80703884481096</v>
      </c>
    </row>
    <row r="8" spans="1:10" ht="24" x14ac:dyDescent="0.2">
      <c r="A8" s="57">
        <v>45</v>
      </c>
      <c r="B8" s="52" t="s">
        <v>31</v>
      </c>
      <c r="C8" s="74">
        <v>105.2</v>
      </c>
      <c r="D8" s="74">
        <v>122.1</v>
      </c>
      <c r="E8" s="74">
        <v>120.9</v>
      </c>
      <c r="F8" s="74">
        <v>136.4</v>
      </c>
      <c r="G8" s="74">
        <v>117.3</v>
      </c>
      <c r="H8" s="79">
        <v>139.4</v>
      </c>
      <c r="I8" s="79">
        <v>155.9</v>
      </c>
      <c r="J8" s="79">
        <v>197.74551033078063</v>
      </c>
    </row>
    <row r="9" spans="1:10" ht="24" x14ac:dyDescent="0.2">
      <c r="A9" s="57">
        <v>46</v>
      </c>
      <c r="B9" s="52" t="s">
        <v>32</v>
      </c>
      <c r="C9" s="74">
        <v>96.4</v>
      </c>
      <c r="D9" s="74">
        <v>107.5</v>
      </c>
      <c r="E9" s="74">
        <v>112.4</v>
      </c>
      <c r="F9" s="74">
        <v>120.9</v>
      </c>
      <c r="G9" s="74">
        <v>128.30000000000001</v>
      </c>
      <c r="H9" s="79">
        <v>148.1</v>
      </c>
      <c r="I9" s="79">
        <v>184.9</v>
      </c>
      <c r="J9" s="79">
        <v>179.49976418529812</v>
      </c>
    </row>
    <row r="10" spans="1:10" ht="24" x14ac:dyDescent="0.2">
      <c r="A10" s="47">
        <v>47</v>
      </c>
      <c r="B10" s="42" t="s">
        <v>69</v>
      </c>
      <c r="C10" s="87">
        <v>108.26222805084009</v>
      </c>
      <c r="D10" s="87">
        <v>112.63078179617176</v>
      </c>
      <c r="E10" s="87">
        <v>122.87983407525837</v>
      </c>
      <c r="F10" s="87">
        <v>131.40984424143593</v>
      </c>
      <c r="G10" s="87">
        <v>119.12799935818556</v>
      </c>
      <c r="H10" s="88">
        <v>137.67655298436529</v>
      </c>
      <c r="I10" s="88">
        <v>174.69435766054085</v>
      </c>
      <c r="J10" s="79">
        <v>191.58304807661597</v>
      </c>
    </row>
    <row r="11" spans="1:10" ht="15" x14ac:dyDescent="0.2">
      <c r="A11" s="57"/>
      <c r="B11" s="52"/>
      <c r="C11" s="75"/>
      <c r="D11" s="75"/>
      <c r="E11" s="75"/>
      <c r="F11" s="75"/>
      <c r="G11" s="75"/>
      <c r="H11" s="79"/>
      <c r="I11" s="79"/>
      <c r="J11" s="79"/>
    </row>
    <row r="12" spans="1:10" x14ac:dyDescent="0.2">
      <c r="A12" s="56" t="s">
        <v>3</v>
      </c>
      <c r="B12" s="51" t="s">
        <v>34</v>
      </c>
      <c r="C12" s="74">
        <v>103</v>
      </c>
      <c r="D12" s="74">
        <v>106.7</v>
      </c>
      <c r="E12" s="74">
        <v>119</v>
      </c>
      <c r="F12" s="74">
        <v>121</v>
      </c>
      <c r="G12" s="74">
        <v>106.8</v>
      </c>
      <c r="H12" s="79">
        <v>126.9</v>
      </c>
      <c r="I12" s="79">
        <v>159</v>
      </c>
      <c r="J12" s="79">
        <v>158.63736443896539</v>
      </c>
    </row>
    <row r="13" spans="1:10" x14ac:dyDescent="0.2">
      <c r="A13" s="57">
        <v>49</v>
      </c>
      <c r="B13" s="52" t="s">
        <v>35</v>
      </c>
      <c r="C13" s="74">
        <v>104.2</v>
      </c>
      <c r="D13" s="74">
        <v>106.9</v>
      </c>
      <c r="E13" s="74">
        <v>121.4</v>
      </c>
      <c r="F13" s="74">
        <v>123.6</v>
      </c>
      <c r="G13" s="74">
        <v>102.2</v>
      </c>
      <c r="H13" s="79">
        <v>122.7</v>
      </c>
      <c r="I13" s="79">
        <v>159.1</v>
      </c>
      <c r="J13" s="79">
        <v>148.50640284886705</v>
      </c>
    </row>
    <row r="14" spans="1:10" ht="24" x14ac:dyDescent="0.2">
      <c r="A14" s="57">
        <v>52</v>
      </c>
      <c r="B14" s="52" t="s">
        <v>36</v>
      </c>
      <c r="C14" s="74">
        <v>97.7</v>
      </c>
      <c r="D14" s="74">
        <v>109.1</v>
      </c>
      <c r="E14" s="74">
        <v>111.5</v>
      </c>
      <c r="F14" s="74">
        <v>96.9</v>
      </c>
      <c r="G14" s="74">
        <v>98.4</v>
      </c>
      <c r="H14" s="79">
        <v>114.2</v>
      </c>
      <c r="I14" s="79">
        <v>124.1</v>
      </c>
      <c r="J14" s="79">
        <v>144.43710357843241</v>
      </c>
    </row>
    <row r="15" spans="1:10" x14ac:dyDescent="0.2">
      <c r="A15" s="57">
        <v>53</v>
      </c>
      <c r="B15" s="52" t="s">
        <v>37</v>
      </c>
      <c r="C15" s="74">
        <v>99.9</v>
      </c>
      <c r="D15" s="74">
        <v>103.9</v>
      </c>
      <c r="E15" s="74">
        <v>110.1</v>
      </c>
      <c r="F15" s="74">
        <v>122.8</v>
      </c>
      <c r="G15" s="74">
        <v>139.1</v>
      </c>
      <c r="H15" s="79">
        <v>160</v>
      </c>
      <c r="I15" s="79">
        <v>183.4</v>
      </c>
      <c r="J15" s="79">
        <v>226.51543628233642</v>
      </c>
    </row>
    <row r="16" spans="1:10" ht="15" x14ac:dyDescent="0.2">
      <c r="A16" s="57"/>
      <c r="B16" s="52"/>
      <c r="C16" s="75"/>
      <c r="D16" s="75"/>
      <c r="E16" s="75"/>
      <c r="F16" s="75"/>
      <c r="G16" s="75"/>
      <c r="H16" s="79"/>
      <c r="I16" s="79"/>
      <c r="J16" s="79"/>
    </row>
    <row r="17" spans="1:10" x14ac:dyDescent="0.2">
      <c r="A17" s="56" t="s">
        <v>4</v>
      </c>
      <c r="B17" s="51" t="s">
        <v>38</v>
      </c>
      <c r="C17" s="74">
        <v>93</v>
      </c>
      <c r="D17" s="74">
        <v>105.5</v>
      </c>
      <c r="E17" s="74">
        <v>133.80000000000001</v>
      </c>
      <c r="F17" s="74">
        <v>156.69999999999999</v>
      </c>
      <c r="G17" s="74">
        <v>94.4</v>
      </c>
      <c r="H17" s="79">
        <v>140.30000000000001</v>
      </c>
      <c r="I17" s="79">
        <v>168.9</v>
      </c>
      <c r="J17" s="79">
        <v>184.55281640762803</v>
      </c>
    </row>
    <row r="18" spans="1:10" x14ac:dyDescent="0.2">
      <c r="A18" s="47">
        <v>55</v>
      </c>
      <c r="B18" s="42" t="s">
        <v>39</v>
      </c>
      <c r="C18" s="74">
        <v>101.2</v>
      </c>
      <c r="D18" s="74">
        <v>117</v>
      </c>
      <c r="E18" s="74">
        <v>145.4</v>
      </c>
      <c r="F18" s="74">
        <v>180.9</v>
      </c>
      <c r="G18" s="74">
        <v>92.8</v>
      </c>
      <c r="H18" s="79">
        <v>139.1</v>
      </c>
      <c r="I18" s="79">
        <v>170.8</v>
      </c>
      <c r="J18" s="79">
        <v>177.71897240829526</v>
      </c>
    </row>
    <row r="19" spans="1:10" x14ac:dyDescent="0.2">
      <c r="A19" s="47">
        <v>56</v>
      </c>
      <c r="B19" s="42" t="s">
        <v>40</v>
      </c>
      <c r="C19" s="74">
        <v>85.8</v>
      </c>
      <c r="D19" s="74">
        <v>95.5</v>
      </c>
      <c r="E19" s="74">
        <v>123.7</v>
      </c>
      <c r="F19" s="74">
        <v>135.6</v>
      </c>
      <c r="G19" s="74">
        <v>95.9</v>
      </c>
      <c r="H19" s="79">
        <v>141.30000000000001</v>
      </c>
      <c r="I19" s="79">
        <v>167.2</v>
      </c>
      <c r="J19" s="79">
        <v>190.51774641145244</v>
      </c>
    </row>
    <row r="20" spans="1:10" ht="15" x14ac:dyDescent="0.2">
      <c r="A20" s="57"/>
      <c r="B20" s="52"/>
      <c r="C20" s="75"/>
      <c r="D20" s="75"/>
      <c r="E20" s="75"/>
      <c r="F20" s="75"/>
      <c r="G20" s="75"/>
      <c r="H20" s="79"/>
      <c r="I20" s="79"/>
      <c r="J20" s="79"/>
    </row>
    <row r="21" spans="1:10" x14ac:dyDescent="0.2">
      <c r="A21" s="56" t="s">
        <v>5</v>
      </c>
      <c r="B21" s="51" t="s">
        <v>41</v>
      </c>
      <c r="C21" s="74">
        <v>89.3</v>
      </c>
      <c r="D21" s="74">
        <v>89.4</v>
      </c>
      <c r="E21" s="74">
        <v>90.9</v>
      </c>
      <c r="F21" s="74">
        <v>104</v>
      </c>
      <c r="G21" s="74">
        <v>93.8</v>
      </c>
      <c r="H21" s="79">
        <v>106.2</v>
      </c>
      <c r="I21" s="79">
        <v>106.6</v>
      </c>
      <c r="J21" s="79">
        <v>128.20519167689466</v>
      </c>
    </row>
    <row r="22" spans="1:10" x14ac:dyDescent="0.2">
      <c r="A22" s="57">
        <v>58</v>
      </c>
      <c r="B22" s="52" t="s">
        <v>42</v>
      </c>
      <c r="C22" s="74">
        <v>124.8</v>
      </c>
      <c r="D22" s="74">
        <v>127.7</v>
      </c>
      <c r="E22" s="74">
        <v>118.8</v>
      </c>
      <c r="F22" s="74">
        <v>142</v>
      </c>
      <c r="G22" s="74">
        <v>146</v>
      </c>
      <c r="H22" s="79">
        <v>134.30000000000001</v>
      </c>
      <c r="I22" s="79">
        <v>168.1</v>
      </c>
      <c r="J22" s="79">
        <v>177.25275726822883</v>
      </c>
    </row>
    <row r="23" spans="1:10" ht="36" x14ac:dyDescent="0.2">
      <c r="A23" s="57">
        <v>59</v>
      </c>
      <c r="B23" s="52" t="s">
        <v>43</v>
      </c>
      <c r="C23" s="74">
        <v>90.3</v>
      </c>
      <c r="D23" s="74">
        <v>87.1</v>
      </c>
      <c r="E23" s="74">
        <v>74.900000000000006</v>
      </c>
      <c r="F23" s="74">
        <v>151.9</v>
      </c>
      <c r="G23" s="74">
        <v>110</v>
      </c>
      <c r="H23" s="79">
        <v>131.9</v>
      </c>
      <c r="I23" s="79">
        <v>118.4</v>
      </c>
      <c r="J23" s="79">
        <v>169.26041945743145</v>
      </c>
    </row>
    <row r="24" spans="1:10" x14ac:dyDescent="0.2">
      <c r="A24" s="57">
        <v>60</v>
      </c>
      <c r="B24" s="52" t="s">
        <v>44</v>
      </c>
      <c r="C24" s="74">
        <v>96.1</v>
      </c>
      <c r="D24" s="74">
        <v>88.3</v>
      </c>
      <c r="E24" s="74">
        <v>96</v>
      </c>
      <c r="F24" s="74">
        <v>106.2</v>
      </c>
      <c r="G24" s="74">
        <v>108.7</v>
      </c>
      <c r="H24" s="79">
        <v>113.7</v>
      </c>
      <c r="I24" s="79">
        <v>162</v>
      </c>
      <c r="J24" s="79">
        <v>139.43557773249745</v>
      </c>
    </row>
    <row r="25" spans="1:10" x14ac:dyDescent="0.2">
      <c r="A25" s="57">
        <v>61</v>
      </c>
      <c r="B25" s="52" t="s">
        <v>45</v>
      </c>
      <c r="C25" s="74">
        <v>97.1</v>
      </c>
      <c r="D25" s="74">
        <v>90</v>
      </c>
      <c r="E25" s="74">
        <v>87.3</v>
      </c>
      <c r="F25" s="74">
        <v>88</v>
      </c>
      <c r="G25" s="74">
        <v>86.3</v>
      </c>
      <c r="H25" s="79">
        <v>90.3</v>
      </c>
      <c r="I25" s="79">
        <v>90.4</v>
      </c>
      <c r="J25" s="79">
        <v>97.320408670436237</v>
      </c>
    </row>
    <row r="26" spans="1:10" ht="24" x14ac:dyDescent="0.2">
      <c r="A26" s="47">
        <v>62</v>
      </c>
      <c r="B26" s="42" t="s">
        <v>46</v>
      </c>
      <c r="C26" s="74">
        <v>37.9</v>
      </c>
      <c r="D26" s="74">
        <v>76.5</v>
      </c>
      <c r="E26" s="74">
        <v>101</v>
      </c>
      <c r="F26" s="74">
        <v>176.4</v>
      </c>
      <c r="G26" s="74">
        <v>116</v>
      </c>
      <c r="H26" s="79">
        <v>179.4</v>
      </c>
      <c r="I26" s="79">
        <v>163.6</v>
      </c>
      <c r="J26" s="79">
        <v>273.31033797603476</v>
      </c>
    </row>
    <row r="27" spans="1:10" x14ac:dyDescent="0.2">
      <c r="A27" s="47">
        <v>63</v>
      </c>
      <c r="B27" s="42" t="s">
        <v>47</v>
      </c>
      <c r="C27" s="74">
        <v>103.5</v>
      </c>
      <c r="D27" s="74">
        <v>112.5</v>
      </c>
      <c r="E27" s="74">
        <v>118.9</v>
      </c>
      <c r="F27" s="74">
        <v>143.6</v>
      </c>
      <c r="G27" s="74">
        <v>135.80000000000001</v>
      </c>
      <c r="H27" s="79">
        <v>150.19999999999999</v>
      </c>
      <c r="I27" s="79">
        <v>165.6</v>
      </c>
      <c r="J27" s="79">
        <v>188.58722599372814</v>
      </c>
    </row>
    <row r="28" spans="1:10" ht="15" x14ac:dyDescent="0.2">
      <c r="A28" s="47"/>
      <c r="B28" s="42"/>
      <c r="C28" s="75"/>
      <c r="D28" s="75"/>
      <c r="E28" s="75"/>
      <c r="F28" s="75"/>
      <c r="G28" s="75"/>
      <c r="H28" s="79"/>
      <c r="I28" s="79"/>
      <c r="J28" s="79"/>
    </row>
    <row r="29" spans="1:10" x14ac:dyDescent="0.2">
      <c r="A29" s="58" t="s">
        <v>7</v>
      </c>
      <c r="B29" s="53" t="s">
        <v>48</v>
      </c>
      <c r="C29" s="74">
        <v>103</v>
      </c>
      <c r="D29" s="74">
        <v>98.8</v>
      </c>
      <c r="E29" s="74">
        <v>78.2</v>
      </c>
      <c r="F29" s="74">
        <v>123.7</v>
      </c>
      <c r="G29" s="74">
        <v>74</v>
      </c>
      <c r="H29" s="79">
        <v>148.80000000000001</v>
      </c>
      <c r="I29" s="79">
        <v>161.69999999999999</v>
      </c>
      <c r="J29" s="79">
        <v>170.31827777527729</v>
      </c>
    </row>
    <row r="30" spans="1:10" x14ac:dyDescent="0.2">
      <c r="A30" s="59">
        <v>68</v>
      </c>
      <c r="B30" s="54" t="s">
        <v>49</v>
      </c>
      <c r="C30" s="74">
        <v>103</v>
      </c>
      <c r="D30" s="74">
        <v>98.8</v>
      </c>
      <c r="E30" s="74">
        <v>78.2</v>
      </c>
      <c r="F30" s="74">
        <v>123.7</v>
      </c>
      <c r="G30" s="74">
        <v>74</v>
      </c>
      <c r="H30" s="79">
        <v>148.80000000000001</v>
      </c>
      <c r="I30" s="79">
        <v>161.69999999999999</v>
      </c>
      <c r="J30" s="79">
        <v>170.31827777527729</v>
      </c>
    </row>
    <row r="31" spans="1:10" ht="15" x14ac:dyDescent="0.2">
      <c r="A31" s="59"/>
      <c r="B31" s="54"/>
      <c r="C31" s="75"/>
      <c r="D31" s="75"/>
      <c r="E31" s="75"/>
      <c r="F31" s="75"/>
      <c r="G31" s="75"/>
      <c r="H31" s="79"/>
      <c r="I31" s="79"/>
      <c r="J31" s="79"/>
    </row>
    <row r="32" spans="1:10" x14ac:dyDescent="0.2">
      <c r="A32" s="60" t="s">
        <v>6</v>
      </c>
      <c r="B32" s="55" t="s">
        <v>50</v>
      </c>
      <c r="C32" s="74">
        <v>88.1</v>
      </c>
      <c r="D32" s="74">
        <v>97.4</v>
      </c>
      <c r="E32" s="74">
        <v>100.3</v>
      </c>
      <c r="F32" s="74">
        <v>125.1</v>
      </c>
      <c r="G32" s="74">
        <v>169</v>
      </c>
      <c r="H32" s="79">
        <v>156.80000000000001</v>
      </c>
      <c r="I32" s="79">
        <v>145.69999999999999</v>
      </c>
      <c r="J32" s="79">
        <v>207.60279447023376</v>
      </c>
    </row>
    <row r="33" spans="1:10" ht="24" x14ac:dyDescent="0.2">
      <c r="A33" s="47" t="s">
        <v>65</v>
      </c>
      <c r="B33" s="42" t="s">
        <v>52</v>
      </c>
      <c r="C33" s="74">
        <v>126.4</v>
      </c>
      <c r="D33" s="74">
        <v>242.2</v>
      </c>
      <c r="E33" s="74">
        <v>152.30000000000001</v>
      </c>
      <c r="F33" s="74">
        <v>203.6</v>
      </c>
      <c r="G33" s="74">
        <v>195.8</v>
      </c>
      <c r="H33" s="79">
        <v>225.9</v>
      </c>
      <c r="I33" s="79">
        <v>296.7</v>
      </c>
      <c r="J33" s="89" t="s">
        <v>70</v>
      </c>
    </row>
    <row r="34" spans="1:10" ht="24" x14ac:dyDescent="0.2">
      <c r="A34" s="47">
        <v>71</v>
      </c>
      <c r="B34" s="42" t="s">
        <v>53</v>
      </c>
      <c r="C34" s="74">
        <v>87.2</v>
      </c>
      <c r="D34" s="74">
        <v>93.4</v>
      </c>
      <c r="E34" s="74">
        <v>112.4</v>
      </c>
      <c r="F34" s="74">
        <v>145.1</v>
      </c>
      <c r="G34" s="74">
        <v>219.7</v>
      </c>
      <c r="H34" s="79">
        <v>181.9</v>
      </c>
      <c r="I34" s="79">
        <v>149.5</v>
      </c>
      <c r="J34" s="79">
        <v>237.04343033058012</v>
      </c>
    </row>
    <row r="35" spans="1:10" x14ac:dyDescent="0.2">
      <c r="A35" s="47">
        <v>73</v>
      </c>
      <c r="B35" s="42" t="s">
        <v>54</v>
      </c>
      <c r="C35" s="74">
        <v>75.900000000000006</v>
      </c>
      <c r="D35" s="74">
        <v>62.1</v>
      </c>
      <c r="E35" s="74">
        <v>59.2</v>
      </c>
      <c r="F35" s="74">
        <v>59.4</v>
      </c>
      <c r="G35" s="74">
        <v>51.2</v>
      </c>
      <c r="H35" s="79">
        <v>75.900000000000006</v>
      </c>
      <c r="I35" s="79">
        <v>66.400000000000006</v>
      </c>
      <c r="J35" s="79">
        <v>83.133481197557131</v>
      </c>
    </row>
    <row r="36" spans="1:10" ht="24" x14ac:dyDescent="0.2">
      <c r="A36" s="47">
        <v>74</v>
      </c>
      <c r="B36" s="42" t="s">
        <v>55</v>
      </c>
      <c r="C36" s="74">
        <v>113.9</v>
      </c>
      <c r="D36" s="74">
        <v>26.3</v>
      </c>
      <c r="E36" s="74">
        <v>32.1</v>
      </c>
      <c r="F36" s="74">
        <v>20.5</v>
      </c>
      <c r="G36" s="74">
        <v>58.4</v>
      </c>
      <c r="H36" s="79">
        <v>172.6</v>
      </c>
      <c r="I36" s="89" t="s">
        <v>70</v>
      </c>
      <c r="J36" s="89" t="s">
        <v>70</v>
      </c>
    </row>
    <row r="37" spans="1:10" ht="15" x14ac:dyDescent="0.2">
      <c r="A37" s="47"/>
      <c r="B37" s="42"/>
      <c r="C37" s="75"/>
      <c r="D37" s="75"/>
      <c r="E37" s="75"/>
      <c r="F37" s="75"/>
      <c r="G37" s="75"/>
      <c r="H37" s="79"/>
      <c r="I37" s="79"/>
      <c r="J37" s="79"/>
    </row>
    <row r="38" spans="1:10" x14ac:dyDescent="0.2">
      <c r="A38" s="60" t="s">
        <v>8</v>
      </c>
      <c r="B38" s="55" t="s">
        <v>51</v>
      </c>
      <c r="C38" s="74">
        <v>95.7</v>
      </c>
      <c r="D38" s="74">
        <v>98</v>
      </c>
      <c r="E38" s="74">
        <v>108.7</v>
      </c>
      <c r="F38" s="74">
        <v>147.5</v>
      </c>
      <c r="G38" s="74">
        <v>119.7</v>
      </c>
      <c r="H38" s="79">
        <v>159.69999999999999</v>
      </c>
      <c r="I38" s="79">
        <v>202.9</v>
      </c>
      <c r="J38" s="79">
        <v>260.08881081365195</v>
      </c>
    </row>
    <row r="39" spans="1:10" x14ac:dyDescent="0.2">
      <c r="A39" s="59">
        <v>77</v>
      </c>
      <c r="B39" s="42" t="s">
        <v>56</v>
      </c>
      <c r="C39" s="74">
        <v>53</v>
      </c>
      <c r="D39" s="74">
        <v>35.9</v>
      </c>
      <c r="E39" s="74">
        <v>76.5</v>
      </c>
      <c r="F39" s="74">
        <v>73.2</v>
      </c>
      <c r="G39" s="74">
        <v>105.4</v>
      </c>
      <c r="H39" s="79">
        <v>97.6</v>
      </c>
      <c r="I39" s="79">
        <v>146.80000000000001</v>
      </c>
      <c r="J39" s="79">
        <v>135.4447433220364</v>
      </c>
    </row>
    <row r="40" spans="1:10" x14ac:dyDescent="0.2">
      <c r="A40" s="47">
        <v>78</v>
      </c>
      <c r="B40" s="42" t="s">
        <v>57</v>
      </c>
      <c r="C40" s="88">
        <v>40.235153371795931</v>
      </c>
      <c r="D40" s="88">
        <v>18.86360946830666</v>
      </c>
      <c r="E40" s="88">
        <v>41.583716983505234</v>
      </c>
      <c r="F40" s="88">
        <v>66.317560804693727</v>
      </c>
      <c r="G40" s="88">
        <v>9.6508615717268889</v>
      </c>
      <c r="H40" s="88">
        <v>23.075432049710979</v>
      </c>
      <c r="I40" s="88">
        <v>48.959191667169378</v>
      </c>
      <c r="J40" s="88" t="s">
        <v>67</v>
      </c>
    </row>
    <row r="41" spans="1:10" ht="24" x14ac:dyDescent="0.2">
      <c r="A41" s="47">
        <v>79</v>
      </c>
      <c r="B41" s="42" t="s">
        <v>58</v>
      </c>
      <c r="C41" s="74">
        <v>105.6</v>
      </c>
      <c r="D41" s="74">
        <v>124.3</v>
      </c>
      <c r="E41" s="74">
        <v>143.1</v>
      </c>
      <c r="F41" s="74">
        <v>180.8</v>
      </c>
      <c r="G41" s="74">
        <v>59</v>
      </c>
      <c r="H41" s="79">
        <v>152.19999999999999</v>
      </c>
      <c r="I41" s="79">
        <v>259.60000000000002</v>
      </c>
      <c r="J41" s="89" t="s">
        <v>70</v>
      </c>
    </row>
    <row r="42" spans="1:10" x14ac:dyDescent="0.2">
      <c r="A42" s="47">
        <v>80</v>
      </c>
      <c r="B42" s="42" t="s">
        <v>59</v>
      </c>
      <c r="C42" s="74">
        <v>98</v>
      </c>
      <c r="D42" s="74">
        <v>97.4</v>
      </c>
      <c r="E42" s="74">
        <v>100</v>
      </c>
      <c r="F42" s="74">
        <v>113.2</v>
      </c>
      <c r="G42" s="74">
        <v>109.4</v>
      </c>
      <c r="H42" s="79">
        <v>120.8</v>
      </c>
      <c r="I42" s="79">
        <v>123.4</v>
      </c>
      <c r="J42" s="79">
        <v>142.13897996796956</v>
      </c>
    </row>
    <row r="43" spans="1:10" ht="27" customHeight="1" x14ac:dyDescent="0.2">
      <c r="A43" s="47" t="s">
        <v>66</v>
      </c>
      <c r="B43" s="42" t="s">
        <v>60</v>
      </c>
      <c r="C43" s="74">
        <v>126.5</v>
      </c>
      <c r="D43" s="74">
        <v>101</v>
      </c>
      <c r="E43" s="74">
        <v>169.6</v>
      </c>
      <c r="F43" s="74">
        <v>173.8</v>
      </c>
      <c r="G43" s="74">
        <v>189.5</v>
      </c>
      <c r="H43" s="79">
        <v>124.5</v>
      </c>
      <c r="I43" s="79">
        <v>143.19999999999999</v>
      </c>
      <c r="J43" s="79">
        <v>157.93858379050005</v>
      </c>
    </row>
    <row r="44" spans="1:10" x14ac:dyDescent="0.2">
      <c r="A44" s="59">
        <v>812</v>
      </c>
      <c r="B44" s="54" t="s">
        <v>61</v>
      </c>
      <c r="C44" s="74">
        <v>107.3</v>
      </c>
      <c r="D44" s="74">
        <v>82.1</v>
      </c>
      <c r="E44" s="74">
        <v>75.099999999999994</v>
      </c>
      <c r="F44" s="74">
        <v>91</v>
      </c>
      <c r="G44" s="74">
        <v>99.6</v>
      </c>
      <c r="H44" s="79">
        <v>134.69999999999999</v>
      </c>
      <c r="I44" s="79">
        <v>164.7</v>
      </c>
      <c r="J44" s="79">
        <v>195.13356302307625</v>
      </c>
    </row>
    <row r="45" spans="1:10" ht="24" x14ac:dyDescent="0.2">
      <c r="A45" s="47">
        <v>82</v>
      </c>
      <c r="B45" s="42" t="s">
        <v>62</v>
      </c>
      <c r="C45" s="74">
        <v>68.3</v>
      </c>
      <c r="D45" s="74">
        <v>97.7</v>
      </c>
      <c r="E45" s="74">
        <v>160.5</v>
      </c>
      <c r="F45" s="89" t="s">
        <v>70</v>
      </c>
      <c r="G45" s="89" t="s">
        <v>70</v>
      </c>
      <c r="H45" s="89" t="s">
        <v>70</v>
      </c>
      <c r="I45" s="89" t="s">
        <v>70</v>
      </c>
      <c r="J45" s="89" t="s">
        <v>70</v>
      </c>
    </row>
    <row r="46" spans="1:10" x14ac:dyDescent="0.2">
      <c r="A46" s="61"/>
      <c r="B46" s="43"/>
      <c r="C46" s="43"/>
      <c r="D46" s="43"/>
      <c r="E46" s="43"/>
      <c r="F46" s="43"/>
      <c r="G46" s="43"/>
      <c r="H46" s="43"/>
      <c r="I46" s="43"/>
      <c r="J46" s="43"/>
    </row>
    <row r="47" spans="1:10" x14ac:dyDescent="0.2">
      <c r="A47" s="77" t="s">
        <v>63</v>
      </c>
      <c r="B47" s="44"/>
      <c r="C47" s="44"/>
      <c r="D47" s="44"/>
      <c r="E47" s="44"/>
      <c r="F47" s="44"/>
      <c r="G47" s="44"/>
      <c r="H47" s="44"/>
      <c r="I47" s="44"/>
      <c r="J47" s="44"/>
    </row>
    <row r="48" spans="1:10" x14ac:dyDescent="0.2">
      <c r="A48" s="78" t="s">
        <v>64</v>
      </c>
      <c r="B48" s="45"/>
      <c r="C48" s="46"/>
      <c r="D48" s="46"/>
      <c r="E48" s="46"/>
      <c r="F48" s="46"/>
      <c r="G48" s="46"/>
      <c r="H48" s="46"/>
      <c r="I48" s="46"/>
      <c r="J48" s="46"/>
    </row>
    <row r="49" spans="1:1" x14ac:dyDescent="0.2">
      <c r="A49" s="78" t="s">
        <v>71</v>
      </c>
    </row>
  </sheetData>
  <customSheetViews>
    <customSheetView guid="{67A7AB81-D52C-4770-8763-42BF5B3AE449}">
      <selection activeCell="C40" sqref="C4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3F7C848-2865-4436-A95D-5380F61F646C}" showPageBreaks="1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 topLeftCell="A22">
      <selection activeCell="H20" sqref="H2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G5" sqref="G5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F15" sqref="F15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J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/>
  </sheetViews>
  <sheetFormatPr defaultRowHeight="14.25" x14ac:dyDescent="0.2"/>
  <cols>
    <col min="1" max="1" width="5.7109375" style="50" customWidth="1"/>
    <col min="2" max="2" width="41.28515625" style="36" customWidth="1"/>
    <col min="3" max="10" width="7.140625" style="80" customWidth="1"/>
    <col min="11" max="16384" width="9.140625" style="36"/>
  </cols>
  <sheetData>
    <row r="1" spans="1:10" ht="17.25" customHeight="1" x14ac:dyDescent="0.2">
      <c r="A1" s="48" t="s">
        <v>19</v>
      </c>
      <c r="B1" s="4"/>
    </row>
    <row r="2" spans="1:10" ht="15" thickBot="1" x14ac:dyDescent="0.25">
      <c r="A2" s="49" t="s">
        <v>0</v>
      </c>
      <c r="B2" s="35"/>
      <c r="C2" s="81"/>
      <c r="J2" s="81" t="s">
        <v>10</v>
      </c>
    </row>
    <row r="3" spans="1:10" ht="18.75" customHeight="1" thickTop="1" x14ac:dyDescent="0.2">
      <c r="A3" s="93"/>
      <c r="B3" s="94"/>
      <c r="C3" s="82" t="s">
        <v>22</v>
      </c>
      <c r="D3" s="83"/>
      <c r="E3" s="83"/>
      <c r="F3" s="83"/>
      <c r="G3" s="83"/>
      <c r="H3" s="83"/>
      <c r="I3" s="83"/>
      <c r="J3" s="83"/>
    </row>
    <row r="4" spans="1:10" x14ac:dyDescent="0.2">
      <c r="A4" s="95"/>
      <c r="B4" s="96"/>
      <c r="C4" s="39">
        <v>2016</v>
      </c>
      <c r="D4" s="40">
        <v>2017</v>
      </c>
      <c r="E4" s="39">
        <v>2018</v>
      </c>
      <c r="F4" s="70">
        <v>2019</v>
      </c>
      <c r="G4" s="70">
        <v>2020</v>
      </c>
      <c r="H4" s="70">
        <v>2021</v>
      </c>
      <c r="I4" s="70">
        <v>2022</v>
      </c>
      <c r="J4" s="41">
        <v>2023</v>
      </c>
    </row>
    <row r="5" spans="1:10" x14ac:dyDescent="0.2">
      <c r="A5" s="62" t="s">
        <v>30</v>
      </c>
      <c r="B5" s="63"/>
      <c r="C5" s="90">
        <v>98.81950073505142</v>
      </c>
      <c r="D5" s="90">
        <v>105.17046648279245</v>
      </c>
      <c r="E5" s="90">
        <v>113.08293477182347</v>
      </c>
      <c r="F5" s="90">
        <v>121.61582881116102</v>
      </c>
      <c r="G5" s="90">
        <v>121.36577351569254</v>
      </c>
      <c r="H5" s="90">
        <v>138.71566920211419</v>
      </c>
      <c r="I5" s="90">
        <v>167.74419668342478</v>
      </c>
      <c r="J5" s="90">
        <v>175.90075292395608</v>
      </c>
    </row>
    <row r="6" spans="1:10" ht="15" x14ac:dyDescent="0.2">
      <c r="A6" s="64"/>
      <c r="B6" s="65"/>
      <c r="C6" s="91"/>
      <c r="D6" s="91"/>
      <c r="E6" s="91"/>
      <c r="F6" s="91"/>
      <c r="G6" s="91"/>
      <c r="H6" s="91"/>
      <c r="I6" s="91"/>
      <c r="J6" s="91"/>
    </row>
    <row r="7" spans="1:10" ht="24" x14ac:dyDescent="0.2">
      <c r="A7" s="56" t="s">
        <v>2</v>
      </c>
      <c r="B7" s="51" t="s">
        <v>31</v>
      </c>
      <c r="C7" s="88">
        <v>99.743321627052552</v>
      </c>
      <c r="D7" s="88">
        <v>106.84339188327314</v>
      </c>
      <c r="E7" s="88">
        <v>115.05663375772815</v>
      </c>
      <c r="F7" s="88">
        <v>122.86841810941391</v>
      </c>
      <c r="G7" s="88">
        <v>124.14780708657305</v>
      </c>
      <c r="H7" s="88">
        <v>142.11336708085406</v>
      </c>
      <c r="I7" s="88">
        <v>175.06770746180516</v>
      </c>
      <c r="J7" s="88">
        <v>180.30217340371456</v>
      </c>
    </row>
    <row r="8" spans="1:10" ht="24" x14ac:dyDescent="0.2">
      <c r="A8" s="57">
        <v>45</v>
      </c>
      <c r="B8" s="52" t="s">
        <v>31</v>
      </c>
      <c r="C8" s="88">
        <v>105.240283783656</v>
      </c>
      <c r="D8" s="88">
        <v>122.13522230342446</v>
      </c>
      <c r="E8" s="88">
        <v>120.87597957761133</v>
      </c>
      <c r="F8" s="88">
        <v>136.35660673199027</v>
      </c>
      <c r="G8" s="88">
        <v>117.29877542928355</v>
      </c>
      <c r="H8" s="88">
        <v>139.41630451154521</v>
      </c>
      <c r="I8" s="88">
        <v>155.89763133489757</v>
      </c>
      <c r="J8" s="88">
        <v>197.74551033078063</v>
      </c>
    </row>
    <row r="9" spans="1:10" ht="24" x14ac:dyDescent="0.2">
      <c r="A9" s="57">
        <v>46</v>
      </c>
      <c r="B9" s="52" t="s">
        <v>32</v>
      </c>
      <c r="C9" s="88">
        <v>97.244365696430052</v>
      </c>
      <c r="D9" s="88">
        <v>106.36008320640509</v>
      </c>
      <c r="E9" s="88">
        <v>111.98447926543234</v>
      </c>
      <c r="F9" s="88">
        <v>119.92460898408793</v>
      </c>
      <c r="G9" s="88">
        <v>127.86754172586289</v>
      </c>
      <c r="H9" s="88">
        <v>147.9472356159273</v>
      </c>
      <c r="I9" s="88">
        <v>182.58955507056359</v>
      </c>
      <c r="J9" s="88">
        <v>178.66794639809015</v>
      </c>
    </row>
    <row r="10" spans="1:10" ht="24" x14ac:dyDescent="0.2">
      <c r="A10" s="47">
        <v>47</v>
      </c>
      <c r="B10" s="42" t="s">
        <v>33</v>
      </c>
      <c r="C10" s="88">
        <v>108.63596244951242</v>
      </c>
      <c r="D10" s="88">
        <v>112.97039524492412</v>
      </c>
      <c r="E10" s="88">
        <v>123.06534383034086</v>
      </c>
      <c r="F10" s="88">
        <v>131.73831365648925</v>
      </c>
      <c r="G10" s="88">
        <v>120.34932403425536</v>
      </c>
      <c r="H10" s="88">
        <v>138.13686941505546</v>
      </c>
      <c r="I10" s="88">
        <v>175.02652437278186</v>
      </c>
      <c r="J10" s="88">
        <v>192.33759320625396</v>
      </c>
    </row>
    <row r="11" spans="1:10" ht="15" x14ac:dyDescent="0.2">
      <c r="A11" s="57"/>
      <c r="B11" s="52"/>
      <c r="C11" s="91"/>
      <c r="D11" s="91"/>
      <c r="E11" s="91"/>
      <c r="F11" s="91"/>
      <c r="G11" s="91"/>
      <c r="H11" s="91"/>
      <c r="I11" s="91"/>
      <c r="J11" s="91"/>
    </row>
    <row r="12" spans="1:10" x14ac:dyDescent="0.2">
      <c r="A12" s="56" t="s">
        <v>3</v>
      </c>
      <c r="B12" s="51" t="s">
        <v>34</v>
      </c>
      <c r="C12" s="88">
        <v>103.21848905706379</v>
      </c>
      <c r="D12" s="88">
        <v>106.87397115962816</v>
      </c>
      <c r="E12" s="88">
        <v>118.4372845930467</v>
      </c>
      <c r="F12" s="88">
        <v>120.85135083057985</v>
      </c>
      <c r="G12" s="88">
        <v>109.1559090488575</v>
      </c>
      <c r="H12" s="88">
        <v>126.97182974543809</v>
      </c>
      <c r="I12" s="88">
        <v>158.3012764024563</v>
      </c>
      <c r="J12" s="88">
        <v>160.82110579176387</v>
      </c>
    </row>
    <row r="13" spans="1:10" x14ac:dyDescent="0.2">
      <c r="A13" s="57">
        <v>49</v>
      </c>
      <c r="B13" s="52" t="s">
        <v>35</v>
      </c>
      <c r="C13" s="88">
        <v>104.2274337832086</v>
      </c>
      <c r="D13" s="88">
        <v>106.87593718296966</v>
      </c>
      <c r="E13" s="88">
        <v>121.41491875729338</v>
      </c>
      <c r="F13" s="88">
        <v>124.14245491509665</v>
      </c>
      <c r="G13" s="88">
        <v>102.60602705429305</v>
      </c>
      <c r="H13" s="88">
        <v>122.89813510537606</v>
      </c>
      <c r="I13" s="88">
        <v>159.23689618623104</v>
      </c>
      <c r="J13" s="88">
        <v>148.77979039992638</v>
      </c>
    </row>
    <row r="14" spans="1:10" ht="24" x14ac:dyDescent="0.2">
      <c r="A14" s="57">
        <v>52</v>
      </c>
      <c r="B14" s="52" t="s">
        <v>36</v>
      </c>
      <c r="C14" s="88">
        <v>95.970620271082325</v>
      </c>
      <c r="D14" s="88">
        <v>108.94226375769782</v>
      </c>
      <c r="E14" s="88">
        <v>112.01315260050735</v>
      </c>
      <c r="F14" s="88">
        <v>98.536991195090266</v>
      </c>
      <c r="G14" s="88">
        <v>99.369828048032844</v>
      </c>
      <c r="H14" s="88">
        <v>114.7774434180627</v>
      </c>
      <c r="I14" s="88">
        <v>125.53023243418708</v>
      </c>
      <c r="J14" s="88">
        <v>145.45690800128327</v>
      </c>
    </row>
    <row r="15" spans="1:10" x14ac:dyDescent="0.2">
      <c r="A15" s="57">
        <v>53</v>
      </c>
      <c r="B15" s="52" t="s">
        <v>37</v>
      </c>
      <c r="C15" s="88">
        <v>100.7585853234108</v>
      </c>
      <c r="D15" s="88">
        <v>104.89479071518323</v>
      </c>
      <c r="E15" s="88">
        <v>111.00629098867785</v>
      </c>
      <c r="F15" s="88">
        <v>123.37238072314068</v>
      </c>
      <c r="G15" s="88">
        <v>140.34322757037265</v>
      </c>
      <c r="H15" s="88">
        <v>160.81193674737588</v>
      </c>
      <c r="I15" s="88">
        <v>184.09557395131978</v>
      </c>
      <c r="J15" s="88">
        <v>227.4640030343941</v>
      </c>
    </row>
    <row r="16" spans="1:10" ht="15" x14ac:dyDescent="0.2">
      <c r="A16" s="57"/>
      <c r="B16" s="52"/>
      <c r="C16" s="91"/>
      <c r="D16" s="91"/>
      <c r="E16" s="91"/>
      <c r="F16" s="91"/>
      <c r="G16" s="91"/>
      <c r="H16" s="91"/>
      <c r="I16" s="91"/>
      <c r="J16" s="91"/>
    </row>
    <row r="17" spans="1:10" x14ac:dyDescent="0.2">
      <c r="A17" s="56" t="s">
        <v>4</v>
      </c>
      <c r="B17" s="51" t="s">
        <v>38</v>
      </c>
      <c r="C17" s="88">
        <v>93.708021101022823</v>
      </c>
      <c r="D17" s="88">
        <v>106.32125338760197</v>
      </c>
      <c r="E17" s="88">
        <v>133.67404060154902</v>
      </c>
      <c r="F17" s="88">
        <v>155.83086406962835</v>
      </c>
      <c r="G17" s="88">
        <v>93.139576809194807</v>
      </c>
      <c r="H17" s="88">
        <v>140.51984974574322</v>
      </c>
      <c r="I17" s="88">
        <v>168.53418936715912</v>
      </c>
      <c r="J17" s="88">
        <v>185.55389236302815</v>
      </c>
    </row>
    <row r="18" spans="1:10" x14ac:dyDescent="0.2">
      <c r="A18" s="47">
        <v>55</v>
      </c>
      <c r="B18" s="42" t="s">
        <v>39</v>
      </c>
      <c r="C18" s="88">
        <v>101.93777895268276</v>
      </c>
      <c r="D18" s="88">
        <v>117.88454785042097</v>
      </c>
      <c r="E18" s="88">
        <v>144.66790761514693</v>
      </c>
      <c r="F18" s="88">
        <v>177.83656897401303</v>
      </c>
      <c r="G18" s="88">
        <v>86.947850236276324</v>
      </c>
      <c r="H18" s="88">
        <v>139.91348657926349</v>
      </c>
      <c r="I18" s="88">
        <v>169.56846713083769</v>
      </c>
      <c r="J18" s="88">
        <v>179.09286231416573</v>
      </c>
    </row>
    <row r="19" spans="1:10" x14ac:dyDescent="0.2">
      <c r="A19" s="47">
        <v>56</v>
      </c>
      <c r="B19" s="42" t="s">
        <v>40</v>
      </c>
      <c r="C19" s="88">
        <v>86.458435263400048</v>
      </c>
      <c r="D19" s="88">
        <v>96.135158330503046</v>
      </c>
      <c r="E19" s="88">
        <v>123.98955364104725</v>
      </c>
      <c r="F19" s="88">
        <v>136.44605962005934</v>
      </c>
      <c r="G19" s="88">
        <v>98.593862838328519</v>
      </c>
      <c r="H19" s="88">
        <v>141.05399448042465</v>
      </c>
      <c r="I19" s="88">
        <v>167.62309507217691</v>
      </c>
      <c r="J19" s="88">
        <v>191.2454075671165</v>
      </c>
    </row>
    <row r="20" spans="1:10" ht="15" x14ac:dyDescent="0.2">
      <c r="A20" s="57"/>
      <c r="B20" s="52"/>
      <c r="C20" s="91"/>
      <c r="D20" s="91"/>
      <c r="E20" s="91"/>
      <c r="F20" s="91"/>
      <c r="G20" s="91"/>
      <c r="H20" s="91"/>
      <c r="I20" s="91"/>
      <c r="J20" s="91"/>
    </row>
    <row r="21" spans="1:10" x14ac:dyDescent="0.2">
      <c r="A21" s="56" t="s">
        <v>5</v>
      </c>
      <c r="B21" s="51" t="s">
        <v>41</v>
      </c>
      <c r="C21" s="88">
        <v>90.04613090149013</v>
      </c>
      <c r="D21" s="88">
        <v>89.943898324566419</v>
      </c>
      <c r="E21" s="88">
        <v>91.651871418718983</v>
      </c>
      <c r="F21" s="88">
        <v>102.21353481002571</v>
      </c>
      <c r="G21" s="88">
        <v>95.295628244081513</v>
      </c>
      <c r="H21" s="88">
        <v>107.64893370978068</v>
      </c>
      <c r="I21" s="88">
        <v>108.14941773105666</v>
      </c>
      <c r="J21" s="88">
        <v>128.82458139896767</v>
      </c>
    </row>
    <row r="22" spans="1:10" x14ac:dyDescent="0.2">
      <c r="A22" s="57">
        <v>58</v>
      </c>
      <c r="B22" s="52" t="s">
        <v>42</v>
      </c>
      <c r="C22" s="88">
        <v>123.66564279320021</v>
      </c>
      <c r="D22" s="88">
        <v>125.37902967239395</v>
      </c>
      <c r="E22" s="88">
        <v>114.54229768462369</v>
      </c>
      <c r="F22" s="88">
        <v>139.57103374410181</v>
      </c>
      <c r="G22" s="88">
        <v>145.89883802966972</v>
      </c>
      <c r="H22" s="88">
        <v>142.83670090082413</v>
      </c>
      <c r="I22" s="88">
        <v>172.31741148541136</v>
      </c>
      <c r="J22" s="88">
        <v>183.76379357245173</v>
      </c>
    </row>
    <row r="23" spans="1:10" ht="36" x14ac:dyDescent="0.2">
      <c r="A23" s="57">
        <v>59</v>
      </c>
      <c r="B23" s="52" t="s">
        <v>43</v>
      </c>
      <c r="C23" s="88">
        <v>90.304831906014215</v>
      </c>
      <c r="D23" s="88">
        <v>87.120261937407761</v>
      </c>
      <c r="E23" s="88">
        <v>74.931106565667932</v>
      </c>
      <c r="F23" s="88">
        <v>151.90672600717784</v>
      </c>
      <c r="G23" s="88">
        <v>110.02854957813541</v>
      </c>
      <c r="H23" s="88">
        <v>131.88863164677414</v>
      </c>
      <c r="I23" s="88">
        <v>118.38727698502251</v>
      </c>
      <c r="J23" s="88">
        <v>169.26041945743145</v>
      </c>
    </row>
    <row r="24" spans="1:10" x14ac:dyDescent="0.2">
      <c r="A24" s="57">
        <v>60</v>
      </c>
      <c r="B24" s="52" t="s">
        <v>44</v>
      </c>
      <c r="C24" s="88">
        <v>97.792439475672396</v>
      </c>
      <c r="D24" s="88">
        <v>89.377568138632569</v>
      </c>
      <c r="E24" s="88">
        <v>96.804937964304145</v>
      </c>
      <c r="F24" s="88">
        <v>107.55451382879799</v>
      </c>
      <c r="G24" s="88">
        <v>109.19096600332701</v>
      </c>
      <c r="H24" s="88">
        <v>115.03175739265828</v>
      </c>
      <c r="I24" s="88">
        <v>162.2153459759212</v>
      </c>
      <c r="J24" s="88">
        <v>140.82396737273825</v>
      </c>
    </row>
    <row r="25" spans="1:10" x14ac:dyDescent="0.2">
      <c r="A25" s="57">
        <v>61</v>
      </c>
      <c r="B25" s="52" t="s">
        <v>45</v>
      </c>
      <c r="C25" s="88">
        <v>96.654459855966806</v>
      </c>
      <c r="D25" s="88">
        <v>89.811973897752523</v>
      </c>
      <c r="E25" s="88">
        <v>87.187100546249468</v>
      </c>
      <c r="F25" s="88">
        <v>87.622874963346803</v>
      </c>
      <c r="G25" s="88">
        <v>86.184505439542733</v>
      </c>
      <c r="H25" s="88">
        <v>89.878140132828548</v>
      </c>
      <c r="I25" s="88">
        <v>90.396449982768672</v>
      </c>
      <c r="J25" s="88">
        <v>96.679009869208727</v>
      </c>
    </row>
    <row r="26" spans="1:10" ht="24" x14ac:dyDescent="0.2">
      <c r="A26" s="47">
        <v>62</v>
      </c>
      <c r="B26" s="42" t="s">
        <v>46</v>
      </c>
      <c r="C26" s="88">
        <v>42.554299164410899</v>
      </c>
      <c r="D26" s="88">
        <v>81.191639768875874</v>
      </c>
      <c r="E26" s="88">
        <v>109.03344773550836</v>
      </c>
      <c r="F26" s="88">
        <v>170.27232555408213</v>
      </c>
      <c r="G26" s="88">
        <v>128.83973751623842</v>
      </c>
      <c r="H26" s="88">
        <v>194.40640339876737</v>
      </c>
      <c r="I26" s="88">
        <v>177.40167918509366</v>
      </c>
      <c r="J26" s="88">
        <v>288.88839486940662</v>
      </c>
    </row>
    <row r="27" spans="1:10" x14ac:dyDescent="0.2">
      <c r="A27" s="47">
        <v>63</v>
      </c>
      <c r="B27" s="42" t="s">
        <v>47</v>
      </c>
      <c r="C27" s="88">
        <v>103.24617826710423</v>
      </c>
      <c r="D27" s="88">
        <v>111.64405500736319</v>
      </c>
      <c r="E27" s="88">
        <v>118.932532597169</v>
      </c>
      <c r="F27" s="88">
        <v>144.91615061673278</v>
      </c>
      <c r="G27" s="88">
        <v>133.76067783446629</v>
      </c>
      <c r="H27" s="88">
        <v>149.03078848782846</v>
      </c>
      <c r="I27" s="88">
        <v>167.51831513130583</v>
      </c>
      <c r="J27" s="88">
        <v>192.12814653845075</v>
      </c>
    </row>
    <row r="28" spans="1:10" ht="15" x14ac:dyDescent="0.2">
      <c r="A28" s="47"/>
      <c r="B28" s="42"/>
      <c r="C28" s="91"/>
      <c r="D28" s="91"/>
      <c r="E28" s="91"/>
      <c r="F28" s="91"/>
      <c r="G28" s="91"/>
      <c r="H28" s="91"/>
      <c r="I28" s="91"/>
      <c r="J28" s="91"/>
    </row>
    <row r="29" spans="1:10" x14ac:dyDescent="0.2">
      <c r="A29" s="58" t="s">
        <v>7</v>
      </c>
      <c r="B29" s="53" t="s">
        <v>48</v>
      </c>
      <c r="C29" s="88">
        <v>103.00207401265686</v>
      </c>
      <c r="D29" s="88">
        <v>98.825726928009487</v>
      </c>
      <c r="E29" s="88">
        <v>78.152116372278329</v>
      </c>
      <c r="F29" s="88">
        <v>123.69907904618775</v>
      </c>
      <c r="G29" s="88">
        <v>73.958993420179866</v>
      </c>
      <c r="H29" s="88">
        <v>148.82715073226467</v>
      </c>
      <c r="I29" s="88">
        <v>161.74012456690946</v>
      </c>
      <c r="J29" s="88">
        <v>170.33267251144727</v>
      </c>
    </row>
    <row r="30" spans="1:10" x14ac:dyDescent="0.2">
      <c r="A30" s="59">
        <v>68</v>
      </c>
      <c r="B30" s="54" t="s">
        <v>49</v>
      </c>
      <c r="C30" s="88">
        <v>103.00207401265686</v>
      </c>
      <c r="D30" s="88">
        <v>98.825726928009487</v>
      </c>
      <c r="E30" s="88">
        <v>78.152116372278329</v>
      </c>
      <c r="F30" s="88">
        <v>123.69907904618775</v>
      </c>
      <c r="G30" s="88">
        <v>73.958993420179866</v>
      </c>
      <c r="H30" s="88">
        <v>148.82715073226467</v>
      </c>
      <c r="I30" s="88">
        <v>161.74012456690946</v>
      </c>
      <c r="J30" s="88">
        <v>170.33267251144727</v>
      </c>
    </row>
    <row r="31" spans="1:10" ht="15" x14ac:dyDescent="0.2">
      <c r="A31" s="59"/>
      <c r="B31" s="54"/>
      <c r="C31" s="91"/>
      <c r="D31" s="91"/>
      <c r="E31" s="91"/>
      <c r="F31" s="91"/>
      <c r="G31" s="91"/>
      <c r="H31" s="91"/>
      <c r="I31" s="91"/>
      <c r="J31" s="91"/>
    </row>
    <row r="32" spans="1:10" x14ac:dyDescent="0.2">
      <c r="A32" s="60" t="s">
        <v>6</v>
      </c>
      <c r="B32" s="55" t="s">
        <v>50</v>
      </c>
      <c r="C32" s="88">
        <v>91.500324911955786</v>
      </c>
      <c r="D32" s="88">
        <v>100.7937485035913</v>
      </c>
      <c r="E32" s="88">
        <v>103.04479707711209</v>
      </c>
      <c r="F32" s="88">
        <v>127.96542753065327</v>
      </c>
      <c r="G32" s="88">
        <v>161.27532707583021</v>
      </c>
      <c r="H32" s="88">
        <v>158.1873776803304</v>
      </c>
      <c r="I32" s="88">
        <v>152.04765047081682</v>
      </c>
      <c r="J32" s="88">
        <v>205.75852459751403</v>
      </c>
    </row>
    <row r="33" spans="1:10" ht="24" x14ac:dyDescent="0.2">
      <c r="A33" s="47" t="s">
        <v>65</v>
      </c>
      <c r="B33" s="42" t="s">
        <v>52</v>
      </c>
      <c r="C33" s="88">
        <v>126.58579173616164</v>
      </c>
      <c r="D33" s="88">
        <v>240.66739365541542</v>
      </c>
      <c r="E33" s="88">
        <v>152.94021602053633</v>
      </c>
      <c r="F33" s="88">
        <v>204.58071510567234</v>
      </c>
      <c r="G33" s="88">
        <v>196.78310493066823</v>
      </c>
      <c r="H33" s="88">
        <v>225.35284227658369</v>
      </c>
      <c r="I33" s="88">
        <v>295.79516146240132</v>
      </c>
      <c r="J33" s="92" t="s">
        <v>70</v>
      </c>
    </row>
    <row r="34" spans="1:10" ht="24" x14ac:dyDescent="0.2">
      <c r="A34" s="47">
        <v>71</v>
      </c>
      <c r="B34" s="42" t="s">
        <v>53</v>
      </c>
      <c r="C34" s="88">
        <v>90.197414068861264</v>
      </c>
      <c r="D34" s="88">
        <v>96.403834400866359</v>
      </c>
      <c r="E34" s="88">
        <v>114.77419544284014</v>
      </c>
      <c r="F34" s="88">
        <v>146.723542171769</v>
      </c>
      <c r="G34" s="88">
        <v>203.23724965840228</v>
      </c>
      <c r="H34" s="88">
        <v>181.03130097779993</v>
      </c>
      <c r="I34" s="88">
        <v>157.59856672639563</v>
      </c>
      <c r="J34" s="88">
        <v>230.27556675389354</v>
      </c>
    </row>
    <row r="35" spans="1:10" x14ac:dyDescent="0.2">
      <c r="A35" s="47">
        <v>73</v>
      </c>
      <c r="B35" s="42" t="s">
        <v>54</v>
      </c>
      <c r="C35" s="88">
        <v>81.308224688044149</v>
      </c>
      <c r="D35" s="88">
        <v>66.056485069069353</v>
      </c>
      <c r="E35" s="88">
        <v>61.854914246200622</v>
      </c>
      <c r="F35" s="88">
        <v>62.217853205859065</v>
      </c>
      <c r="G35" s="88">
        <v>55.08407003212551</v>
      </c>
      <c r="H35" s="88">
        <v>78.784234413853795</v>
      </c>
      <c r="I35" s="88">
        <v>70.995174476771723</v>
      </c>
      <c r="J35" s="88">
        <v>86.769914493241529</v>
      </c>
    </row>
    <row r="36" spans="1:10" ht="24" x14ac:dyDescent="0.2">
      <c r="A36" s="47">
        <v>74</v>
      </c>
      <c r="B36" s="42" t="s">
        <v>55</v>
      </c>
      <c r="C36" s="88">
        <v>106.86040046021259</v>
      </c>
      <c r="D36" s="88">
        <v>29.816021589517618</v>
      </c>
      <c r="E36" s="88">
        <v>30.103375413326773</v>
      </c>
      <c r="F36" s="88">
        <v>28.201662525195324</v>
      </c>
      <c r="G36" s="88">
        <v>57.83859875686688</v>
      </c>
      <c r="H36" s="88">
        <v>181.64305437601115</v>
      </c>
      <c r="I36" s="92" t="s">
        <v>70</v>
      </c>
      <c r="J36" s="92" t="s">
        <v>70</v>
      </c>
    </row>
    <row r="37" spans="1:10" ht="15" x14ac:dyDescent="0.2">
      <c r="A37" s="47"/>
      <c r="B37" s="42"/>
      <c r="C37" s="91"/>
      <c r="D37" s="91"/>
      <c r="E37" s="91"/>
      <c r="F37" s="91"/>
      <c r="G37" s="91"/>
      <c r="H37" s="91"/>
      <c r="I37" s="91"/>
      <c r="J37" s="91"/>
    </row>
    <row r="38" spans="1:10" x14ac:dyDescent="0.2">
      <c r="A38" s="60" t="s">
        <v>8</v>
      </c>
      <c r="B38" s="55" t="s">
        <v>51</v>
      </c>
      <c r="C38" s="88">
        <v>98.502424746838074</v>
      </c>
      <c r="D38" s="88">
        <v>100.83851028398524</v>
      </c>
      <c r="E38" s="88">
        <v>110.5656228015927</v>
      </c>
      <c r="F38" s="88">
        <v>149.07711207364287</v>
      </c>
      <c r="G38" s="88">
        <v>126.61398701239422</v>
      </c>
      <c r="H38" s="88">
        <v>159.09492218686933</v>
      </c>
      <c r="I38" s="88">
        <v>199.8706112730693</v>
      </c>
      <c r="J38" s="88">
        <v>259.59546513124462</v>
      </c>
    </row>
    <row r="39" spans="1:10" x14ac:dyDescent="0.2">
      <c r="A39" s="59">
        <v>77</v>
      </c>
      <c r="B39" s="42" t="s">
        <v>56</v>
      </c>
      <c r="C39" s="88">
        <v>53.692461078290101</v>
      </c>
      <c r="D39" s="88">
        <v>37.545200891432778</v>
      </c>
      <c r="E39" s="88">
        <v>77.000355908012722</v>
      </c>
      <c r="F39" s="88">
        <v>75.983465261282888</v>
      </c>
      <c r="G39" s="88">
        <v>110.02996806835822</v>
      </c>
      <c r="H39" s="88">
        <v>114.12274263975004</v>
      </c>
      <c r="I39" s="88">
        <v>154.45958851531176</v>
      </c>
      <c r="J39" s="88">
        <v>146.1990440796184</v>
      </c>
    </row>
    <row r="40" spans="1:10" x14ac:dyDescent="0.2">
      <c r="A40" s="47">
        <v>78</v>
      </c>
      <c r="B40" s="42" t="s">
        <v>57</v>
      </c>
      <c r="C40" s="88">
        <v>40.235153371795931</v>
      </c>
      <c r="D40" s="88">
        <v>18.86360946830666</v>
      </c>
      <c r="E40" s="88">
        <v>41.583716983505234</v>
      </c>
      <c r="F40" s="88">
        <v>66.317560804693727</v>
      </c>
      <c r="G40" s="88">
        <v>9.6508615717268889</v>
      </c>
      <c r="H40" s="88">
        <v>23.075432049710979</v>
      </c>
      <c r="I40" s="88">
        <v>48.959191667169378</v>
      </c>
      <c r="J40" s="88" t="s">
        <v>67</v>
      </c>
    </row>
    <row r="41" spans="1:10" ht="24" x14ac:dyDescent="0.2">
      <c r="A41" s="47">
        <v>79</v>
      </c>
      <c r="B41" s="42" t="s">
        <v>58</v>
      </c>
      <c r="C41" s="88">
        <v>104.84921106121917</v>
      </c>
      <c r="D41" s="88">
        <v>118.61996317117406</v>
      </c>
      <c r="E41" s="88">
        <v>135.80883782550663</v>
      </c>
      <c r="F41" s="88">
        <v>166.8514730064704</v>
      </c>
      <c r="G41" s="88">
        <v>71.70136650801166</v>
      </c>
      <c r="H41" s="88">
        <v>119.92945583344149</v>
      </c>
      <c r="I41" s="88">
        <v>209.32446624239199</v>
      </c>
      <c r="J41" s="92" t="s">
        <v>70</v>
      </c>
    </row>
    <row r="42" spans="1:10" x14ac:dyDescent="0.2">
      <c r="A42" s="47">
        <v>80</v>
      </c>
      <c r="B42" s="42" t="s">
        <v>59</v>
      </c>
      <c r="C42" s="88">
        <v>99.177668585372501</v>
      </c>
      <c r="D42" s="88">
        <v>98.184087296960698</v>
      </c>
      <c r="E42" s="88">
        <v>100.30270802189594</v>
      </c>
      <c r="F42" s="88">
        <v>114.36317759316536</v>
      </c>
      <c r="G42" s="88">
        <v>110.02853796996554</v>
      </c>
      <c r="H42" s="88">
        <v>121.81829210897364</v>
      </c>
      <c r="I42" s="88">
        <v>124.01585092696928</v>
      </c>
      <c r="J42" s="88">
        <v>143.43388371713377</v>
      </c>
    </row>
    <row r="43" spans="1:10" ht="24" x14ac:dyDescent="0.2">
      <c r="A43" s="47" t="s">
        <v>66</v>
      </c>
      <c r="B43" s="42" t="s">
        <v>60</v>
      </c>
      <c r="C43" s="88">
        <v>126.41285733571354</v>
      </c>
      <c r="D43" s="88">
        <v>100.95264892514393</v>
      </c>
      <c r="E43" s="88">
        <v>169.38666732909024</v>
      </c>
      <c r="F43" s="88">
        <v>165.12354558779103</v>
      </c>
      <c r="G43" s="88">
        <v>195.00389600535286</v>
      </c>
      <c r="H43" s="88">
        <v>119.36667761381243</v>
      </c>
      <c r="I43" s="88">
        <v>133.93168364097548</v>
      </c>
      <c r="J43" s="88">
        <v>160.67249343120076</v>
      </c>
    </row>
    <row r="44" spans="1:10" x14ac:dyDescent="0.2">
      <c r="A44" s="59">
        <v>812</v>
      </c>
      <c r="B44" s="54" t="s">
        <v>61</v>
      </c>
      <c r="C44" s="88">
        <v>107.76852678609801</v>
      </c>
      <c r="D44" s="88">
        <v>84.078352981866729</v>
      </c>
      <c r="E44" s="88">
        <v>76.998490181506526</v>
      </c>
      <c r="F44" s="88">
        <v>91.765775514328283</v>
      </c>
      <c r="G44" s="88">
        <v>100.60551855086099</v>
      </c>
      <c r="H44" s="88">
        <v>136.0401981278473</v>
      </c>
      <c r="I44" s="88">
        <v>166.87814884324527</v>
      </c>
      <c r="J44" s="88">
        <v>197.94060820942997</v>
      </c>
    </row>
    <row r="45" spans="1:10" ht="24" x14ac:dyDescent="0.2">
      <c r="A45" s="47">
        <v>82</v>
      </c>
      <c r="B45" s="42" t="s">
        <v>62</v>
      </c>
      <c r="C45" s="88">
        <v>68.094458416644557</v>
      </c>
      <c r="D45" s="88">
        <v>97.256507785832241</v>
      </c>
      <c r="E45" s="88">
        <v>160.50593449104838</v>
      </c>
      <c r="F45" s="92" t="s">
        <v>70</v>
      </c>
      <c r="G45" s="92" t="s">
        <v>70</v>
      </c>
      <c r="H45" s="92" t="s">
        <v>70</v>
      </c>
      <c r="I45" s="92" t="s">
        <v>70</v>
      </c>
      <c r="J45" s="92" t="s">
        <v>70</v>
      </c>
    </row>
    <row r="46" spans="1:10" x14ac:dyDescent="0.2">
      <c r="A46" s="61"/>
      <c r="B46" s="43"/>
      <c r="C46" s="84"/>
      <c r="D46" s="84"/>
      <c r="E46" s="84"/>
      <c r="F46" s="84"/>
      <c r="G46" s="84"/>
      <c r="H46" s="84"/>
      <c r="I46" s="84"/>
      <c r="J46" s="84"/>
    </row>
    <row r="47" spans="1:10" x14ac:dyDescent="0.2">
      <c r="A47" s="78" t="s">
        <v>63</v>
      </c>
      <c r="B47" s="44"/>
      <c r="C47" s="44"/>
      <c r="D47" s="44"/>
      <c r="E47" s="44"/>
      <c r="F47" s="44"/>
      <c r="G47" s="44"/>
      <c r="H47" s="44"/>
      <c r="I47" s="44"/>
      <c r="J47" s="44"/>
    </row>
    <row r="48" spans="1:10" x14ac:dyDescent="0.2">
      <c r="A48" s="78" t="s">
        <v>64</v>
      </c>
      <c r="B48" s="45"/>
      <c r="C48" s="46"/>
      <c r="D48" s="46"/>
      <c r="E48" s="46"/>
      <c r="F48" s="46"/>
      <c r="G48" s="46"/>
      <c r="H48" s="46"/>
      <c r="I48" s="46"/>
      <c r="J48" s="46"/>
    </row>
    <row r="49" spans="1:1" x14ac:dyDescent="0.2">
      <c r="A49" s="78" t="s">
        <v>71</v>
      </c>
    </row>
  </sheetData>
  <customSheetViews>
    <customSheetView guid="{67A7AB81-D52C-4770-8763-42BF5B3AE449}">
      <selection activeCell="C10" sqref="C10:J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D3F7C848-2865-4436-A95D-5380F61F646C}" showPageBreaks="1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>
      <selection activeCell="F36" sqref="F3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 scale="15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C10" sqref="C10:J1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/>
  </sheetViews>
  <sheetFormatPr defaultRowHeight="14.25" x14ac:dyDescent="0.2"/>
  <cols>
    <col min="1" max="1" width="5.42578125" style="50" customWidth="1"/>
    <col min="2" max="2" width="41.28515625" style="36" customWidth="1"/>
    <col min="3" max="11" width="7.140625" style="36" customWidth="1"/>
    <col min="12" max="16384" width="9.140625" style="36"/>
  </cols>
  <sheetData>
    <row r="1" spans="1:10" ht="17.25" customHeight="1" x14ac:dyDescent="0.2">
      <c r="A1" s="48" t="s">
        <v>20</v>
      </c>
      <c r="B1" s="4"/>
    </row>
    <row r="2" spans="1:10" ht="15" thickBot="1" x14ac:dyDescent="0.25">
      <c r="A2" s="49" t="s">
        <v>0</v>
      </c>
      <c r="B2" s="35"/>
      <c r="C2" s="7"/>
      <c r="J2" s="7" t="s">
        <v>10</v>
      </c>
    </row>
    <row r="3" spans="1:10" ht="18.75" customHeight="1" thickTop="1" x14ac:dyDescent="0.2">
      <c r="A3" s="93"/>
      <c r="B3" s="94"/>
      <c r="C3" s="37" t="s">
        <v>23</v>
      </c>
      <c r="D3" s="38"/>
      <c r="E3" s="38"/>
      <c r="F3" s="38"/>
      <c r="G3" s="38"/>
      <c r="H3" s="38"/>
      <c r="I3" s="38"/>
      <c r="J3" s="38"/>
    </row>
    <row r="4" spans="1:10" ht="19.5" customHeight="1" x14ac:dyDescent="0.2">
      <c r="A4" s="95"/>
      <c r="B4" s="96"/>
      <c r="C4" s="39">
        <v>2016</v>
      </c>
      <c r="D4" s="40">
        <v>2017</v>
      </c>
      <c r="E4" s="39">
        <v>2018</v>
      </c>
      <c r="F4" s="70">
        <v>2019</v>
      </c>
      <c r="G4" s="70">
        <v>2020</v>
      </c>
      <c r="H4" s="70">
        <v>2021</v>
      </c>
      <c r="I4" s="70">
        <v>2022</v>
      </c>
      <c r="J4" s="41">
        <v>2023</v>
      </c>
    </row>
    <row r="5" spans="1:10" x14ac:dyDescent="0.2">
      <c r="A5" s="62" t="s">
        <v>30</v>
      </c>
      <c r="B5" s="63"/>
      <c r="C5" s="90">
        <v>98.361853339732079</v>
      </c>
      <c r="D5" s="90">
        <v>105.18059892682466</v>
      </c>
      <c r="E5" s="90">
        <v>113.14168476007873</v>
      </c>
      <c r="F5" s="90">
        <v>121.91266257505326</v>
      </c>
      <c r="G5" s="90">
        <v>121.015848454086</v>
      </c>
      <c r="H5" s="90">
        <v>138.56049832314164</v>
      </c>
      <c r="I5" s="90">
        <v>168.74967125599284</v>
      </c>
      <c r="J5" s="90">
        <v>176.19744491425809</v>
      </c>
    </row>
    <row r="6" spans="1:10" ht="15" x14ac:dyDescent="0.2">
      <c r="A6" s="64"/>
      <c r="B6" s="65"/>
      <c r="C6" s="91"/>
      <c r="D6" s="91"/>
      <c r="E6" s="91"/>
      <c r="F6" s="91"/>
      <c r="G6" s="91"/>
      <c r="H6" s="91"/>
      <c r="I6" s="91"/>
      <c r="J6" s="91"/>
    </row>
    <row r="7" spans="1:10" ht="24" x14ac:dyDescent="0.2">
      <c r="A7" s="56" t="s">
        <v>2</v>
      </c>
      <c r="B7" s="51" t="s">
        <v>31</v>
      </c>
      <c r="C7" s="88">
        <v>99.411783418521821</v>
      </c>
      <c r="D7" s="88">
        <v>107.07693710863013</v>
      </c>
      <c r="E7" s="88">
        <v>115.29479280762531</v>
      </c>
      <c r="F7" s="88">
        <v>123.08667696624988</v>
      </c>
      <c r="G7" s="88">
        <v>123.79533790787278</v>
      </c>
      <c r="H7" s="88">
        <v>142.07477179581929</v>
      </c>
      <c r="I7" s="88">
        <v>176.60624180232281</v>
      </c>
      <c r="J7" s="88">
        <v>180.80703884481096</v>
      </c>
    </row>
    <row r="8" spans="1:10" ht="24" x14ac:dyDescent="0.2">
      <c r="A8" s="57">
        <v>45</v>
      </c>
      <c r="B8" s="52" t="s">
        <v>31</v>
      </c>
      <c r="C8" s="88">
        <v>105.240283783656</v>
      </c>
      <c r="D8" s="88">
        <v>122.13522230342446</v>
      </c>
      <c r="E8" s="88">
        <v>120.87597957761133</v>
      </c>
      <c r="F8" s="88">
        <v>136.35660673199027</v>
      </c>
      <c r="G8" s="88">
        <v>117.29877542928355</v>
      </c>
      <c r="H8" s="88">
        <v>139.41630451154521</v>
      </c>
      <c r="I8" s="88">
        <v>155.89763133489757</v>
      </c>
      <c r="J8" s="88">
        <v>197.74551033078063</v>
      </c>
    </row>
    <row r="9" spans="1:10" ht="24" x14ac:dyDescent="0.2">
      <c r="A9" s="57">
        <v>46</v>
      </c>
      <c r="B9" s="52" t="s">
        <v>32</v>
      </c>
      <c r="C9" s="88">
        <v>96.949595684926464</v>
      </c>
      <c r="D9" s="88">
        <v>106.94269478390095</v>
      </c>
      <c r="E9" s="88">
        <v>112.25507617964949</v>
      </c>
      <c r="F9" s="88">
        <v>120.26850415160639</v>
      </c>
      <c r="G9" s="88">
        <v>128.3162566473803</v>
      </c>
      <c r="H9" s="88">
        <v>148.07739061042582</v>
      </c>
      <c r="I9" s="88">
        <v>184.91356949876899</v>
      </c>
      <c r="J9" s="88">
        <v>179.49976418529812</v>
      </c>
    </row>
    <row r="10" spans="1:10" ht="24" x14ac:dyDescent="0.2">
      <c r="A10" s="47">
        <v>47</v>
      </c>
      <c r="B10" s="42" t="s">
        <v>33</v>
      </c>
      <c r="C10" s="88">
        <v>108.29615651606328</v>
      </c>
      <c r="D10" s="88">
        <v>112.68359499288569</v>
      </c>
      <c r="E10" s="88">
        <v>122.88153255417753</v>
      </c>
      <c r="F10" s="88">
        <v>131.41349662016827</v>
      </c>
      <c r="G10" s="88">
        <v>119.11522716583659</v>
      </c>
      <c r="H10" s="88">
        <v>137.66796259025676</v>
      </c>
      <c r="I10" s="88">
        <v>174.7601421889506</v>
      </c>
      <c r="J10" s="88">
        <v>191.69374207471807</v>
      </c>
    </row>
    <row r="11" spans="1:10" ht="15" x14ac:dyDescent="0.2">
      <c r="A11" s="57"/>
      <c r="B11" s="52"/>
      <c r="C11" s="91"/>
      <c r="D11" s="91"/>
      <c r="E11" s="91"/>
      <c r="F11" s="91"/>
      <c r="G11" s="91"/>
      <c r="H11" s="91"/>
      <c r="I11" s="91"/>
      <c r="J11" s="91"/>
    </row>
    <row r="12" spans="1:10" x14ac:dyDescent="0.2">
      <c r="A12" s="56" t="s">
        <v>3</v>
      </c>
      <c r="B12" s="51" t="s">
        <v>34</v>
      </c>
      <c r="C12" s="88">
        <v>103.03401495489312</v>
      </c>
      <c r="D12" s="88">
        <v>106.70590629580106</v>
      </c>
      <c r="E12" s="88">
        <v>118.96720479057107</v>
      </c>
      <c r="F12" s="88">
        <v>121.31023738292193</v>
      </c>
      <c r="G12" s="88">
        <v>106.83423823196651</v>
      </c>
      <c r="H12" s="88">
        <v>126.89764006205347</v>
      </c>
      <c r="I12" s="88">
        <v>159.04761566917304</v>
      </c>
      <c r="J12" s="88">
        <v>158.63736443896542</v>
      </c>
    </row>
    <row r="13" spans="1:10" x14ac:dyDescent="0.2">
      <c r="A13" s="57">
        <v>49</v>
      </c>
      <c r="B13" s="52" t="s">
        <v>35</v>
      </c>
      <c r="C13" s="88">
        <v>104.23499786803367</v>
      </c>
      <c r="D13" s="88">
        <v>106.90506130250898</v>
      </c>
      <c r="E13" s="88">
        <v>121.4322823000536</v>
      </c>
      <c r="F13" s="88">
        <v>124.00543384416522</v>
      </c>
      <c r="G13" s="88">
        <v>102.22219861221203</v>
      </c>
      <c r="H13" s="88">
        <v>122.6628315443966</v>
      </c>
      <c r="I13" s="88">
        <v>159.07011048631318</v>
      </c>
      <c r="J13" s="88">
        <v>148.50640284886705</v>
      </c>
    </row>
    <row r="14" spans="1:10" ht="24" x14ac:dyDescent="0.2">
      <c r="A14" s="57">
        <v>52</v>
      </c>
      <c r="B14" s="52" t="s">
        <v>36</v>
      </c>
      <c r="C14" s="88">
        <v>97.66838791298926</v>
      </c>
      <c r="D14" s="88">
        <v>109.06314647896727</v>
      </c>
      <c r="E14" s="88">
        <v>111.54140648743362</v>
      </c>
      <c r="F14" s="88">
        <v>97.213946259010271</v>
      </c>
      <c r="G14" s="88">
        <v>98.400338286644299</v>
      </c>
      <c r="H14" s="88">
        <v>114.23238434926432</v>
      </c>
      <c r="I14" s="88">
        <v>124.14700653146215</v>
      </c>
      <c r="J14" s="88">
        <v>144.43710357843241</v>
      </c>
    </row>
    <row r="15" spans="1:10" x14ac:dyDescent="0.2">
      <c r="A15" s="57">
        <v>53</v>
      </c>
      <c r="B15" s="52" t="s">
        <v>37</v>
      </c>
      <c r="C15" s="88">
        <v>99.923721875425713</v>
      </c>
      <c r="D15" s="88">
        <v>103.91628425326846</v>
      </c>
      <c r="E15" s="88">
        <v>110.07092990232563</v>
      </c>
      <c r="F15" s="88">
        <v>122.77225072713205</v>
      </c>
      <c r="G15" s="88">
        <v>139.11430693989072</v>
      </c>
      <c r="H15" s="88">
        <v>159.98370527616481</v>
      </c>
      <c r="I15" s="88">
        <v>183.3596112625346</v>
      </c>
      <c r="J15" s="88">
        <v>226.51543628233642</v>
      </c>
    </row>
    <row r="16" spans="1:10" ht="15" x14ac:dyDescent="0.2">
      <c r="A16" s="57"/>
      <c r="B16" s="52"/>
      <c r="C16" s="91"/>
      <c r="D16" s="91"/>
      <c r="E16" s="91"/>
      <c r="F16" s="91"/>
      <c r="G16" s="91"/>
      <c r="H16" s="91"/>
      <c r="I16" s="91"/>
      <c r="J16" s="91"/>
    </row>
    <row r="17" spans="1:10" x14ac:dyDescent="0.2">
      <c r="A17" s="56" t="s">
        <v>4</v>
      </c>
      <c r="B17" s="51" t="s">
        <v>38</v>
      </c>
      <c r="C17" s="88">
        <v>92.987154206857653</v>
      </c>
      <c r="D17" s="88">
        <v>105.5135042381176</v>
      </c>
      <c r="E17" s="88">
        <v>133.79720724028269</v>
      </c>
      <c r="F17" s="88">
        <v>156.7197465486268</v>
      </c>
      <c r="G17" s="88">
        <v>94.436069703133768</v>
      </c>
      <c r="H17" s="88">
        <v>140.2724096277841</v>
      </c>
      <c r="I17" s="88">
        <v>168.88097278349269</v>
      </c>
      <c r="J17" s="88">
        <v>184.55281640762803</v>
      </c>
    </row>
    <row r="18" spans="1:10" x14ac:dyDescent="0.2">
      <c r="A18" s="47">
        <v>55</v>
      </c>
      <c r="B18" s="42" t="s">
        <v>39</v>
      </c>
      <c r="C18" s="88">
        <v>101.21305246994233</v>
      </c>
      <c r="D18" s="88">
        <v>117.02900410972725</v>
      </c>
      <c r="E18" s="88">
        <v>145.36491157146423</v>
      </c>
      <c r="F18" s="88">
        <v>180.87353608778648</v>
      </c>
      <c r="G18" s="88">
        <v>92.79544490377188</v>
      </c>
      <c r="H18" s="88">
        <v>139.10399086347405</v>
      </c>
      <c r="I18" s="88">
        <v>170.81358834470018</v>
      </c>
      <c r="J18" s="88">
        <v>177.71897240829526</v>
      </c>
    </row>
    <row r="19" spans="1:10" x14ac:dyDescent="0.2">
      <c r="A19" s="47">
        <v>56</v>
      </c>
      <c r="B19" s="42" t="s">
        <v>40</v>
      </c>
      <c r="C19" s="88">
        <v>85.80716775082044</v>
      </c>
      <c r="D19" s="88">
        <v>95.462184556265527</v>
      </c>
      <c r="E19" s="88">
        <v>123.70032082508638</v>
      </c>
      <c r="F19" s="88">
        <v>135.63707858865286</v>
      </c>
      <c r="G19" s="88">
        <v>95.868091284499613</v>
      </c>
      <c r="H19" s="88">
        <v>141.29226553098363</v>
      </c>
      <c r="I19" s="88">
        <v>167.19408666961161</v>
      </c>
      <c r="J19" s="88">
        <v>190.51774641145244</v>
      </c>
    </row>
    <row r="20" spans="1:10" ht="15" x14ac:dyDescent="0.2">
      <c r="A20" s="57"/>
      <c r="B20" s="52"/>
      <c r="C20" s="91"/>
      <c r="D20" s="91"/>
      <c r="E20" s="91"/>
      <c r="F20" s="91"/>
      <c r="G20" s="91"/>
      <c r="H20" s="91"/>
      <c r="I20" s="91"/>
      <c r="J20" s="91"/>
    </row>
    <row r="21" spans="1:10" x14ac:dyDescent="0.2">
      <c r="A21" s="56" t="s">
        <v>5</v>
      </c>
      <c r="B21" s="51" t="s">
        <v>41</v>
      </c>
      <c r="C21" s="88">
        <v>89.265615188282467</v>
      </c>
      <c r="D21" s="88">
        <v>89.302324106548696</v>
      </c>
      <c r="E21" s="88">
        <v>90.784779901123613</v>
      </c>
      <c r="F21" s="88">
        <v>103.96846205005019</v>
      </c>
      <c r="G21" s="88">
        <v>93.878418184749052</v>
      </c>
      <c r="H21" s="88">
        <v>106.37287411091701</v>
      </c>
      <c r="I21" s="88">
        <v>106.57405410492269</v>
      </c>
      <c r="J21" s="88">
        <v>128.12220942775446</v>
      </c>
    </row>
    <row r="22" spans="1:10" x14ac:dyDescent="0.2">
      <c r="A22" s="57">
        <v>58</v>
      </c>
      <c r="B22" s="52" t="s">
        <v>42</v>
      </c>
      <c r="C22" s="88">
        <v>124.67493467653539</v>
      </c>
      <c r="D22" s="88">
        <v>124.62350040305013</v>
      </c>
      <c r="E22" s="88">
        <v>116.57359934598868</v>
      </c>
      <c r="F22" s="88">
        <v>139.75253122105966</v>
      </c>
      <c r="G22" s="88">
        <v>146.78903866397903</v>
      </c>
      <c r="H22" s="88">
        <v>138.22402392266952</v>
      </c>
      <c r="I22" s="88">
        <v>167.31197828070819</v>
      </c>
      <c r="J22" s="88">
        <v>174.36866376079149</v>
      </c>
    </row>
    <row r="23" spans="1:10" ht="36" x14ac:dyDescent="0.2">
      <c r="A23" s="57">
        <v>59</v>
      </c>
      <c r="B23" s="52" t="s">
        <v>43</v>
      </c>
      <c r="C23" s="88">
        <v>90.304831906014215</v>
      </c>
      <c r="D23" s="88">
        <v>87.120261937407761</v>
      </c>
      <c r="E23" s="88">
        <v>74.931106565667932</v>
      </c>
      <c r="F23" s="88">
        <v>151.90672600717784</v>
      </c>
      <c r="G23" s="88">
        <v>110.02854957813541</v>
      </c>
      <c r="H23" s="88">
        <v>131.88863164677414</v>
      </c>
      <c r="I23" s="88">
        <v>118.38727698502251</v>
      </c>
      <c r="J23" s="88">
        <v>169.26041945743145</v>
      </c>
    </row>
    <row r="24" spans="1:10" x14ac:dyDescent="0.2">
      <c r="A24" s="57">
        <v>60</v>
      </c>
      <c r="B24" s="52" t="s">
        <v>44</v>
      </c>
      <c r="C24" s="88">
        <v>96.11397505057694</v>
      </c>
      <c r="D24" s="88">
        <v>88.255125109634321</v>
      </c>
      <c r="E24" s="88">
        <v>96.00399968651368</v>
      </c>
      <c r="F24" s="88">
        <v>106.20036676562785</v>
      </c>
      <c r="G24" s="88">
        <v>108.65349249331761</v>
      </c>
      <c r="H24" s="88">
        <v>113.72810453587519</v>
      </c>
      <c r="I24" s="88">
        <v>162.01373407428801</v>
      </c>
      <c r="J24" s="88">
        <v>139.43557773249745</v>
      </c>
    </row>
    <row r="25" spans="1:10" x14ac:dyDescent="0.2">
      <c r="A25" s="57">
        <v>61</v>
      </c>
      <c r="B25" s="52" t="s">
        <v>45</v>
      </c>
      <c r="C25" s="88">
        <v>97.098217425870729</v>
      </c>
      <c r="D25" s="88">
        <v>90.040540426787345</v>
      </c>
      <c r="E25" s="88">
        <v>87.325371397435774</v>
      </c>
      <c r="F25" s="88">
        <v>87.962240438512509</v>
      </c>
      <c r="G25" s="88">
        <v>86.333624819952263</v>
      </c>
      <c r="H25" s="88">
        <v>90.281721540429828</v>
      </c>
      <c r="I25" s="88">
        <v>90.371233322232129</v>
      </c>
      <c r="J25" s="88">
        <v>97.320408670436237</v>
      </c>
    </row>
    <row r="26" spans="1:10" ht="24" x14ac:dyDescent="0.2">
      <c r="A26" s="47">
        <v>62</v>
      </c>
      <c r="B26" s="42" t="s">
        <v>46</v>
      </c>
      <c r="C26" s="88">
        <v>37.85511054204003</v>
      </c>
      <c r="D26" s="88">
        <v>76.450688797794371</v>
      </c>
      <c r="E26" s="88">
        <v>101.00362777407699</v>
      </c>
      <c r="F26" s="88">
        <v>176.380256083424</v>
      </c>
      <c r="G26" s="88">
        <v>116.02580387463233</v>
      </c>
      <c r="H26" s="88">
        <v>179.41990116959846</v>
      </c>
      <c r="I26" s="88">
        <v>163.55751939650989</v>
      </c>
      <c r="J26" s="88">
        <v>273.31033797603476</v>
      </c>
    </row>
    <row r="27" spans="1:10" x14ac:dyDescent="0.2">
      <c r="A27" s="47">
        <v>63</v>
      </c>
      <c r="B27" s="42" t="s">
        <v>47</v>
      </c>
      <c r="C27" s="88">
        <v>103.49708992876702</v>
      </c>
      <c r="D27" s="88">
        <v>112.53431699114647</v>
      </c>
      <c r="E27" s="88">
        <v>118.88377662325161</v>
      </c>
      <c r="F27" s="88">
        <v>143.60093613781771</v>
      </c>
      <c r="G27" s="88">
        <v>135.78066990674066</v>
      </c>
      <c r="H27" s="88">
        <v>150.21299318137605</v>
      </c>
      <c r="I27" s="88">
        <v>165.58897646788603</v>
      </c>
      <c r="J27" s="88">
        <v>188.58722599372814</v>
      </c>
    </row>
    <row r="28" spans="1:10" ht="15" x14ac:dyDescent="0.2">
      <c r="A28" s="47"/>
      <c r="B28" s="42"/>
      <c r="C28" s="91"/>
      <c r="D28" s="91"/>
      <c r="E28" s="91"/>
      <c r="F28" s="91"/>
      <c r="G28" s="91"/>
      <c r="H28" s="91"/>
      <c r="I28" s="91"/>
      <c r="J28" s="91"/>
    </row>
    <row r="29" spans="1:10" x14ac:dyDescent="0.2">
      <c r="A29" s="58" t="s">
        <v>7</v>
      </c>
      <c r="B29" s="53" t="s">
        <v>48</v>
      </c>
      <c r="C29" s="88">
        <v>103.00486669027377</v>
      </c>
      <c r="D29" s="88">
        <v>98.830432876379788</v>
      </c>
      <c r="E29" s="88">
        <v>78.161499054276902</v>
      </c>
      <c r="F29" s="88">
        <v>123.70533481215318</v>
      </c>
      <c r="G29" s="88">
        <v>73.96099624408599</v>
      </c>
      <c r="H29" s="88">
        <v>148.82656002523197</v>
      </c>
      <c r="I29" s="88">
        <v>161.73175496515228</v>
      </c>
      <c r="J29" s="88">
        <v>170.31827777527729</v>
      </c>
    </row>
    <row r="30" spans="1:10" x14ac:dyDescent="0.2">
      <c r="A30" s="59">
        <v>68</v>
      </c>
      <c r="B30" s="54" t="s">
        <v>49</v>
      </c>
      <c r="C30" s="88">
        <v>103.00486669027377</v>
      </c>
      <c r="D30" s="88">
        <v>98.830432876379788</v>
      </c>
      <c r="E30" s="88">
        <v>78.161499054276902</v>
      </c>
      <c r="F30" s="88">
        <v>123.70533481215318</v>
      </c>
      <c r="G30" s="88">
        <v>73.96099624408599</v>
      </c>
      <c r="H30" s="88">
        <v>148.82656002523197</v>
      </c>
      <c r="I30" s="88">
        <v>161.73175496515228</v>
      </c>
      <c r="J30" s="88">
        <v>170.31827777527729</v>
      </c>
    </row>
    <row r="31" spans="1:10" ht="15" x14ac:dyDescent="0.2">
      <c r="A31" s="59"/>
      <c r="B31" s="54"/>
      <c r="C31" s="91"/>
      <c r="D31" s="91"/>
      <c r="E31" s="91"/>
      <c r="F31" s="91"/>
      <c r="G31" s="91"/>
      <c r="H31" s="91"/>
      <c r="I31" s="91"/>
      <c r="J31" s="91"/>
    </row>
    <row r="32" spans="1:10" x14ac:dyDescent="0.2">
      <c r="A32" s="60" t="s">
        <v>6</v>
      </c>
      <c r="B32" s="55" t="s">
        <v>50</v>
      </c>
      <c r="C32" s="88">
        <v>88.114501311359277</v>
      </c>
      <c r="D32" s="88">
        <v>97.414802881656101</v>
      </c>
      <c r="E32" s="88">
        <v>100.30455290635258</v>
      </c>
      <c r="F32" s="88">
        <v>125.29479607869459</v>
      </c>
      <c r="G32" s="88">
        <v>168.9816593129531</v>
      </c>
      <c r="H32" s="88">
        <v>156.78107808282073</v>
      </c>
      <c r="I32" s="88">
        <v>145.72872120274909</v>
      </c>
      <c r="J32" s="88">
        <v>207.60279447023376</v>
      </c>
    </row>
    <row r="33" spans="1:10" ht="24" x14ac:dyDescent="0.2">
      <c r="A33" s="47" t="s">
        <v>65</v>
      </c>
      <c r="B33" s="42" t="s">
        <v>52</v>
      </c>
      <c r="C33" s="88">
        <v>126.40945214002531</v>
      </c>
      <c r="D33" s="88">
        <v>242.23038365943697</v>
      </c>
      <c r="E33" s="88">
        <v>152.25198957402674</v>
      </c>
      <c r="F33" s="88">
        <v>203.60527107740398</v>
      </c>
      <c r="G33" s="88">
        <v>195.76534697586857</v>
      </c>
      <c r="H33" s="88">
        <v>225.93202009462408</v>
      </c>
      <c r="I33" s="88">
        <v>296.73220482153522</v>
      </c>
      <c r="J33" s="92" t="s">
        <v>70</v>
      </c>
    </row>
    <row r="34" spans="1:10" ht="24" x14ac:dyDescent="0.2">
      <c r="A34" s="47">
        <v>71</v>
      </c>
      <c r="B34" s="42" t="s">
        <v>53</v>
      </c>
      <c r="C34" s="88">
        <v>87.212938667396088</v>
      </c>
      <c r="D34" s="88">
        <v>93.362766937668866</v>
      </c>
      <c r="E34" s="88">
        <v>112.43889656951282</v>
      </c>
      <c r="F34" s="88">
        <v>145.06534679119815</v>
      </c>
      <c r="G34" s="88">
        <v>219.69761426540617</v>
      </c>
      <c r="H34" s="88">
        <v>181.90490658939589</v>
      </c>
      <c r="I34" s="88">
        <v>149.45012385510958</v>
      </c>
      <c r="J34" s="88">
        <v>237.04343033058012</v>
      </c>
    </row>
    <row r="35" spans="1:10" x14ac:dyDescent="0.2">
      <c r="A35" s="47">
        <v>73</v>
      </c>
      <c r="B35" s="42" t="s">
        <v>54</v>
      </c>
      <c r="C35" s="88">
        <v>75.937274236248484</v>
      </c>
      <c r="D35" s="88">
        <v>62.147188870642324</v>
      </c>
      <c r="E35" s="88">
        <v>59.214549390518854</v>
      </c>
      <c r="F35" s="88">
        <v>59.383438506649142</v>
      </c>
      <c r="G35" s="88">
        <v>51.186334287190917</v>
      </c>
      <c r="H35" s="88">
        <v>75.854482620153718</v>
      </c>
      <c r="I35" s="88">
        <v>66.445379294183766</v>
      </c>
      <c r="J35" s="88">
        <v>83.133481197557131</v>
      </c>
    </row>
    <row r="36" spans="1:10" ht="24" x14ac:dyDescent="0.2">
      <c r="A36" s="47">
        <v>74</v>
      </c>
      <c r="B36" s="42" t="s">
        <v>55</v>
      </c>
      <c r="C36" s="88">
        <v>113.94278030224621</v>
      </c>
      <c r="D36" s="88">
        <v>26.294463207298019</v>
      </c>
      <c r="E36" s="88">
        <v>32.057850825861713</v>
      </c>
      <c r="F36" s="88">
        <v>33.599647594855803</v>
      </c>
      <c r="G36" s="88">
        <v>58.353663876605488</v>
      </c>
      <c r="H36" s="88">
        <v>172.62640566573452</v>
      </c>
      <c r="I36" s="92" t="s">
        <v>70</v>
      </c>
      <c r="J36" s="92" t="s">
        <v>70</v>
      </c>
    </row>
    <row r="37" spans="1:10" ht="15" x14ac:dyDescent="0.2">
      <c r="A37" s="47"/>
      <c r="B37" s="42"/>
      <c r="C37" s="91"/>
      <c r="D37" s="91"/>
      <c r="E37" s="91"/>
      <c r="F37" s="91"/>
      <c r="G37" s="91"/>
      <c r="H37" s="91"/>
      <c r="I37" s="91"/>
      <c r="J37" s="91"/>
    </row>
    <row r="38" spans="1:10" x14ac:dyDescent="0.2">
      <c r="A38" s="60" t="s">
        <v>8</v>
      </c>
      <c r="B38" s="55" t="s">
        <v>51</v>
      </c>
      <c r="C38" s="88">
        <v>97.850126667684862</v>
      </c>
      <c r="D38" s="88">
        <v>100.32250949700661</v>
      </c>
      <c r="E38" s="88">
        <v>110.41446248138753</v>
      </c>
      <c r="F38" s="88">
        <v>150.15190927407585</v>
      </c>
      <c r="G38" s="88">
        <v>123.94856038750454</v>
      </c>
      <c r="H38" s="88">
        <v>165.47454434451402</v>
      </c>
      <c r="I38" s="88">
        <v>209.26393811151945</v>
      </c>
      <c r="J38" s="88">
        <v>268.41931831610378</v>
      </c>
    </row>
    <row r="39" spans="1:10" x14ac:dyDescent="0.2">
      <c r="A39" s="59">
        <v>77</v>
      </c>
      <c r="B39" s="42" t="s">
        <v>56</v>
      </c>
      <c r="C39" s="88">
        <v>53.029373978557274</v>
      </c>
      <c r="D39" s="88">
        <v>35.889348508440584</v>
      </c>
      <c r="E39" s="88">
        <v>76.53934887919884</v>
      </c>
      <c r="F39" s="88">
        <v>73.196354449292613</v>
      </c>
      <c r="G39" s="88">
        <v>105.41895102765599</v>
      </c>
      <c r="H39" s="88">
        <v>97.627703495795927</v>
      </c>
      <c r="I39" s="88">
        <v>146.7684333997293</v>
      </c>
      <c r="J39" s="88">
        <v>135.4447433220364</v>
      </c>
    </row>
    <row r="40" spans="1:10" x14ac:dyDescent="0.2">
      <c r="A40" s="47">
        <v>78</v>
      </c>
      <c r="B40" s="42" t="s">
        <v>57</v>
      </c>
      <c r="C40" s="88">
        <v>40.235153371795931</v>
      </c>
      <c r="D40" s="88">
        <v>18.86360946830666</v>
      </c>
      <c r="E40" s="88">
        <v>41.583716983505234</v>
      </c>
      <c r="F40" s="88">
        <v>66.317560804693727</v>
      </c>
      <c r="G40" s="88">
        <v>9.6508615717268889</v>
      </c>
      <c r="H40" s="88">
        <v>23.075432049710979</v>
      </c>
      <c r="I40" s="88">
        <v>48.959191667169378</v>
      </c>
      <c r="J40" s="88" t="s">
        <v>67</v>
      </c>
    </row>
    <row r="41" spans="1:10" ht="24" x14ac:dyDescent="0.2">
      <c r="A41" s="47">
        <v>79</v>
      </c>
      <c r="B41" s="42" t="s">
        <v>58</v>
      </c>
      <c r="C41" s="88">
        <v>105.37026164501471</v>
      </c>
      <c r="D41" s="88">
        <v>119.94921893656108</v>
      </c>
      <c r="E41" s="88">
        <v>137.96833180652231</v>
      </c>
      <c r="F41" s="88">
        <v>177.48868242287546</v>
      </c>
      <c r="G41" s="88">
        <v>59.756018329589963</v>
      </c>
      <c r="H41" s="88">
        <v>154.50006910658908</v>
      </c>
      <c r="I41" s="88">
        <v>260.68089763263663</v>
      </c>
      <c r="J41" s="92" t="s">
        <v>70</v>
      </c>
    </row>
    <row r="42" spans="1:10" x14ac:dyDescent="0.2">
      <c r="A42" s="47">
        <v>80</v>
      </c>
      <c r="B42" s="42" t="s">
        <v>59</v>
      </c>
      <c r="C42" s="88">
        <v>98.000346325810455</v>
      </c>
      <c r="D42" s="88">
        <v>97.374262006405559</v>
      </c>
      <c r="E42" s="88">
        <v>100.02291374906542</v>
      </c>
      <c r="F42" s="88">
        <v>113.17585736338746</v>
      </c>
      <c r="G42" s="88">
        <v>109.3538189563519</v>
      </c>
      <c r="H42" s="88">
        <v>120.81517282277005</v>
      </c>
      <c r="I42" s="88">
        <v>123.39066916191173</v>
      </c>
      <c r="J42" s="88">
        <v>142.13897996796956</v>
      </c>
    </row>
    <row r="43" spans="1:10" ht="24" x14ac:dyDescent="0.2">
      <c r="A43" s="47" t="s">
        <v>66</v>
      </c>
      <c r="B43" s="42" t="s">
        <v>60</v>
      </c>
      <c r="C43" s="88">
        <v>126.48104918723287</v>
      </c>
      <c r="D43" s="88">
        <v>101.04875569199304</v>
      </c>
      <c r="E43" s="88">
        <v>169.55619477422186</v>
      </c>
      <c r="F43" s="88">
        <v>173.77232566817426</v>
      </c>
      <c r="G43" s="88">
        <v>189.51263887587953</v>
      </c>
      <c r="H43" s="88">
        <v>124.50574605131293</v>
      </c>
      <c r="I43" s="88">
        <v>143.21653744994535</v>
      </c>
      <c r="J43" s="88">
        <v>157.93858379050005</v>
      </c>
    </row>
    <row r="44" spans="1:10" x14ac:dyDescent="0.2">
      <c r="A44" s="59">
        <v>812</v>
      </c>
      <c r="B44" s="54" t="s">
        <v>61</v>
      </c>
      <c r="C44" s="88">
        <v>107.3303681139008</v>
      </c>
      <c r="D44" s="88">
        <v>82.112736396962518</v>
      </c>
      <c r="E44" s="88">
        <v>75.147150783397294</v>
      </c>
      <c r="F44" s="88">
        <v>90.99786392541273</v>
      </c>
      <c r="G44" s="88">
        <v>99.634197853762387</v>
      </c>
      <c r="H44" s="88">
        <v>134.66156448122004</v>
      </c>
      <c r="I44" s="88">
        <v>164.70156182520964</v>
      </c>
      <c r="J44" s="88">
        <v>195.13356302307625</v>
      </c>
    </row>
    <row r="45" spans="1:10" ht="24" x14ac:dyDescent="0.2">
      <c r="A45" s="47">
        <v>82</v>
      </c>
      <c r="B45" s="42" t="s">
        <v>62</v>
      </c>
      <c r="C45" s="88">
        <v>68.348624631523663</v>
      </c>
      <c r="D45" s="88">
        <v>97.736220587824803</v>
      </c>
      <c r="E45" s="88">
        <v>160.5233264351462</v>
      </c>
      <c r="F45" s="92" t="s">
        <v>70</v>
      </c>
      <c r="G45" s="92" t="s">
        <v>70</v>
      </c>
      <c r="H45" s="92" t="s">
        <v>70</v>
      </c>
      <c r="I45" s="92" t="s">
        <v>70</v>
      </c>
      <c r="J45" s="92" t="s">
        <v>70</v>
      </c>
    </row>
    <row r="46" spans="1:10" x14ac:dyDescent="0.2">
      <c r="A46" s="61"/>
      <c r="B46" s="43"/>
      <c r="C46" s="43"/>
      <c r="D46" s="43"/>
      <c r="E46" s="43"/>
      <c r="F46" s="43"/>
      <c r="G46" s="43"/>
      <c r="H46" s="43"/>
      <c r="I46" s="43"/>
      <c r="J46" s="43"/>
    </row>
    <row r="47" spans="1:10" x14ac:dyDescent="0.2">
      <c r="A47" s="78" t="s">
        <v>63</v>
      </c>
      <c r="B47" s="44"/>
      <c r="C47" s="44"/>
      <c r="D47" s="44"/>
      <c r="E47" s="44"/>
      <c r="F47" s="44"/>
      <c r="G47" s="44"/>
      <c r="H47" s="44"/>
      <c r="I47" s="44"/>
      <c r="J47" s="44"/>
    </row>
    <row r="48" spans="1:10" x14ac:dyDescent="0.2">
      <c r="A48" s="78" t="s">
        <v>64</v>
      </c>
      <c r="B48" s="45"/>
      <c r="C48" s="46"/>
      <c r="D48" s="46"/>
      <c r="E48" s="46"/>
      <c r="F48" s="46"/>
      <c r="G48" s="46"/>
      <c r="H48" s="46"/>
      <c r="I48" s="46"/>
      <c r="J48" s="46"/>
    </row>
    <row r="49" spans="1:1" x14ac:dyDescent="0.2">
      <c r="A49" s="78" t="s">
        <v>71</v>
      </c>
    </row>
  </sheetData>
  <customSheetViews>
    <customSheetView guid="{67A7AB81-D52C-4770-8763-42BF5B3AE449}">
      <selection activeCell="E20" sqref="E19:E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D3F7C848-2865-4436-A95D-5380F61F646C}" showPageBreaks="1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E4DD9978-E507-4886-B178-9EF6FB0199AD}" topLeftCell="A22">
      <selection activeCell="D48" sqref="D4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 scale="15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E20" sqref="E19:E2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List of tables</vt:lpstr>
      <vt:lpstr>21.1.ENG</vt:lpstr>
      <vt:lpstr>21.2.ENG</vt:lpstr>
      <vt:lpstr>21.3.ENG</vt:lpstr>
      <vt:lpstr>21.4.ENG</vt:lpstr>
      <vt:lpstr>21.5.ENG</vt:lpstr>
      <vt:lpstr>21.6.ENG</vt:lpstr>
      <vt:lpstr>_21.6.Kalendarski_prilagođeni_indeksi_prometa_uslužnih_djelatnosti_prema_KD</vt:lpstr>
      <vt:lpstr>Lista_tabela</vt:lpstr>
      <vt:lpstr>'21.1.ENG'!Print_Titles</vt:lpstr>
      <vt:lpstr>'21.2.ENG'!Print_Titles</vt:lpstr>
      <vt:lpstr>'21.3.ENG'!Print_Titles</vt:lpstr>
      <vt:lpstr>'21.5.ENG'!Print_Titles</vt:lpstr>
      <vt:lpstr>'21.6.ENG'!Print_Titles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RSIS</dc:creator>
  <cp:lastModifiedBy>Александра Зец</cp:lastModifiedBy>
  <cp:lastPrinted>2024-03-18T10:24:08Z</cp:lastPrinted>
  <dcterms:created xsi:type="dcterms:W3CDTF">2011-02-04T09:21:42Z</dcterms:created>
  <dcterms:modified xsi:type="dcterms:W3CDTF">2024-10-07T10:44:23Z</dcterms:modified>
</cp:coreProperties>
</file>