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03 Godisnjak\2024\Poglavlja\13 Cijene ODOBRENO\"/>
    </mc:Choice>
  </mc:AlternateContent>
  <bookViews>
    <workbookView xWindow="0" yWindow="0" windowWidth="24750" windowHeight="10665" tabRatio="813"/>
  </bookViews>
  <sheets>
    <sheet name="Lista tabela" sheetId="1" r:id="rId1"/>
    <sheet name="13.1.LAT" sheetId="2" r:id="rId2"/>
    <sheet name="13.2.LAT" sheetId="3" r:id="rId3"/>
    <sheet name="13.3.LAT" sheetId="4" r:id="rId4"/>
    <sheet name="13.4.LAT" sheetId="5" r:id="rId5"/>
    <sheet name="13.5.LAT" sheetId="6" r:id="rId6"/>
    <sheet name="13.6.LAT" sheetId="7" r:id="rId7"/>
    <sheet name="13.7.LAT" sheetId="8" r:id="rId8"/>
  </sheets>
  <definedNames>
    <definedName name="Lista_tabela">'Lista tabela'!$A$1</definedName>
    <definedName name="_xlnm.Print_Titles" localSheetId="2">'13.2.LAT'!$1:$3</definedName>
    <definedName name="_xlnm.Print_Titles" localSheetId="6">'13.6.LAT'!$1:$3</definedName>
    <definedName name="_xlnm.Print_Titles" localSheetId="7">'13.7.LAT'!$1:$3</definedName>
    <definedName name="Z_13782F93_E9E6_4364_AE4A_A59C6A994D0D_.wvu.PrintTitles" localSheetId="6" hidden="1">'13.6.LAT'!$1:$3</definedName>
    <definedName name="Z_13782F93_E9E6_4364_AE4A_A59C6A994D0D_.wvu.PrintTitles" localSheetId="7" hidden="1">'13.7.LAT'!$1:$3</definedName>
    <definedName name="Z_17C8B5C8_2B2C_4D99_AC15_801C7BAC6992_.wvu.PrintTitles" localSheetId="6" hidden="1">'13.6.LAT'!$1:$3</definedName>
    <definedName name="Z_17C8B5C8_2B2C_4D99_AC15_801C7BAC6992_.wvu.PrintTitles" localSheetId="7" hidden="1">'13.7.LAT'!$1:$3</definedName>
    <definedName name="Z_193A7E39_4BE2_4A43_A20C_FBF2824530C8_.wvu.PrintTitles" localSheetId="6" hidden="1">'13.6.LAT'!$1:$3</definedName>
    <definedName name="Z_193A7E39_4BE2_4A43_A20C_FBF2824530C8_.wvu.PrintTitles" localSheetId="7" hidden="1">'13.7.LAT'!$1:$3</definedName>
    <definedName name="Z_4FD2A503_5F08_48FC_BA87_03EC3B99AE2C_.wvu.PrintTitles" localSheetId="1" hidden="1">'13.1.LAT'!#REF!</definedName>
    <definedName name="Z_4FD2A503_5F08_48FC_BA87_03EC3B99AE2C_.wvu.PrintTitles" localSheetId="6" hidden="1">'13.6.LAT'!$1:$3</definedName>
    <definedName name="Z_4FD2A503_5F08_48FC_BA87_03EC3B99AE2C_.wvu.PrintTitles" localSheetId="7" hidden="1">'13.7.LAT'!$1:$3</definedName>
    <definedName name="Z_907212AC_46D9_4A78_BE45_E77AB0C4D2FC_.wvu.PrintTitles" localSheetId="1" hidden="1">'13.1.LAT'!#REF!</definedName>
    <definedName name="Z_907212AC_46D9_4A78_BE45_E77AB0C4D2FC_.wvu.PrintTitles" localSheetId="6" hidden="1">'13.6.LAT'!$1:$3</definedName>
    <definedName name="Z_907212AC_46D9_4A78_BE45_E77AB0C4D2FC_.wvu.PrintTitles" localSheetId="7" hidden="1">'13.7.LAT'!$1:$3</definedName>
    <definedName name="Z_95E2EA6C_8A30_4704_91D4_B3BCA84AFE3B_.wvu.PrintTitles" localSheetId="6" hidden="1">'13.6.LAT'!$1:$3</definedName>
    <definedName name="Z_95E2EA6C_8A30_4704_91D4_B3BCA84AFE3B_.wvu.PrintTitles" localSheetId="7" hidden="1">'13.7.LAT'!$1:$3</definedName>
    <definedName name="Z_CAC0EAEC_FE78_4F1A_90B1_38A1DA821A1B_.wvu.PrintTitles" localSheetId="6" hidden="1">'13.6.LAT'!$1:$3</definedName>
    <definedName name="Z_CAC0EAEC_FE78_4F1A_90B1_38A1DA821A1B_.wvu.PrintTitles" localSheetId="7" hidden="1">'13.7.LAT'!$1:$3</definedName>
  </definedNames>
  <calcPr calcId="162913"/>
  <customWorkbookViews>
    <customWorkbookView name="Александра Зец - Personal View" guid="{95E2EA6C-8A30-4704-91D4-B3BCA84AFE3B}" mergeInterval="0" personalView="1" xWindow="1" yWindow="2" windowWidth="893" windowHeight="1023" tabRatio="813" activeSheetId="2"/>
    <customWorkbookView name="РЗС РС - Personal View" guid="{17C8B5C8-2B2C-4D99-AC15-801C7BAC6992}" mergeInterval="0" personalView="1" maximized="1" xWindow="-8" yWindow="-8" windowWidth="1936" windowHeight="1056" tabRatio="813" activeSheetId="1"/>
    <customWorkbookView name="Jasminka Milic - Personal View" guid="{193A7E39-4BE2-4A43-A20C-FBF2824530C8}" mergeInterval="0" personalView="1" maximized="1" xWindow="-8" yWindow="-8" windowWidth="1296" windowHeight="1000" tabRatio="813" activeSheetId="3"/>
    <customWorkbookView name="RSIS - Personal View" guid="{907212AC-46D9-4A78-BE45-E77AB0C4D2FC}" mergeInterval="0" personalView="1" maximized="1" xWindow="1" yWindow="1" windowWidth="1916" windowHeight="827" tabRatio="813" activeSheetId="1"/>
    <customWorkbookView name="kukricsl - Personal View" guid="{4FD2A503-5F08-48FC-BA87-03EC3B99AE2C}" mergeInterval="0" personalView="1" maximized="1" xWindow="1" yWindow="1" windowWidth="1270" windowHeight="801" tabRatio="813" activeSheetId="6"/>
    <customWorkbookView name="RZS RS - Personal View" guid="{CAC0EAEC-FE78-4F1A-90B1-38A1DA821A1B}" mergeInterval="0" personalView="1" maximized="1" xWindow="-8" yWindow="-8" windowWidth="1936" windowHeight="1056" tabRatio="813" activeSheetId="1"/>
    <customWorkbookView name="Zeljka Draskovic - Personal View" guid="{13782F93-E9E6-4364-AE4A-A59C6A994D0D}" mergeInterval="0" personalView="1" xWindow="145" yWindow="48" windowWidth="1652" windowHeight="922" tabRatio="742" activeSheetId="8"/>
  </customWorkbookViews>
</workbook>
</file>

<file path=xl/calcChain.xml><?xml version="1.0" encoding="utf-8"?>
<calcChain xmlns="http://schemas.openxmlformats.org/spreadsheetml/2006/main">
  <c r="A8" i="1" l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<sst xmlns="http://schemas.openxmlformats.org/spreadsheetml/2006/main" count="972" uniqueCount="577">
  <si>
    <t>C</t>
  </si>
  <si>
    <t>D</t>
  </si>
  <si>
    <t>Vađenje ruda i kamena</t>
  </si>
  <si>
    <t>Prerađivačka industrija</t>
  </si>
  <si>
    <t>Obrazovanje</t>
  </si>
  <si>
    <t>UKUPNO</t>
  </si>
  <si>
    <t>Vađenje ruda metala</t>
  </si>
  <si>
    <t>Vađenje ostalih ruda i kamena</t>
  </si>
  <si>
    <t>Proizvodnja duvanskih proizvoda</t>
  </si>
  <si>
    <t>Proizvodnja hemikalija i hemijskih proizvoda</t>
  </si>
  <si>
    <t>Proizvodnja ostalih saobraćajnih sredstava</t>
  </si>
  <si>
    <t>Lista tabela</t>
  </si>
  <si>
    <t>Proizvodnja tekstila</t>
  </si>
  <si>
    <t>Prerada drveta i proizvoda od drveta i plute, osim namještaja; proizvodnja predmeta od slame i pletarskih materijala</t>
  </si>
  <si>
    <t>Proizvodnja proizvoda od gume i plastičnih masa</t>
  </si>
  <si>
    <t>Proizvodnja baznih metala</t>
  </si>
  <si>
    <t>Proizvodnja motornih vozila, prikolica i poluprikolica</t>
  </si>
  <si>
    <t>Po namjeni potrošnje</t>
  </si>
  <si>
    <t>prethodna godina=100</t>
  </si>
  <si>
    <t>Cijene na malo</t>
  </si>
  <si>
    <t>Troškovi života</t>
  </si>
  <si>
    <t xml:space="preserve">prethodna godina=100 </t>
  </si>
  <si>
    <t>UKUPNI INDEKS</t>
  </si>
  <si>
    <t>Duvan</t>
  </si>
  <si>
    <t>Odjeća i obuća</t>
  </si>
  <si>
    <t>Ostali prehrambeni proizvodi</t>
  </si>
  <si>
    <t>Alkoholna pića</t>
  </si>
  <si>
    <t>Bezalkoholna pića</t>
  </si>
  <si>
    <t>Obuća</t>
  </si>
  <si>
    <t>Odjeljak</t>
  </si>
  <si>
    <t>Hrana i bezalkoholna pića</t>
  </si>
  <si>
    <t>Alkoholna pića i duvan</t>
  </si>
  <si>
    <t>Stanovanje, voda, električna energija, plin i drugi energenti</t>
  </si>
  <si>
    <t>Namještaj, pokućstvo i redovno održavanje</t>
  </si>
  <si>
    <t>Zdravstvo</t>
  </si>
  <si>
    <t>Prevoz</t>
  </si>
  <si>
    <t>Komunikacije</t>
  </si>
  <si>
    <t>Rekreacija i kultura</t>
  </si>
  <si>
    <t>Restorani i hoteli</t>
  </si>
  <si>
    <t>Ostala dobra i usluge</t>
  </si>
  <si>
    <t>Glavne klase potrošnje</t>
  </si>
  <si>
    <t>Indeksi potrošačkih cijena</t>
  </si>
  <si>
    <t>Hljeb i žitarice</t>
  </si>
  <si>
    <t>Meso</t>
  </si>
  <si>
    <t>Riba</t>
  </si>
  <si>
    <t>Mlijeko, sir, jaja</t>
  </si>
  <si>
    <t>Ulja i masnoće</t>
  </si>
  <si>
    <t>Voće</t>
  </si>
  <si>
    <t>Povrće</t>
  </si>
  <si>
    <t>Šećer, džem, med, čokolada i dr. slatkiši</t>
  </si>
  <si>
    <t>Mineralna voda, voćni i sokovi bazirani na povrću</t>
  </si>
  <si>
    <t>Vino</t>
  </si>
  <si>
    <t>Pivo</t>
  </si>
  <si>
    <t>Materijal za odjeću</t>
  </si>
  <si>
    <t>Odjeća</t>
  </si>
  <si>
    <t>Ostali odjevni predmeti i dodaci odjeći</t>
  </si>
  <si>
    <t>Čišćenje, popravak i iznajmljivanje odjeće</t>
  </si>
  <si>
    <t>Popravak i iznajmljivanje obuće</t>
  </si>
  <si>
    <t>Rente stanara</t>
  </si>
  <si>
    <t>Materijal za održavanje i popravak stambene jedinice</t>
  </si>
  <si>
    <t>Usluge održavanja i popravki stambene jedinice</t>
  </si>
  <si>
    <t>Snabdijevanje vodom</t>
  </si>
  <si>
    <t>Odvoz smeća</t>
  </si>
  <si>
    <t>Električna energija</t>
  </si>
  <si>
    <t>Plin</t>
  </si>
  <si>
    <t>Čvrsta goriva</t>
  </si>
  <si>
    <t>Toplotna energija</t>
  </si>
  <si>
    <t>Namještaj i oprema za kuću</t>
  </si>
  <si>
    <t>Tepisi i dr. podne prostirke</t>
  </si>
  <si>
    <t>Tekstilni proizvodi za domaćinstvo</t>
  </si>
  <si>
    <t>Veći aparati za domaćinstvo (električni ili ne)</t>
  </si>
  <si>
    <t>Manji električni aparati za domaćinstvo</t>
  </si>
  <si>
    <t>Popravak aparata za domaćinstvo</t>
  </si>
  <si>
    <t>Stakleno i stono posuđe i dr. pribor za domaćinstvo</t>
  </si>
  <si>
    <t>Veći alati i oprema za kuću i vrt</t>
  </si>
  <si>
    <t>Mali aparati i razni dodaci</t>
  </si>
  <si>
    <t>Proizvodi za čišćenje i održavanje kuće</t>
  </si>
  <si>
    <t>Farmaceutski proizvodi</t>
  </si>
  <si>
    <t>Ostali medicinski proizvodi</t>
  </si>
  <si>
    <t>Medicinske usluge</t>
  </si>
  <si>
    <t>Stomatološke usluge</t>
  </si>
  <si>
    <t>Bolničke usluge</t>
  </si>
  <si>
    <t>Automobili</t>
  </si>
  <si>
    <t>Motocikli</t>
  </si>
  <si>
    <t>Bicikli</t>
  </si>
  <si>
    <t>Rezervni dijelovi i pribor za automobile</t>
  </si>
  <si>
    <t>Goriva i maziva</t>
  </si>
  <si>
    <t>Održavanje i popravak motornih vozila</t>
  </si>
  <si>
    <t>Ostale usluge vezane za motorna vozila</t>
  </si>
  <si>
    <t>Prevoz željeznicom</t>
  </si>
  <si>
    <t>Prevoz avionom</t>
  </si>
  <si>
    <t>Poštanske usluge</t>
  </si>
  <si>
    <t>Telefonski i telefaks uređaji</t>
  </si>
  <si>
    <t>Telefonske i telefaks usluge</t>
  </si>
  <si>
    <t>Fotografska i kinematografska oprema i optički instrumenti</t>
  </si>
  <si>
    <t>Oprema za obradu podataka</t>
  </si>
  <si>
    <t>Mediji za snimanje</t>
  </si>
  <si>
    <t>Veća trajna dobra za rekreaciju u zatvorenom, uključujući i muzičke instrumente</t>
  </si>
  <si>
    <t>Igre, igračke i hobiji</t>
  </si>
  <si>
    <t>Oprema za sport, kampovanje i rekreaciju na otvorenom</t>
  </si>
  <si>
    <t>Vrtovi, biljke i cvijeće</t>
  </si>
  <si>
    <t>Kućni ljubimci i dr. proizvodi za kućne ljubimce</t>
  </si>
  <si>
    <t>Veterinarske i ostale usluge vezane za kućne ljubimce</t>
  </si>
  <si>
    <t>Usluge za rekreaciju i sport</t>
  </si>
  <si>
    <t>Usluge kulture</t>
  </si>
  <si>
    <t>Knjige</t>
  </si>
  <si>
    <t>Novine i časopisi</t>
  </si>
  <si>
    <t>Ostali štampani materijali</t>
  </si>
  <si>
    <t>Materijal i pribor za crtanje</t>
  </si>
  <si>
    <t>Predškolsko i osnovno obrazovanje</t>
  </si>
  <si>
    <t>Visokoškolsko i univerzitetsko obrazovanje</t>
  </si>
  <si>
    <t>Restorani, kafići, barovi</t>
  </si>
  <si>
    <t>Kantine</t>
  </si>
  <si>
    <t>Usluge smještaja</t>
  </si>
  <si>
    <t>Usluge lične higijene</t>
  </si>
  <si>
    <t>Električni uređaji i sprave za ličnu higijenu</t>
  </si>
  <si>
    <t>Ostali uređaji, sprave i proizvodi za ličnu higijenu</t>
  </si>
  <si>
    <t>Nakit i satovi</t>
  </si>
  <si>
    <t>Ostali lični predmeti</t>
  </si>
  <si>
    <t>Ostale usluge</t>
  </si>
  <si>
    <t>Cestovni prevoz</t>
  </si>
  <si>
    <t>Oprema za prijem, snimanje i reprodukciju zvuka i slike</t>
  </si>
  <si>
    <t>kg</t>
  </si>
  <si>
    <t>l</t>
  </si>
  <si>
    <t>t</t>
  </si>
  <si>
    <t>--</t>
  </si>
  <si>
    <t>Opis proizvoda/usluge</t>
  </si>
  <si>
    <t>Jedinica mjere</t>
  </si>
  <si>
    <t>Prosječna cijena u KM</t>
  </si>
  <si>
    <t>Riža</t>
  </si>
  <si>
    <t>Pšenično brašno, bijelo</t>
  </si>
  <si>
    <t>Hljeb od pšeničnog brašna, polubijeli</t>
  </si>
  <si>
    <t>Hljeb od pšeničnog brašna, bijeli</t>
  </si>
  <si>
    <t>Tjestenina, makaroni</t>
  </si>
  <si>
    <t>Junetina sa  kostima</t>
  </si>
  <si>
    <t>Teletina bez kosti</t>
  </si>
  <si>
    <t>Svinjetina bez kosti</t>
  </si>
  <si>
    <t>Svježa piletina</t>
  </si>
  <si>
    <t>Suvi svinjski vrat</t>
  </si>
  <si>
    <t>Salama, šunkarica</t>
  </si>
  <si>
    <t>Mortadela</t>
  </si>
  <si>
    <t>Čajna kobasica</t>
  </si>
  <si>
    <t>Svježa pastrmka</t>
  </si>
  <si>
    <t>Mlijeko u tetrapaku</t>
  </si>
  <si>
    <t>Tvrdokorni (žuti) sir</t>
  </si>
  <si>
    <t>Kokošija jaja</t>
  </si>
  <si>
    <t>komad</t>
  </si>
  <si>
    <t>Maslac</t>
  </si>
  <si>
    <t xml:space="preserve">Margarin </t>
  </si>
  <si>
    <t>Jestivo ulje</t>
  </si>
  <si>
    <t>Banane</t>
  </si>
  <si>
    <t>Jabuke</t>
  </si>
  <si>
    <t>Očišćeni orasi</t>
  </si>
  <si>
    <t>Suve šljive</t>
  </si>
  <si>
    <t>Kupus</t>
  </si>
  <si>
    <t>Grah</t>
  </si>
  <si>
    <t>Svjež krastavac</t>
  </si>
  <si>
    <t>Paprika</t>
  </si>
  <si>
    <t>Crni luk</t>
  </si>
  <si>
    <t>Mrkva</t>
  </si>
  <si>
    <t>Krompir</t>
  </si>
  <si>
    <t>Šećer, kristal</t>
  </si>
  <si>
    <t>Med</t>
  </si>
  <si>
    <t>Čokolada, mliječna</t>
  </si>
  <si>
    <t>So</t>
  </si>
  <si>
    <t>Kafa, mljevena</t>
  </si>
  <si>
    <t>Mineralna voda, gazirana</t>
  </si>
  <si>
    <t>Voćni sok, bistri</t>
  </si>
  <si>
    <t>Rakija, šljivovica</t>
  </si>
  <si>
    <t>Muško odijelo, mješavina pamuka i sintetike</t>
  </si>
  <si>
    <t>komplet</t>
  </si>
  <si>
    <t>Muške pantalone, mješavina pamuka i sintetike</t>
  </si>
  <si>
    <t>Muška košulja, pretežno pamuk</t>
  </si>
  <si>
    <t>Muška potkošulja</t>
  </si>
  <si>
    <t>Ženski kaput</t>
  </si>
  <si>
    <t>Ženska suknja od štofa</t>
  </si>
  <si>
    <t>Ženska pamučna majica, dugi rukav</t>
  </si>
  <si>
    <t>Ženske gaćice</t>
  </si>
  <si>
    <t xml:space="preserve">Ženske čarape </t>
  </si>
  <si>
    <t>par</t>
  </si>
  <si>
    <t>Dječiji džemper</t>
  </si>
  <si>
    <t>Dječija pidžama</t>
  </si>
  <si>
    <t>Hemijsko čišćenje muškog odijela</t>
  </si>
  <si>
    <t>Muške kožne cipele</t>
  </si>
  <si>
    <t>Ženske kožne cipele, salonke</t>
  </si>
  <si>
    <t>Dječije sportske patike</t>
  </si>
  <si>
    <t>Kreč, negašeni</t>
  </si>
  <si>
    <t>Sredstvo za zaštitu i bojenje drveta</t>
  </si>
  <si>
    <t>Voda za domaćinstvo</t>
  </si>
  <si>
    <t>Drvo za ogrev</t>
  </si>
  <si>
    <t>Mrki ugalj</t>
  </si>
  <si>
    <t>Garderobni ormar</t>
  </si>
  <si>
    <t>Tepih sintetički</t>
  </si>
  <si>
    <t xml:space="preserve">Posteljina </t>
  </si>
  <si>
    <t>Jorgan</t>
  </si>
  <si>
    <t>Peškir</t>
  </si>
  <si>
    <t>Frižider sa zamrzivačem</t>
  </si>
  <si>
    <t>Mašina za veš</t>
  </si>
  <si>
    <t>Električni štednjak</t>
  </si>
  <si>
    <t>Štednjak na čvrsto gorivo</t>
  </si>
  <si>
    <t>Usisivač</t>
  </si>
  <si>
    <t>Pegla</t>
  </si>
  <si>
    <t>Komplet šoljica za kafu</t>
  </si>
  <si>
    <t>Emajlirana šerpa</t>
  </si>
  <si>
    <t>Tava</t>
  </si>
  <si>
    <t>Čekić</t>
  </si>
  <si>
    <t>Kliješta</t>
  </si>
  <si>
    <t>Sijalica</t>
  </si>
  <si>
    <t>Sredstvo za čišćenje sanitarija</t>
  </si>
  <si>
    <t>Analgetici</t>
  </si>
  <si>
    <t>kutija</t>
  </si>
  <si>
    <t>Sirup protiv kašlja</t>
  </si>
  <si>
    <t>bočica</t>
  </si>
  <si>
    <t>Vitamini</t>
  </si>
  <si>
    <t>Toplomjer</t>
  </si>
  <si>
    <t>Motorni benzin 98 oktana</t>
  </si>
  <si>
    <t>Motorni benzin 95 oktana</t>
  </si>
  <si>
    <t>Motorno ulje</t>
  </si>
  <si>
    <t>Pranje automobila, spolja</t>
  </si>
  <si>
    <t>Karta za gradski prevoz</t>
  </si>
  <si>
    <t>karta</t>
  </si>
  <si>
    <t>Taksi prevoz</t>
  </si>
  <si>
    <t>km</t>
  </si>
  <si>
    <t>Ulaznica za bioskop</t>
  </si>
  <si>
    <t>Školska sveska</t>
  </si>
  <si>
    <t>Hemijska olovka</t>
  </si>
  <si>
    <t>Šnicla s prilogom</t>
  </si>
  <si>
    <t>porcija</t>
  </si>
  <si>
    <t>Pita sirnica</t>
  </si>
  <si>
    <t>Pivo u restoranu</t>
  </si>
  <si>
    <t>flaša</t>
  </si>
  <si>
    <t>Kafa u restoranu</t>
  </si>
  <si>
    <t>šoljica</t>
  </si>
  <si>
    <t>Muško šišanje</t>
  </si>
  <si>
    <t>Pranje kose, srednje dužine s feniranjem</t>
  </si>
  <si>
    <t>Toaletni sapun</t>
  </si>
  <si>
    <t>Šampon za kosu</t>
  </si>
  <si>
    <t>Dezodorans</t>
  </si>
  <si>
    <t>Higijenski ulošci</t>
  </si>
  <si>
    <t>pakovanje</t>
  </si>
  <si>
    <t>Toaletni papir</t>
  </si>
  <si>
    <t>Pelene za jednokratnu upotrebu</t>
  </si>
  <si>
    <t>paket</t>
  </si>
  <si>
    <t>Đački ruksak</t>
  </si>
  <si>
    <t>Fotokopiranje</t>
  </si>
  <si>
    <t>stranica</t>
  </si>
  <si>
    <t>Ostale usluge vezane za stambene jedinice</t>
  </si>
  <si>
    <t>Terapeutski pribor i pomagala</t>
  </si>
  <si>
    <t>Usluge medicinske analize laboratorija i ultrazvučnih centara</t>
  </si>
  <si>
    <t>Putni aranžmani</t>
  </si>
  <si>
    <t>Obrazovanje koje se ne definiše prema nivou</t>
  </si>
  <si>
    <t>Osiguranje u vezi sa stanovanjem</t>
  </si>
  <si>
    <t>Osiguranje u vezi sa transportom</t>
  </si>
  <si>
    <r>
      <t xml:space="preserve">1) </t>
    </r>
    <r>
      <rPr>
        <sz val="8"/>
        <color indexed="8"/>
        <rFont val="Arial"/>
        <family val="2"/>
        <charset val="238"/>
      </rPr>
      <t>Usvajanjem metodologije potrošačkih cijena (CPI) prestali su se računati indeksi cijena na malo i troškova života. Vidjeti metodološka objašnjenja.</t>
    </r>
  </si>
  <si>
    <r>
      <t xml:space="preserve">1) </t>
    </r>
    <r>
      <rPr>
        <sz val="8"/>
        <color indexed="8"/>
        <rFont val="Arial"/>
        <family val="2"/>
        <charset val="238"/>
      </rPr>
      <t>Indeksi se čitaju vodoravno.</t>
    </r>
  </si>
  <si>
    <t>B</t>
  </si>
  <si>
    <t>Vađenje uglja i lignita (mrkog uglja)</t>
  </si>
  <si>
    <t>Proizvodnja prehrambenih proizvoda</t>
  </si>
  <si>
    <t>Proizvodnja pića</t>
  </si>
  <si>
    <t>Proizvodnja odjeće</t>
  </si>
  <si>
    <t>Proizvodnja kože i proizvoda od kože</t>
  </si>
  <si>
    <t>Proizvodnja papira i proizvoda od papira</t>
  </si>
  <si>
    <t>Štampanje i umnožavanje snimljenih zapisa</t>
  </si>
  <si>
    <t>Proizvodnja koksa i rafinisanih naftnih proizvoda</t>
  </si>
  <si>
    <t>Proizvodnja osnovnih farmaceutskih proizvoda i farmaceutskih preparata</t>
  </si>
  <si>
    <t>Proizvodnja ostalih proizvoda od nemetalnih minerala</t>
  </si>
  <si>
    <t>Proizvodnja gotovih metalnih proizvoda, osim mašina i opreme</t>
  </si>
  <si>
    <t>Proizvodnja računara, elektronskih i optičkih proizvoda</t>
  </si>
  <si>
    <t>Proizvodnja električne opreme</t>
  </si>
  <si>
    <t>Proizvodnja mašina i opreme, d.n.</t>
  </si>
  <si>
    <t>Proizvodnja namještaja</t>
  </si>
  <si>
    <t>Ostala prerađivačka industrija</t>
  </si>
  <si>
    <t>Popravka i instalacija mašina i opreme</t>
  </si>
  <si>
    <t>Proizvodnja i snabdijevanje električnom energijom, gasom, parom  i klimatizacija</t>
  </si>
  <si>
    <t>Tečna goriva</t>
  </si>
  <si>
    <t>-</t>
  </si>
  <si>
    <t>13. Cijene</t>
  </si>
  <si>
    <t xml:space="preserve">13.1. Indeksi cijena proizvođača industrijskih proizvoda </t>
  </si>
  <si>
    <t xml:space="preserve">13.2. Indeksi cijena proizvođača industrijskih proizvoda po područjima i oblastima KD </t>
  </si>
  <si>
    <t>Ukupno</t>
  </si>
  <si>
    <t>Po područjima KD</t>
  </si>
  <si>
    <t>energija</t>
  </si>
  <si>
    <t>inter-medijarni proizvodi</t>
  </si>
  <si>
    <t>kapitalni proizvodi</t>
  </si>
  <si>
    <t>trajni proizvodi za široku potrošnju</t>
  </si>
  <si>
    <t>netrajni proizvodi za široku potrošnju</t>
  </si>
  <si>
    <t>B
Vađenje ruda i kamena</t>
  </si>
  <si>
    <t>C
Prerađivačka industrija</t>
  </si>
  <si>
    <t>D
Proizvodnja i snabdijevanje električnom energijom, gasom, parom  i klimatizacija</t>
  </si>
  <si>
    <r>
      <t xml:space="preserve">1) </t>
    </r>
    <r>
      <rPr>
        <sz val="8"/>
        <color theme="1"/>
        <rFont val="Arial"/>
        <family val="2"/>
      </rPr>
      <t>Indeksi za 2007. godinu su kompilirani na decembar 2006. godine</t>
    </r>
  </si>
  <si>
    <r>
      <t>2007</t>
    </r>
    <r>
      <rPr>
        <vertAlign val="superscript"/>
        <sz val="9"/>
        <color theme="1"/>
        <rFont val="Arial"/>
        <family val="2"/>
      </rPr>
      <t>1)</t>
    </r>
  </si>
  <si>
    <r>
      <t>13.4. Indeksi potrošačkih cijena</t>
    </r>
    <r>
      <rPr>
        <b/>
        <vertAlign val="superscript"/>
        <sz val="9"/>
        <rFont val="Arial"/>
        <family val="2"/>
      </rPr>
      <t>1)</t>
    </r>
  </si>
  <si>
    <t>13.5. Indeksi potrošačkih cijena po glavnim odjeljcima potrošnje</t>
  </si>
  <si>
    <r>
      <t>13.3. Indeksi cijena na malo i troškova života</t>
    </r>
    <r>
      <rPr>
        <b/>
        <vertAlign val="superscript"/>
        <sz val="9"/>
        <color indexed="8"/>
        <rFont val="Arial"/>
        <family val="2"/>
      </rPr>
      <t>1)</t>
    </r>
  </si>
  <si>
    <t xml:space="preserve">Ø2015=100 </t>
  </si>
  <si>
    <t>E</t>
  </si>
  <si>
    <t xml:space="preserve">Snabdjevanje vodom; kanalizacija, upravljanje otpadom i djelatnosti sanacije (remedijacije) životne sredine sredine </t>
  </si>
  <si>
    <t xml:space="preserve">Prikupljanje otpada, djelatnosti obrade i odlaganje otpada; reciklaža materijala </t>
  </si>
  <si>
    <t>Srednjoškolsko obrazovanje</t>
  </si>
  <si>
    <t>Ostale finansijske usluge</t>
  </si>
  <si>
    <t xml:space="preserve">E
Snabdijevanje vodom; kanalizacija, upravljanje otpadom i djelatnosti sanacije (remedijacije) životne sredine sredine </t>
  </si>
  <si>
    <t>Paradajz</t>
  </si>
  <si>
    <t>Hamburger</t>
  </si>
  <si>
    <t>Biskvit „Petit beurre“</t>
  </si>
  <si>
    <t>Dvopek</t>
  </si>
  <si>
    <t>Kukuruzno brašno</t>
  </si>
  <si>
    <t>Prerađevine od žitarica „Corn flakes“</t>
  </si>
  <si>
    <t>Junetina bez kosti</t>
  </si>
  <si>
    <t>Svinjetina sa kostima</t>
  </si>
  <si>
    <t>Suva svinjska slanina</t>
  </si>
  <si>
    <t>Viršle (hrenovke)</t>
  </si>
  <si>
    <t>Pašteta</t>
  </si>
  <si>
    <t>Zamrznuti oslić</t>
  </si>
  <si>
    <t>Sardine u ulju</t>
  </si>
  <si>
    <t>Tečni jogurt</t>
  </si>
  <si>
    <t>Mladi sir</t>
  </si>
  <si>
    <t>Pavlaka</t>
  </si>
  <si>
    <t>Limun</t>
  </si>
  <si>
    <t>Narandže</t>
  </si>
  <si>
    <t>Mandarine</t>
  </si>
  <si>
    <t>Kruške</t>
  </si>
  <si>
    <t>Breskve</t>
  </si>
  <si>
    <t>Kajsije</t>
  </si>
  <si>
    <t>Grožđe</t>
  </si>
  <si>
    <t xml:space="preserve">Jagode </t>
  </si>
  <si>
    <t>Maline</t>
  </si>
  <si>
    <t>Zamrznuto voće</t>
  </si>
  <si>
    <t>Špinat</t>
  </si>
  <si>
    <t>Zelena salata</t>
  </si>
  <si>
    <t>Karfiol</t>
  </si>
  <si>
    <t>Patlidžan</t>
  </si>
  <si>
    <t>Tikvice</t>
  </si>
  <si>
    <t>Grašak</t>
  </si>
  <si>
    <t>Boranija</t>
  </si>
  <si>
    <t>Zamrznuto povrće</t>
  </si>
  <si>
    <t>Cvekla</t>
  </si>
  <si>
    <t>Bijeli luk</t>
  </si>
  <si>
    <t>Kiseli krastavci</t>
  </si>
  <si>
    <t>Ajvar</t>
  </si>
  <si>
    <t>Marmelada</t>
  </si>
  <si>
    <t>Čokolada za kuhanje</t>
  </si>
  <si>
    <t>Bombone</t>
  </si>
  <si>
    <t>Kramele</t>
  </si>
  <si>
    <t>Sladoled</t>
  </si>
  <si>
    <t>Mliječni kakao krem</t>
  </si>
  <si>
    <t>Senf</t>
  </si>
  <si>
    <t>Majoneza</t>
  </si>
  <si>
    <t>Kečap</t>
  </si>
  <si>
    <t>Sirće</t>
  </si>
  <si>
    <t>Mljevena paprika</t>
  </si>
  <si>
    <t>Biber</t>
  </si>
  <si>
    <t>Koncentrovana supa</t>
  </si>
  <si>
    <t>Prašak za pecivo</t>
  </si>
  <si>
    <t>Kvasac (instant)</t>
  </si>
  <si>
    <t>Puding</t>
  </si>
  <si>
    <t>Šlag krema</t>
  </si>
  <si>
    <t>Čaj</t>
  </si>
  <si>
    <t>Kakao u prahu</t>
  </si>
  <si>
    <t>Gazirana bezalkoholna pića (Coca-Cola, Fanta i sl.)</t>
  </si>
  <si>
    <t>Kašasti voćni sok</t>
  </si>
  <si>
    <t>Voćni sirup</t>
  </si>
  <si>
    <t>Konjak, vinjak</t>
  </si>
  <si>
    <t>Vino (stono)</t>
  </si>
  <si>
    <t>Muški kaput</t>
  </si>
  <si>
    <t>Muška jakna</t>
  </si>
  <si>
    <t>Muški sako</t>
  </si>
  <si>
    <t>Muške farmerke</t>
  </si>
  <si>
    <t>Muški džemper</t>
  </si>
  <si>
    <t xml:space="preserve">Muške gaće, bokserice </t>
  </si>
  <si>
    <t>Muške čarape</t>
  </si>
  <si>
    <t>Muška pidžama</t>
  </si>
  <si>
    <t>Muška trenerka</t>
  </si>
  <si>
    <t>Ženski mantil</t>
  </si>
  <si>
    <t>Ženske pantalone</t>
  </si>
  <si>
    <t>Ženska košulja</t>
  </si>
  <si>
    <t>Ženska potkošulja</t>
  </si>
  <si>
    <t>Grudnjak</t>
  </si>
  <si>
    <t>Ženska pidžama</t>
  </si>
  <si>
    <t>Dječija jakna, zimska</t>
  </si>
  <si>
    <t xml:space="preserve">Dječija jakna, vjetrovka </t>
  </si>
  <si>
    <t>Dječije farmerke</t>
  </si>
  <si>
    <t>Dječija majica</t>
  </si>
  <si>
    <t>Dječija trenerka</t>
  </si>
  <si>
    <t>Dječije gegice</t>
  </si>
  <si>
    <t>Konac za šivenje</t>
  </si>
  <si>
    <t>Patentni (zip) zatvarač tzv. rajsferšlus</t>
  </si>
  <si>
    <t>Muška kravata</t>
  </si>
  <si>
    <t>Šal/marama</t>
  </si>
  <si>
    <t>Kaiš</t>
  </si>
  <si>
    <t>Hemijsko čišćenje ženskog kaputa</t>
  </si>
  <si>
    <t>Šivanje ženske haljine</t>
  </si>
  <si>
    <t>Skraćivanje pantalona</t>
  </si>
  <si>
    <t>Muške plitke cipele</t>
  </si>
  <si>
    <t>Muške duboke cipele, gležnjerice</t>
  </si>
  <si>
    <t>Muške sportske patike</t>
  </si>
  <si>
    <t>Ženske plitke cipele</t>
  </si>
  <si>
    <t>Ženske sandale</t>
  </si>
  <si>
    <t>Ženske čizme</t>
  </si>
  <si>
    <t>Dječije plitke cipele</t>
  </si>
  <si>
    <t>Dječije duboke cipele, gležnjerice</t>
  </si>
  <si>
    <t>Đonjenje muških cipela</t>
  </si>
  <si>
    <t>Đonjenje ženskih cipela, pete</t>
  </si>
  <si>
    <t>Boja za unutrašnje zidove</t>
  </si>
  <si>
    <t>Farbanje zidova (krečenje)</t>
  </si>
  <si>
    <t>Kanalizacija</t>
  </si>
  <si>
    <t>Lignit</t>
  </si>
  <si>
    <t>Butan gas u boci</t>
  </si>
  <si>
    <t>Kuhinja</t>
  </si>
  <si>
    <t>Garnitura za dnevni boravak</t>
  </si>
  <si>
    <t>Komoda</t>
  </si>
  <si>
    <t>Luster</t>
  </si>
  <si>
    <t>Itison</t>
  </si>
  <si>
    <t>Čaršaf</t>
  </si>
  <si>
    <t>Deka</t>
  </si>
  <si>
    <t>Kuhinjska krpa</t>
  </si>
  <si>
    <t>Klima uređaj</t>
  </si>
  <si>
    <t>Bojler</t>
  </si>
  <si>
    <t>Električno kuhalo</t>
  </si>
  <si>
    <t>Servis za ručavanje</t>
  </si>
  <si>
    <t>Pribor za jelo</t>
  </si>
  <si>
    <t>Šolja za čaj</t>
  </si>
  <si>
    <t>Električna kosilica</t>
  </si>
  <si>
    <t>Sjekira</t>
  </si>
  <si>
    <t xml:space="preserve">Motika </t>
  </si>
  <si>
    <t>Grablje</t>
  </si>
  <si>
    <t>Šrafciger/odvijač</t>
  </si>
  <si>
    <t xml:space="preserve">Makaze za domaćinstvo </t>
  </si>
  <si>
    <t>Prekidač</t>
  </si>
  <si>
    <t>Štedna sijalica</t>
  </si>
  <si>
    <t>Deterdžent za mašinsko pranje rublja</t>
  </si>
  <si>
    <t>Omekšivač za rublje</t>
  </si>
  <si>
    <t>Deterdžent za suđe (ručno pranje)</t>
  </si>
  <si>
    <t>Sredstvo za čišćenje namještaja</t>
  </si>
  <si>
    <t>Tečni deterdžent za rublje</t>
  </si>
  <si>
    <t>Metla</t>
  </si>
  <si>
    <t>Četka za ribanje</t>
  </si>
  <si>
    <t>Spužva za pranje suđa</t>
  </si>
  <si>
    <t>Lavor</t>
  </si>
  <si>
    <t>Kanta</t>
  </si>
  <si>
    <t>Krema za obuću</t>
  </si>
  <si>
    <t>Aluminijska folija</t>
  </si>
  <si>
    <t>Kuhinjski ubrusi</t>
  </si>
  <si>
    <t>Antibiotici</t>
  </si>
  <si>
    <t>Antipiretici</t>
  </si>
  <si>
    <t>Antireumatici</t>
  </si>
  <si>
    <t>Gastroenterološki lijekovi</t>
  </si>
  <si>
    <t>Dermatološki lijekovi</t>
  </si>
  <si>
    <t>Respiratorni lijekovi</t>
  </si>
  <si>
    <t>Cirkoregulatori</t>
  </si>
  <si>
    <t>Oralni antidijabetici</t>
  </si>
  <si>
    <t>Lijekovi sa dejstvom na srce</t>
  </si>
  <si>
    <t>Antihipertenzivi</t>
  </si>
  <si>
    <t>Sedativi</t>
  </si>
  <si>
    <t>Antihistaminici</t>
  </si>
  <si>
    <t>Kontracepcijske tablete</t>
  </si>
  <si>
    <t>Hanzaplast</t>
  </si>
  <si>
    <t>Kondomi</t>
  </si>
  <si>
    <t>Mjerač pritiska</t>
  </si>
  <si>
    <t>Mali automobil, B segment</t>
  </si>
  <si>
    <t>Srednji automobil, C segment</t>
  </si>
  <si>
    <t>Veliki automobil, D segment</t>
  </si>
  <si>
    <t>Motocikl</t>
  </si>
  <si>
    <t>Dječiji bicikl</t>
  </si>
  <si>
    <t>Bicikl</t>
  </si>
  <si>
    <t>Akumulator</t>
  </si>
  <si>
    <t>Filter za ulje</t>
  </si>
  <si>
    <t>Evro dizel</t>
  </si>
  <si>
    <t>Popravka putničkog automobila</t>
  </si>
  <si>
    <t>Mjesečna karta</t>
  </si>
  <si>
    <t>Telefonski aparat za fiksnu liniju</t>
  </si>
  <si>
    <t>Mobilni telefonski aparat</t>
  </si>
  <si>
    <t>Paket telekomunikacionih usluga</t>
  </si>
  <si>
    <t>Muzički uređaj</t>
  </si>
  <si>
    <t>Televizor (LCD)</t>
  </si>
  <si>
    <t>Fotoaparat</t>
  </si>
  <si>
    <t>PC računar</t>
  </si>
  <si>
    <t>Nosivi računar (laptop)</t>
  </si>
  <si>
    <t>Monitor za desktop računar</t>
  </si>
  <si>
    <t>USB memorija</t>
  </si>
  <si>
    <t>Memorijska kartica</t>
  </si>
  <si>
    <t>Lutka</t>
  </si>
  <si>
    <t>Autić</t>
  </si>
  <si>
    <t>Reket</t>
  </si>
  <si>
    <t>Fudbalska lopta</t>
  </si>
  <si>
    <t>Rezani cvijet</t>
  </si>
  <si>
    <t>Ruža</t>
  </si>
  <si>
    <t>Zemlja za cvijeće</t>
  </si>
  <si>
    <t>Saksija</t>
  </si>
  <si>
    <t>Sobno bilje</t>
  </si>
  <si>
    <t>Hrana za pse</t>
  </si>
  <si>
    <t xml:space="preserve">Hrana za mačke </t>
  </si>
  <si>
    <t>Cjepljenje kućnih ljubimaca</t>
  </si>
  <si>
    <t>Ulaznica za fudbalsku utakmicu</t>
  </si>
  <si>
    <t>Ulaznica za bazen</t>
  </si>
  <si>
    <t>Knjiga</t>
  </si>
  <si>
    <t>Komplet udžbenika za četvrti razred osnovne škole</t>
  </si>
  <si>
    <t>Komplet udžbenika za sedmi razred osnovne škole</t>
  </si>
  <si>
    <t>Komplet udžbenika za drugi razred srednje škole</t>
  </si>
  <si>
    <t>Dnevne novine</t>
  </si>
  <si>
    <t>Nedeljne novine</t>
  </si>
  <si>
    <t>Čestitka</t>
  </si>
  <si>
    <t>Grafitna olovka</t>
  </si>
  <si>
    <t>Linijar</t>
  </si>
  <si>
    <t>Bojice</t>
  </si>
  <si>
    <t>Flomasteri</t>
  </si>
  <si>
    <t>Paket aranžmani</t>
  </si>
  <si>
    <t>Mjesečna uplata za vrtić</t>
  </si>
  <si>
    <t>Špageti (Bologneze)</t>
  </si>
  <si>
    <t>Supa</t>
  </si>
  <si>
    <t>Jelo od ribe</t>
  </si>
  <si>
    <t>Pileći file</t>
  </si>
  <si>
    <t>Mješana salata</t>
  </si>
  <si>
    <t>Ćevapčići</t>
  </si>
  <si>
    <t>Pica</t>
  </si>
  <si>
    <t xml:space="preserve">Sendvič </t>
  </si>
  <si>
    <t>Pita (burek) sa mesom</t>
  </si>
  <si>
    <t xml:space="preserve">Torta/kolač, komad </t>
  </si>
  <si>
    <t xml:space="preserve">Voćni sok u restoranu </t>
  </si>
  <si>
    <t>Gazirano bezalkoholno piće u restoranu</t>
  </si>
  <si>
    <t>Smještaj u hotelu (noćenje sa doručkom – jednokrevetna soba)</t>
  </si>
  <si>
    <t>Smještaj u hotelu (noćenje sa doručkom – dvokrevetna soba)</t>
  </si>
  <si>
    <t>Električni aparat za brijanje</t>
  </si>
  <si>
    <t>Fen za kosu</t>
  </si>
  <si>
    <t xml:space="preserve">Četkica za zube </t>
  </si>
  <si>
    <t>Krema za lice</t>
  </si>
  <si>
    <t>Ruž</t>
  </si>
  <si>
    <t xml:space="preserve">Maskara </t>
  </si>
  <si>
    <t>Farba za kosu</t>
  </si>
  <si>
    <t>Lak za kosu</t>
  </si>
  <si>
    <t>Dječije vlažne maramice</t>
  </si>
  <si>
    <t>Ručni sat</t>
  </si>
  <si>
    <t>Zidni sat</t>
  </si>
  <si>
    <t>Zamjena baterije na ručnom satu</t>
  </si>
  <si>
    <t>Ženska tašna</t>
  </si>
  <si>
    <t>Muška poslovna tašna</t>
  </si>
  <si>
    <t>Kofer, srednje veličine</t>
  </si>
  <si>
    <t>Kišobran</t>
  </si>
  <si>
    <t>Dječija kolica, sklopiva</t>
  </si>
  <si>
    <t>Sunčane naočare</t>
  </si>
  <si>
    <t>Osiguranje glavne stambene jedinice (godišnje)</t>
  </si>
  <si>
    <t>Notarska obrada isprava</t>
  </si>
  <si>
    <t>kesica</t>
  </si>
  <si>
    <t>tuba</t>
  </si>
  <si>
    <t>bočica/kutija</t>
  </si>
  <si>
    <t xml:space="preserve">sat rada </t>
  </si>
  <si>
    <t>mjesečna naknada</t>
  </si>
  <si>
    <t>set</t>
  </si>
  <si>
    <t>kesa</t>
  </si>
  <si>
    <t>tretman</t>
  </si>
  <si>
    <t>mjesečna uplata</t>
  </si>
  <si>
    <t>flašica</t>
  </si>
  <si>
    <t>flaša/limenka</t>
  </si>
  <si>
    <t>noćenje</t>
  </si>
  <si>
    <t>godišnja uplata</t>
  </si>
  <si>
    <t>Pasta za zube</t>
  </si>
  <si>
    <t>Džem</t>
  </si>
  <si>
    <t>Auto-guma</t>
  </si>
  <si>
    <t xml:space="preserve">Auto-sjedalica za dijete </t>
  </si>
  <si>
    <t xml:space="preserve">13.6. Indeksi potrošačkih cijena za 2023. godinu, po glavnim klasama potrošnje </t>
  </si>
  <si>
    <t>13.7. Prosječne potrošačke cijene, 2023.</t>
  </si>
  <si>
    <t>Voćna kašica u teglici</t>
  </si>
  <si>
    <t xml:space="preserve">Dječija hrana na bazi brašna </t>
  </si>
  <si>
    <t>Mineralna voda, negazirana</t>
  </si>
  <si>
    <t>Ženski sako</t>
  </si>
  <si>
    <t>Trpezarijski sto</t>
  </si>
  <si>
    <t>Trpezarijska stolica</t>
  </si>
  <si>
    <t>Bračni krevet</t>
  </si>
  <si>
    <t>Deterdžent za mašinsko pranje posuđa</t>
  </si>
  <si>
    <t>Autobuska karta na međunarodnoj liniji</t>
  </si>
  <si>
    <t>Konzola za video igre</t>
  </si>
  <si>
    <r>
      <t xml:space="preserve">1) </t>
    </r>
    <r>
      <rPr>
        <sz val="8"/>
        <color indexed="8"/>
        <rFont val="Arial"/>
        <family val="2"/>
        <charset val="238"/>
      </rPr>
      <t>Indeksi za 2007. godinu su kompilirani na bazu decembar 2006. godine</t>
    </r>
  </si>
  <si>
    <r>
      <t>m</t>
    </r>
    <r>
      <rPr>
        <vertAlign val="superscript"/>
        <sz val="9"/>
        <rFont val="Arial"/>
        <family val="2"/>
        <charset val="238"/>
      </rPr>
      <t>2</t>
    </r>
  </si>
  <si>
    <r>
      <t>m</t>
    </r>
    <r>
      <rPr>
        <vertAlign val="superscript"/>
        <sz val="9"/>
        <rFont val="Arial"/>
        <family val="2"/>
        <charset val="238"/>
      </rPr>
      <t>3</t>
    </r>
  </si>
  <si>
    <t>Trosjed/Sofa</t>
  </si>
  <si>
    <t xml:space="preserve">Lego kocke ili slične kocke za igru </t>
  </si>
  <si>
    <t>Pileći file sa prilogom</t>
  </si>
  <si>
    <t>Društvene edukativne igre (Monopol, Riziko i sl.)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</si>
</sst>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5" x14ac:knownFonts="1">
    <font>
      <sz val="11"/>
      <color theme="1"/>
      <name val="Calibri"/>
      <family val="2"/>
      <scheme val="minor"/>
    </font>
    <font>
      <b/>
      <sz val="13"/>
      <name val="Arial"/>
      <family val="2"/>
      <charset val="238"/>
    </font>
    <font>
      <sz val="8"/>
      <color indexed="8"/>
      <name val="Arial"/>
      <family val="2"/>
      <charset val="238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  <charset val="238"/>
    </font>
    <font>
      <b/>
      <vertAlign val="superscript"/>
      <sz val="9"/>
      <color indexed="8"/>
      <name val="Arial"/>
      <family val="2"/>
    </font>
    <font>
      <b/>
      <vertAlign val="superscript"/>
      <sz val="9"/>
      <name val="Arial"/>
      <family val="2"/>
    </font>
    <font>
      <sz val="10"/>
      <name val="Arial"/>
      <family val="2"/>
    </font>
    <font>
      <sz val="9"/>
      <name val="Arial"/>
      <family val="2"/>
      <charset val="238"/>
    </font>
    <font>
      <u/>
      <sz val="11"/>
      <color theme="10"/>
      <name val="Calibri"/>
      <family val="2"/>
    </font>
    <font>
      <sz val="9"/>
      <color theme="1"/>
      <name val="Arial"/>
      <family val="2"/>
      <charset val="238"/>
    </font>
    <font>
      <sz val="11"/>
      <color indexed="18"/>
      <name val="Calibri"/>
      <family val="2"/>
      <charset val="238"/>
      <scheme val="minor"/>
    </font>
    <font>
      <sz val="9"/>
      <color rgb="FF000000"/>
      <name val="Arial"/>
      <family val="2"/>
      <charset val="238"/>
    </font>
    <font>
      <b/>
      <sz val="9"/>
      <color theme="1"/>
      <name val="Arial"/>
      <family val="2"/>
      <charset val="238"/>
    </font>
    <font>
      <b/>
      <u/>
      <sz val="7"/>
      <color rgb="FF0000FF"/>
      <name val="Arial"/>
      <family val="2"/>
      <charset val="238"/>
    </font>
    <font>
      <vertAlign val="superscript"/>
      <sz val="8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i/>
      <sz val="9"/>
      <color rgb="FF000000"/>
      <name val="Arial"/>
      <family val="2"/>
      <charset val="238"/>
    </font>
    <font>
      <u/>
      <sz val="10"/>
      <color rgb="FF0000FF"/>
      <name val="Arial"/>
      <family val="2"/>
      <charset val="238"/>
    </font>
    <font>
      <sz val="9"/>
      <color theme="1"/>
      <name val="Arial"/>
      <family val="2"/>
    </font>
    <font>
      <u/>
      <sz val="9"/>
      <name val="Arial"/>
      <family val="2"/>
      <charset val="238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9"/>
      <color indexed="8"/>
      <name val="Arial"/>
      <family val="2"/>
    </font>
    <font>
      <sz val="8"/>
      <color theme="1"/>
      <name val="Arial"/>
      <family val="2"/>
    </font>
    <font>
      <vertAlign val="superscript"/>
      <sz val="9"/>
      <color theme="1"/>
      <name val="Arial"/>
      <family val="2"/>
    </font>
    <font>
      <u/>
      <sz val="9"/>
      <name val="Arial"/>
      <family val="2"/>
    </font>
    <font>
      <sz val="9"/>
      <color rgb="FFFF0000"/>
      <name val="Arial"/>
      <family val="2"/>
      <charset val="238"/>
    </font>
    <font>
      <b/>
      <u/>
      <sz val="7"/>
      <name val="Arial"/>
      <family val="2"/>
      <charset val="238"/>
    </font>
    <font>
      <u/>
      <sz val="9"/>
      <color theme="1"/>
      <name val="Arial"/>
      <family val="2"/>
      <charset val="238"/>
    </font>
    <font>
      <sz val="9"/>
      <color rgb="FF00B050"/>
      <name val="Arial"/>
      <family val="2"/>
      <charset val="238"/>
    </font>
    <font>
      <sz val="9"/>
      <color theme="1"/>
      <name val="Tahoma"/>
      <family val="2"/>
    </font>
    <font>
      <b/>
      <sz val="9"/>
      <name val="Arial"/>
      <family val="2"/>
    </font>
    <font>
      <vertAlign val="superscript"/>
      <sz val="9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0" fillId="0" borderId="0" applyNumberFormat="0" applyFont="0" applyFill="0" applyBorder="0" applyAlignment="0" applyProtection="0">
      <alignment vertical="top"/>
      <protection locked="0"/>
    </xf>
    <xf numFmtId="0" fontId="8" fillId="0" borderId="0"/>
    <xf numFmtId="0" fontId="22" fillId="0" borderId="0"/>
  </cellStyleXfs>
  <cellXfs count="179">
    <xf numFmtId="0" fontId="0" fillId="0" borderId="0" xfId="0"/>
    <xf numFmtId="0" fontId="11" fillId="0" borderId="0" xfId="0" applyFont="1"/>
    <xf numFmtId="0" fontId="11" fillId="0" borderId="1" xfId="0" applyFont="1" applyBorder="1" applyAlignment="1">
      <alignment wrapText="1"/>
    </xf>
    <xf numFmtId="0" fontId="12" fillId="0" borderId="0" xfId="0" applyFont="1"/>
    <xf numFmtId="0" fontId="1" fillId="0" borderId="0" xfId="0" applyFont="1" applyFill="1"/>
    <xf numFmtId="164" fontId="13" fillId="0" borderId="0" xfId="0" applyNumberFormat="1" applyFont="1" applyAlignment="1">
      <alignment horizontal="right" wrapText="1"/>
    </xf>
    <xf numFmtId="164" fontId="13" fillId="0" borderId="0" xfId="0" applyNumberFormat="1" applyFont="1" applyBorder="1" applyAlignment="1">
      <alignment horizontal="right" wrapText="1"/>
    </xf>
    <xf numFmtId="0" fontId="14" fillId="0" borderId="0" xfId="0" applyFont="1"/>
    <xf numFmtId="0" fontId="11" fillId="0" borderId="2" xfId="0" applyFont="1" applyBorder="1" applyAlignment="1">
      <alignment horizontal="center" vertical="center" wrapText="1"/>
    </xf>
    <xf numFmtId="0" fontId="15" fillId="0" borderId="0" xfId="1" applyFont="1" applyAlignment="1" applyProtection="1">
      <alignment horizontal="right"/>
    </xf>
    <xf numFmtId="0" fontId="11" fillId="0" borderId="0" xfId="0" applyFont="1" applyBorder="1"/>
    <xf numFmtId="0" fontId="11" fillId="0" borderId="0" xfId="0" applyFont="1" applyAlignment="1">
      <alignment horizontal="right" indent="8"/>
    </xf>
    <xf numFmtId="0" fontId="11" fillId="0" borderId="0" xfId="0" applyFont="1" applyBorder="1" applyAlignment="1">
      <alignment wrapText="1"/>
    </xf>
    <xf numFmtId="0" fontId="11" fillId="0" borderId="0" xfId="0" applyFont="1" applyAlignment="1">
      <alignment horizontal="center" vertical="top" wrapText="1"/>
    </xf>
    <xf numFmtId="0" fontId="11" fillId="0" borderId="0" xfId="0" applyFont="1" applyBorder="1" applyAlignment="1">
      <alignment horizontal="center" vertical="top" wrapText="1"/>
    </xf>
    <xf numFmtId="0" fontId="11" fillId="0" borderId="0" xfId="0" applyFont="1" applyAlignment="1">
      <alignment vertical="top" wrapText="1"/>
    </xf>
    <xf numFmtId="0" fontId="16" fillId="0" borderId="0" xfId="0" applyFont="1" applyAlignment="1">
      <alignment horizontal="left"/>
    </xf>
    <xf numFmtId="164" fontId="11" fillId="0" borderId="0" xfId="0" applyNumberFormat="1" applyFont="1" applyAlignment="1">
      <alignment wrapText="1"/>
    </xf>
    <xf numFmtId="0" fontId="17" fillId="0" borderId="0" xfId="0" applyFont="1" applyAlignment="1"/>
    <xf numFmtId="0" fontId="18" fillId="0" borderId="4" xfId="0" applyFont="1" applyBorder="1" applyAlignment="1">
      <alignment horizontal="center"/>
    </xf>
    <xf numFmtId="0" fontId="13" fillId="0" borderId="3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5" xfId="0" applyFont="1" applyBorder="1"/>
    <xf numFmtId="0" fontId="13" fillId="0" borderId="1" xfId="0" applyFont="1" applyBorder="1"/>
    <xf numFmtId="0" fontId="13" fillId="0" borderId="5" xfId="0" applyFont="1" applyBorder="1" applyAlignment="1">
      <alignment wrapText="1"/>
    </xf>
    <xf numFmtId="0" fontId="13" fillId="0" borderId="1" xfId="0" applyFont="1" applyBorder="1" applyAlignment="1">
      <alignment wrapText="1"/>
    </xf>
    <xf numFmtId="0" fontId="13" fillId="0" borderId="4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19" fillId="0" borderId="0" xfId="1" applyFont="1" applyFill="1" applyAlignment="1" applyProtection="1"/>
    <xf numFmtId="164" fontId="20" fillId="0" borderId="0" xfId="0" applyNumberFormat="1" applyFont="1" applyBorder="1" applyAlignment="1">
      <alignment horizontal="right" vertical="top" wrapText="1"/>
    </xf>
    <xf numFmtId="164" fontId="4" fillId="0" borderId="0" xfId="0" applyNumberFormat="1" applyFont="1" applyBorder="1" applyAlignment="1">
      <alignment horizontal="right" vertical="top" wrapText="1"/>
    </xf>
    <xf numFmtId="0" fontId="5" fillId="0" borderId="0" xfId="0" applyFont="1"/>
    <xf numFmtId="0" fontId="5" fillId="0" borderId="0" xfId="0" applyFont="1" applyAlignment="1"/>
    <xf numFmtId="164" fontId="20" fillId="0" borderId="0" xfId="0" applyNumberFormat="1" applyFont="1" applyBorder="1" applyAlignment="1">
      <alignment horizontal="right" wrapText="1"/>
    </xf>
    <xf numFmtId="164" fontId="20" fillId="0" borderId="0" xfId="2" applyNumberFormat="1" applyFont="1" applyFill="1" applyBorder="1" applyAlignment="1">
      <alignment horizontal="right" vertical="top" wrapText="1"/>
    </xf>
    <xf numFmtId="164" fontId="20" fillId="0" borderId="0" xfId="2" applyNumberFormat="1" applyFont="1" applyFill="1" applyBorder="1" applyAlignment="1" applyProtection="1">
      <alignment horizontal="right" vertical="top" wrapText="1"/>
      <protection locked="0"/>
    </xf>
    <xf numFmtId="164" fontId="4" fillId="0" borderId="0" xfId="0" applyNumberFormat="1" applyFont="1" applyBorder="1" applyAlignment="1">
      <alignment horizontal="right" wrapText="1"/>
    </xf>
    <xf numFmtId="0" fontId="4" fillId="0" borderId="0" xfId="0" applyFont="1" applyBorder="1" applyAlignment="1">
      <alignment horizontal="right" vertical="top"/>
    </xf>
    <xf numFmtId="164" fontId="9" fillId="0" borderId="0" xfId="0" applyNumberFormat="1" applyFont="1" applyAlignment="1">
      <alignment horizontal="right" wrapText="1"/>
    </xf>
    <xf numFmtId="0" fontId="9" fillId="0" borderId="4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164" fontId="9" fillId="0" borderId="0" xfId="0" applyNumberFormat="1" applyFont="1" applyBorder="1" applyAlignment="1">
      <alignment horizontal="right"/>
    </xf>
    <xf numFmtId="0" fontId="20" fillId="0" borderId="0" xfId="0" applyFont="1" applyBorder="1" applyAlignment="1">
      <alignment horizontal="right" vertical="top"/>
    </xf>
    <xf numFmtId="0" fontId="9" fillId="0" borderId="0" xfId="0" applyFont="1"/>
    <xf numFmtId="0" fontId="23" fillId="0" borderId="0" xfId="0" applyFont="1" applyBorder="1" applyAlignment="1">
      <alignment horizontal="right"/>
    </xf>
    <xf numFmtId="164" fontId="23" fillId="0" borderId="0" xfId="2" applyNumberFormat="1" applyFont="1" applyFill="1" applyBorder="1" applyAlignment="1">
      <alignment horizontal="right" vertical="top" wrapText="1"/>
    </xf>
    <xf numFmtId="164" fontId="23" fillId="0" borderId="0" xfId="2" applyNumberFormat="1" applyFont="1" applyFill="1" applyBorder="1" applyAlignment="1" applyProtection="1">
      <alignment horizontal="right" vertical="top" wrapText="1"/>
      <protection locked="0"/>
    </xf>
    <xf numFmtId="164" fontId="24" fillId="0" borderId="0" xfId="3" applyNumberFormat="1" applyFont="1" applyFill="1" applyBorder="1" applyAlignment="1">
      <alignment horizontal="right"/>
    </xf>
    <xf numFmtId="164" fontId="20" fillId="0" borderId="0" xfId="0" applyNumberFormat="1" applyFont="1" applyAlignment="1">
      <alignment horizontal="right"/>
    </xf>
    <xf numFmtId="164" fontId="3" fillId="0" borderId="0" xfId="0" applyNumberFormat="1" applyFont="1" applyBorder="1" applyAlignment="1">
      <alignment horizontal="right" wrapText="1"/>
    </xf>
    <xf numFmtId="164" fontId="3" fillId="0" borderId="0" xfId="0" applyNumberFormat="1" applyFont="1" applyBorder="1" applyAlignment="1">
      <alignment horizontal="right" vertical="top" wrapText="1"/>
    </xf>
    <xf numFmtId="164" fontId="20" fillId="0" borderId="0" xfId="0" applyNumberFormat="1" applyFont="1" applyAlignment="1">
      <alignment horizontal="right" vertical="top"/>
    </xf>
    <xf numFmtId="164" fontId="20" fillId="0" borderId="0" xfId="0" applyNumberFormat="1" applyFont="1" applyFill="1" applyAlignment="1">
      <alignment horizontal="right" vertical="top"/>
    </xf>
    <xf numFmtId="0" fontId="3" fillId="0" borderId="0" xfId="0" applyFont="1" applyBorder="1" applyAlignment="1">
      <alignment horizontal="right" vertical="top"/>
    </xf>
    <xf numFmtId="0" fontId="11" fillId="0" borderId="0" xfId="0" applyFont="1" applyBorder="1" applyAlignment="1">
      <alignment vertical="top" wrapText="1"/>
    </xf>
    <xf numFmtId="0" fontId="11" fillId="0" borderId="1" xfId="0" applyFont="1" applyBorder="1" applyAlignment="1">
      <alignment vertical="top" wrapText="1"/>
    </xf>
    <xf numFmtId="0" fontId="11" fillId="0" borderId="0" xfId="0" applyFont="1" applyAlignment="1"/>
    <xf numFmtId="0" fontId="11" fillId="0" borderId="0" xfId="0" applyFont="1" applyAlignment="1">
      <alignment vertical="top"/>
    </xf>
    <xf numFmtId="0" fontId="17" fillId="0" borderId="0" xfId="0" applyFont="1"/>
    <xf numFmtId="0" fontId="20" fillId="0" borderId="3" xfId="0" applyFont="1" applyBorder="1" applyAlignment="1">
      <alignment horizontal="centerContinuous" vertical="center"/>
    </xf>
    <xf numFmtId="0" fontId="0" fillId="0" borderId="3" xfId="0" applyBorder="1" applyAlignment="1">
      <alignment horizontal="centerContinuous" vertical="center"/>
    </xf>
    <xf numFmtId="0" fontId="0" fillId="0" borderId="2" xfId="0" applyBorder="1" applyAlignment="1">
      <alignment horizontal="centerContinuous" vertical="center"/>
    </xf>
    <xf numFmtId="0" fontId="11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164" fontId="20" fillId="0" borderId="0" xfId="2" applyNumberFormat="1" applyFont="1" applyFill="1" applyBorder="1" applyAlignment="1">
      <alignment horizontal="right"/>
    </xf>
    <xf numFmtId="164" fontId="20" fillId="0" borderId="0" xfId="2" applyNumberFormat="1" applyFont="1" applyFill="1" applyBorder="1" applyAlignment="1" applyProtection="1">
      <alignment horizontal="right"/>
      <protection locked="0"/>
    </xf>
    <xf numFmtId="164" fontId="20" fillId="0" borderId="0" xfId="2" applyNumberFormat="1" applyFont="1" applyFill="1" applyBorder="1" applyAlignment="1" applyProtection="1">
      <protection locked="0"/>
    </xf>
    <xf numFmtId="164" fontId="20" fillId="0" borderId="0" xfId="0" applyNumberFormat="1" applyFont="1" applyBorder="1" applyAlignment="1">
      <alignment horizontal="right"/>
    </xf>
    <xf numFmtId="164" fontId="3" fillId="0" borderId="0" xfId="0" applyNumberFormat="1" applyFont="1" applyBorder="1" applyAlignment="1">
      <alignment horizontal="right"/>
    </xf>
    <xf numFmtId="164" fontId="4" fillId="0" borderId="0" xfId="0" applyNumberFormat="1" applyFont="1" applyBorder="1" applyAlignment="1">
      <alignment horizontal="right"/>
    </xf>
    <xf numFmtId="164" fontId="4" fillId="0" borderId="0" xfId="0" applyNumberFormat="1" applyFont="1" applyFill="1" applyBorder="1" applyAlignment="1">
      <alignment horizontal="right"/>
    </xf>
    <xf numFmtId="0" fontId="20" fillId="0" borderId="0" xfId="0" applyFont="1" applyAlignment="1">
      <alignment vertical="top"/>
    </xf>
    <xf numFmtId="0" fontId="20" fillId="0" borderId="0" xfId="0" applyFont="1"/>
    <xf numFmtId="0" fontId="4" fillId="0" borderId="1" xfId="0" applyFont="1" applyBorder="1" applyAlignment="1">
      <alignment horizontal="left" vertical="center" wrapText="1"/>
    </xf>
    <xf numFmtId="0" fontId="20" fillId="0" borderId="0" xfId="0" applyFont="1" applyAlignment="1">
      <alignment horizontal="center" vertical="top"/>
    </xf>
    <xf numFmtId="0" fontId="0" fillId="0" borderId="14" xfId="0" applyBorder="1" applyAlignment="1">
      <alignment horizontal="centerContinuous"/>
    </xf>
    <xf numFmtId="0" fontId="4" fillId="0" borderId="15" xfId="0" applyFont="1" applyBorder="1" applyAlignment="1">
      <alignment horizontal="center" vertical="center" wrapText="1"/>
    </xf>
    <xf numFmtId="164" fontId="11" fillId="0" borderId="0" xfId="0" applyNumberFormat="1" applyFont="1" applyFill="1" applyAlignment="1">
      <alignment horizontal="right" wrapText="1"/>
    </xf>
    <xf numFmtId="164" fontId="9" fillId="0" borderId="0" xfId="0" applyNumberFormat="1" applyFont="1" applyFill="1" applyAlignment="1">
      <alignment horizontal="right" wrapText="1"/>
    </xf>
    <xf numFmtId="164" fontId="20" fillId="0" borderId="0" xfId="0" applyNumberFormat="1" applyFont="1" applyFill="1" applyAlignment="1">
      <alignment horizontal="right" wrapText="1"/>
    </xf>
    <xf numFmtId="0" fontId="5" fillId="0" borderId="5" xfId="0" applyFont="1" applyBorder="1" applyAlignment="1">
      <alignment wrapText="1"/>
    </xf>
    <xf numFmtId="0" fontId="5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9" fillId="0" borderId="1" xfId="0" applyFont="1" applyBorder="1" applyAlignment="1">
      <alignment horizontal="center"/>
    </xf>
    <xf numFmtId="164" fontId="9" fillId="0" borderId="0" xfId="0" applyNumberFormat="1" applyFont="1" applyBorder="1" applyAlignment="1">
      <alignment horizontal="right" vertical="center" wrapText="1"/>
    </xf>
    <xf numFmtId="164" fontId="9" fillId="0" borderId="0" xfId="0" applyNumberFormat="1" applyFont="1" applyFill="1" applyBorder="1" applyAlignment="1">
      <alignment horizontal="right"/>
    </xf>
    <xf numFmtId="0" fontId="9" fillId="0" borderId="2" xfId="0" applyFont="1" applyBorder="1" applyAlignment="1">
      <alignment horizontal="center" vertical="center" wrapText="1"/>
    </xf>
    <xf numFmtId="164" fontId="9" fillId="0" borderId="0" xfId="0" applyNumberFormat="1" applyFont="1" applyBorder="1" applyAlignment="1">
      <alignment vertical="top" wrapText="1"/>
    </xf>
    <xf numFmtId="0" fontId="9" fillId="0" borderId="0" xfId="0" applyFont="1" applyBorder="1" applyAlignment="1">
      <alignment vertical="top"/>
    </xf>
    <xf numFmtId="0" fontId="11" fillId="0" borderId="1" xfId="0" applyFont="1" applyBorder="1" applyAlignment="1">
      <alignment vertical="top" wrapText="1"/>
    </xf>
    <xf numFmtId="164" fontId="4" fillId="0" borderId="0" xfId="0" applyNumberFormat="1" applyFont="1" applyBorder="1" applyAlignment="1">
      <alignment vertical="top" wrapText="1"/>
    </xf>
    <xf numFmtId="164" fontId="9" fillId="0" borderId="6" xfId="0" applyNumberFormat="1" applyFont="1" applyBorder="1" applyAlignment="1">
      <alignment horizontal="center" wrapText="1"/>
    </xf>
    <xf numFmtId="164" fontId="9" fillId="0" borderId="7" xfId="0" applyNumberFormat="1" applyFont="1" applyBorder="1" applyAlignment="1">
      <alignment horizontal="center" wrapText="1"/>
    </xf>
    <xf numFmtId="164" fontId="9" fillId="0" borderId="7" xfId="0" applyNumberFormat="1" applyFont="1" applyFill="1" applyBorder="1" applyAlignment="1">
      <alignment horizontal="center" wrapText="1"/>
    </xf>
    <xf numFmtId="0" fontId="20" fillId="0" borderId="0" xfId="0" applyFont="1" applyFill="1"/>
    <xf numFmtId="164" fontId="9" fillId="0" borderId="0" xfId="0" applyNumberFormat="1" applyFont="1" applyBorder="1" applyAlignment="1">
      <alignment vertical="center" wrapText="1"/>
    </xf>
    <xf numFmtId="164" fontId="9" fillId="0" borderId="0" xfId="0" applyNumberFormat="1" applyFont="1" applyBorder="1" applyAlignment="1">
      <alignment wrapText="1"/>
    </xf>
    <xf numFmtId="164" fontId="9" fillId="0" borderId="0" xfId="0" applyNumberFormat="1" applyFont="1" applyBorder="1" applyAlignment="1">
      <alignment horizontal="right" vertical="top" wrapText="1"/>
    </xf>
    <xf numFmtId="0" fontId="9" fillId="0" borderId="0" xfId="0" applyFont="1" applyBorder="1" applyAlignment="1">
      <alignment horizontal="right" vertical="top"/>
    </xf>
    <xf numFmtId="0" fontId="11" fillId="0" borderId="0" xfId="0" applyFont="1" applyFill="1"/>
    <xf numFmtId="0" fontId="29" fillId="0" borderId="0" xfId="1" applyFont="1" applyAlignment="1" applyProtection="1">
      <alignment horizontal="right"/>
    </xf>
    <xf numFmtId="0" fontId="28" fillId="0" borderId="0" xfId="0" applyFont="1" applyBorder="1"/>
    <xf numFmtId="164" fontId="11" fillId="0" borderId="0" xfId="0" applyNumberFormat="1" applyFont="1" applyBorder="1" applyAlignment="1">
      <alignment horizontal="right"/>
    </xf>
    <xf numFmtId="164" fontId="11" fillId="0" borderId="0" xfId="0" applyNumberFormat="1" applyFont="1" applyFill="1" applyBorder="1" applyAlignment="1">
      <alignment horizontal="right"/>
    </xf>
    <xf numFmtId="0" fontId="0" fillId="0" borderId="0" xfId="0" applyFont="1"/>
    <xf numFmtId="164" fontId="11" fillId="0" borderId="0" xfId="0" applyNumberFormat="1" applyFont="1" applyBorder="1" applyAlignment="1">
      <alignment vertical="center" wrapText="1"/>
    </xf>
    <xf numFmtId="164" fontId="11" fillId="0" borderId="0" xfId="0" applyNumberFormat="1" applyFont="1" applyBorder="1" applyAlignment="1">
      <alignment wrapText="1"/>
    </xf>
    <xf numFmtId="164" fontId="11" fillId="0" borderId="0" xfId="0" applyNumberFormat="1" applyFont="1" applyBorder="1" applyAlignment="1">
      <alignment vertical="top" wrapText="1"/>
    </xf>
    <xf numFmtId="0" fontId="11" fillId="0" borderId="0" xfId="0" applyFont="1" applyBorder="1" applyAlignment="1">
      <alignment vertical="top"/>
    </xf>
    <xf numFmtId="164" fontId="11" fillId="0" borderId="0" xfId="0" applyNumberFormat="1" applyFont="1" applyBorder="1" applyAlignment="1">
      <alignment horizontal="right" vertical="top" wrapText="1"/>
    </xf>
    <xf numFmtId="0" fontId="11" fillId="0" borderId="0" xfId="0" applyFont="1" applyBorder="1" applyAlignment="1">
      <alignment horizontal="right" vertical="top"/>
    </xf>
    <xf numFmtId="0" fontId="11" fillId="0" borderId="2" xfId="0" applyFont="1" applyBorder="1" applyAlignment="1">
      <alignment horizontal="center" vertical="center"/>
    </xf>
    <xf numFmtId="164" fontId="11" fillId="0" borderId="0" xfId="0" applyNumberFormat="1" applyFont="1" applyAlignment="1">
      <alignment horizontal="right" wrapText="1"/>
    </xf>
    <xf numFmtId="0" fontId="31" fillId="0" borderId="0" xfId="0" applyFont="1" applyBorder="1"/>
    <xf numFmtId="0" fontId="11" fillId="0" borderId="0" xfId="0" applyFont="1" applyBorder="1" applyAlignment="1">
      <alignment vertical="top" wrapText="1"/>
    </xf>
    <xf numFmtId="0" fontId="11" fillId="0" borderId="3" xfId="0" applyFont="1" applyBorder="1" applyAlignment="1">
      <alignment horizontal="center" vertical="center" wrapText="1"/>
    </xf>
    <xf numFmtId="164" fontId="11" fillId="0" borderId="0" xfId="0" applyNumberFormat="1" applyFont="1" applyBorder="1" applyAlignment="1"/>
    <xf numFmtId="164" fontId="4" fillId="0" borderId="0" xfId="0" applyNumberFormat="1" applyFont="1" applyBorder="1" applyAlignment="1">
      <alignment horizontal="right" vertical="center" wrapText="1"/>
    </xf>
    <xf numFmtId="164" fontId="4" fillId="0" borderId="0" xfId="0" applyNumberFormat="1" applyFont="1" applyBorder="1" applyAlignment="1">
      <alignment vertical="center" wrapText="1"/>
    </xf>
    <xf numFmtId="164" fontId="4" fillId="0" borderId="0" xfId="0" applyNumberFormat="1" applyFont="1" applyBorder="1" applyAlignment="1">
      <alignment wrapText="1"/>
    </xf>
    <xf numFmtId="164" fontId="20" fillId="0" borderId="0" xfId="0" applyNumberFormat="1" applyFont="1" applyAlignment="1"/>
    <xf numFmtId="164" fontId="3" fillId="0" borderId="0" xfId="0" applyNumberFormat="1" applyFont="1" applyBorder="1" applyAlignment="1">
      <alignment wrapText="1"/>
    </xf>
    <xf numFmtId="0" fontId="20" fillId="0" borderId="0" xfId="0" applyFont="1" applyBorder="1" applyAlignment="1">
      <alignment horizontal="right"/>
    </xf>
    <xf numFmtId="0" fontId="4" fillId="0" borderId="0" xfId="0" applyFont="1" applyBorder="1" applyAlignment="1"/>
    <xf numFmtId="0" fontId="4" fillId="0" borderId="0" xfId="0" applyFont="1" applyBorder="1" applyAlignment="1">
      <alignment vertical="top"/>
    </xf>
    <xf numFmtId="0" fontId="15" fillId="0" borderId="0" xfId="1" applyFont="1" applyFill="1" applyAlignment="1" applyProtection="1">
      <alignment horizontal="right"/>
    </xf>
    <xf numFmtId="0" fontId="9" fillId="0" borderId="2" xfId="0" applyFont="1" applyFill="1" applyBorder="1" applyAlignment="1">
      <alignment horizontal="center" vertical="center"/>
    </xf>
    <xf numFmtId="164" fontId="21" fillId="0" borderId="0" xfId="0" applyNumberFormat="1" applyFont="1" applyAlignment="1">
      <alignment wrapText="1"/>
    </xf>
    <xf numFmtId="164" fontId="9" fillId="0" borderId="0" xfId="0" applyNumberFormat="1" applyFont="1" applyAlignment="1">
      <alignment wrapText="1"/>
    </xf>
    <xf numFmtId="164" fontId="9" fillId="0" borderId="0" xfId="0" applyNumberFormat="1" applyFont="1" applyAlignment="1"/>
    <xf numFmtId="164" fontId="4" fillId="0" borderId="0" xfId="0" applyNumberFormat="1" applyFont="1" applyFill="1" applyBorder="1" applyAlignment="1">
      <alignment wrapText="1"/>
    </xf>
    <xf numFmtId="164" fontId="4" fillId="0" borderId="0" xfId="0" applyNumberFormat="1" applyFont="1" applyAlignment="1"/>
    <xf numFmtId="164" fontId="4" fillId="0" borderId="0" xfId="0" applyNumberFormat="1" applyFont="1" applyFill="1" applyAlignment="1"/>
    <xf numFmtId="164" fontId="9" fillId="0" borderId="0" xfId="0" applyNumberFormat="1" applyFont="1" applyBorder="1" applyAlignment="1"/>
    <xf numFmtId="164" fontId="21" fillId="0" borderId="0" xfId="0" applyNumberFormat="1" applyFont="1" applyAlignment="1"/>
    <xf numFmtId="164" fontId="4" fillId="0" borderId="0" xfId="0" applyNumberFormat="1" applyFont="1" applyBorder="1" applyAlignment="1"/>
    <xf numFmtId="164" fontId="4" fillId="0" borderId="0" xfId="0" applyNumberFormat="1" applyFont="1" applyFill="1" applyBorder="1" applyAlignment="1"/>
    <xf numFmtId="164" fontId="27" fillId="0" borderId="0" xfId="0" applyNumberFormat="1" applyFont="1" applyFill="1" applyAlignment="1"/>
    <xf numFmtId="164" fontId="11" fillId="0" borderId="0" xfId="0" applyNumberFormat="1" applyFont="1" applyAlignment="1"/>
    <xf numFmtId="164" fontId="32" fillId="0" borderId="0" xfId="0" applyNumberFormat="1" applyFont="1" applyAlignment="1">
      <alignment wrapText="1"/>
    </xf>
    <xf numFmtId="164" fontId="30" fillId="0" borderId="0" xfId="0" applyNumberFormat="1" applyFont="1" applyAlignment="1"/>
    <xf numFmtId="0" fontId="13" fillId="2" borderId="3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164" fontId="11" fillId="0" borderId="0" xfId="0" applyNumberFormat="1" applyFont="1" applyFill="1" applyAlignment="1">
      <alignment horizontal="right" vertical="center" wrapText="1"/>
    </xf>
    <xf numFmtId="164" fontId="9" fillId="0" borderId="0" xfId="0" applyNumberFormat="1" applyFont="1" applyFill="1" applyAlignment="1">
      <alignment horizontal="right" vertical="center" wrapText="1"/>
    </xf>
    <xf numFmtId="164" fontId="9" fillId="0" borderId="0" xfId="0" applyNumberFormat="1" applyFont="1" applyAlignment="1">
      <alignment horizontal="right" vertical="center" wrapText="1"/>
    </xf>
    <xf numFmtId="164" fontId="11" fillId="0" borderId="0" xfId="0" applyNumberFormat="1" applyFont="1" applyAlignment="1">
      <alignment horizontal="right" vertical="center" wrapText="1"/>
    </xf>
    <xf numFmtId="164" fontId="33" fillId="0" borderId="0" xfId="0" applyNumberFormat="1" applyFont="1" applyAlignment="1">
      <alignment horizontal="center"/>
    </xf>
    <xf numFmtId="164" fontId="4" fillId="0" borderId="0" xfId="0" applyNumberFormat="1" applyFont="1" applyBorder="1" applyAlignment="1">
      <alignment horizontal="center"/>
    </xf>
    <xf numFmtId="164" fontId="4" fillId="0" borderId="0" xfId="0" applyNumberFormat="1" applyFont="1" applyAlignment="1">
      <alignment horizontal="center"/>
    </xf>
    <xf numFmtId="164" fontId="4" fillId="0" borderId="0" xfId="0" applyNumberFormat="1" applyFont="1" applyFill="1" applyBorder="1" applyAlignment="1">
      <alignment horizontal="center"/>
    </xf>
    <xf numFmtId="164" fontId="4" fillId="0" borderId="0" xfId="0" applyNumberFormat="1" applyFont="1" applyAlignment="1">
      <alignment horizontal="center" wrapText="1"/>
    </xf>
    <xf numFmtId="164" fontId="33" fillId="0" borderId="0" xfId="0" applyNumberFormat="1" applyFont="1" applyBorder="1" applyAlignment="1">
      <alignment horizontal="center"/>
    </xf>
    <xf numFmtId="164" fontId="4" fillId="0" borderId="0" xfId="0" applyNumberFormat="1" applyFont="1" applyAlignment="1">
      <alignment horizontal="center" vertical="center"/>
    </xf>
    <xf numFmtId="0" fontId="9" fillId="0" borderId="5" xfId="0" applyFont="1" applyBorder="1" applyAlignment="1">
      <alignment wrapText="1"/>
    </xf>
    <xf numFmtId="2" fontId="9" fillId="0" borderId="0" xfId="0" applyNumberFormat="1" applyFont="1" applyAlignment="1">
      <alignment horizontal="right"/>
    </xf>
    <xf numFmtId="0" fontId="9" fillId="0" borderId="0" xfId="0" applyFont="1" applyFill="1"/>
    <xf numFmtId="0" fontId="9" fillId="0" borderId="1" xfId="0" applyFont="1" applyFill="1" applyBorder="1" applyAlignment="1">
      <alignment wrapText="1"/>
    </xf>
    <xf numFmtId="0" fontId="9" fillId="0" borderId="0" xfId="0" applyFont="1" applyBorder="1"/>
    <xf numFmtId="2" fontId="9" fillId="0" borderId="0" xfId="0" applyNumberFormat="1" applyFont="1" applyBorder="1"/>
    <xf numFmtId="2" fontId="9" fillId="0" borderId="0" xfId="0" applyNumberFormat="1" applyFont="1" applyFill="1" applyBorder="1"/>
    <xf numFmtId="2" fontId="9" fillId="0" borderId="0" xfId="0" applyNumberFormat="1" applyFont="1" applyFill="1" applyAlignment="1">
      <alignment horizontal="right"/>
    </xf>
    <xf numFmtId="0" fontId="9" fillId="0" borderId="1" xfId="0" applyFont="1" applyBorder="1"/>
    <xf numFmtId="0" fontId="9" fillId="0" borderId="7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1" xfId="0" applyBorder="1" applyAlignment="1">
      <alignment horizontal="center"/>
    </xf>
    <xf numFmtId="0" fontId="11" fillId="0" borderId="10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0" xfId="0" applyFont="1" applyBorder="1" applyAlignment="1">
      <alignment vertical="top" wrapText="1"/>
    </xf>
    <xf numFmtId="0" fontId="11" fillId="0" borderId="1" xfId="0" applyFont="1" applyBorder="1" applyAlignment="1">
      <alignment vertical="top" wrapText="1"/>
    </xf>
    <xf numFmtId="0" fontId="11" fillId="0" borderId="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8" xfId="0" applyFont="1" applyBorder="1" applyAlignment="1"/>
    <xf numFmtId="0" fontId="11" fillId="0" borderId="5" xfId="0" applyFont="1" applyBorder="1" applyAlignment="1"/>
  </cellXfs>
  <cellStyles count="4">
    <cellStyle name="Hyperlink" xfId="1" builtinId="8"/>
    <cellStyle name="Normal" xfId="0" builtinId="0"/>
    <cellStyle name="Normal 2" xfId="2"/>
    <cellStyle name="Normal_Sheet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6.bin"/><Relationship Id="rId3" Type="http://schemas.openxmlformats.org/officeDocument/2006/relationships/printerSettings" Target="../printerSettings/printerSettings11.bin"/><Relationship Id="rId7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Relationship Id="rId6" Type="http://schemas.openxmlformats.org/officeDocument/2006/relationships/printerSettings" Target="../printerSettings/printerSettings14.bin"/><Relationship Id="rId5" Type="http://schemas.openxmlformats.org/officeDocument/2006/relationships/printerSettings" Target="../printerSettings/printerSettings13.bin"/><Relationship Id="rId4" Type="http://schemas.openxmlformats.org/officeDocument/2006/relationships/printerSettings" Target="../printerSettings/printerSettings1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4.bin"/><Relationship Id="rId3" Type="http://schemas.openxmlformats.org/officeDocument/2006/relationships/printerSettings" Target="../printerSettings/printerSettings19.bin"/><Relationship Id="rId7" Type="http://schemas.openxmlformats.org/officeDocument/2006/relationships/printerSettings" Target="../printerSettings/printerSettings23.bin"/><Relationship Id="rId2" Type="http://schemas.openxmlformats.org/officeDocument/2006/relationships/printerSettings" Target="../printerSettings/printerSettings18.bin"/><Relationship Id="rId1" Type="http://schemas.openxmlformats.org/officeDocument/2006/relationships/printerSettings" Target="../printerSettings/printerSettings17.bin"/><Relationship Id="rId6" Type="http://schemas.openxmlformats.org/officeDocument/2006/relationships/printerSettings" Target="../printerSettings/printerSettings22.bin"/><Relationship Id="rId5" Type="http://schemas.openxmlformats.org/officeDocument/2006/relationships/printerSettings" Target="../printerSettings/printerSettings21.bin"/><Relationship Id="rId4" Type="http://schemas.openxmlformats.org/officeDocument/2006/relationships/printerSettings" Target="../printerSettings/printerSettings20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2.bin"/><Relationship Id="rId3" Type="http://schemas.openxmlformats.org/officeDocument/2006/relationships/printerSettings" Target="../printerSettings/printerSettings27.bin"/><Relationship Id="rId7" Type="http://schemas.openxmlformats.org/officeDocument/2006/relationships/printerSettings" Target="../printerSettings/printerSettings31.bin"/><Relationship Id="rId2" Type="http://schemas.openxmlformats.org/officeDocument/2006/relationships/printerSettings" Target="../printerSettings/printerSettings26.bin"/><Relationship Id="rId1" Type="http://schemas.openxmlformats.org/officeDocument/2006/relationships/printerSettings" Target="../printerSettings/printerSettings25.bin"/><Relationship Id="rId6" Type="http://schemas.openxmlformats.org/officeDocument/2006/relationships/printerSettings" Target="../printerSettings/printerSettings30.bin"/><Relationship Id="rId5" Type="http://schemas.openxmlformats.org/officeDocument/2006/relationships/printerSettings" Target="../printerSettings/printerSettings29.bin"/><Relationship Id="rId4" Type="http://schemas.openxmlformats.org/officeDocument/2006/relationships/printerSettings" Target="../printerSettings/printerSettings28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0.bin"/><Relationship Id="rId3" Type="http://schemas.openxmlformats.org/officeDocument/2006/relationships/printerSettings" Target="../printerSettings/printerSettings35.bin"/><Relationship Id="rId7" Type="http://schemas.openxmlformats.org/officeDocument/2006/relationships/printerSettings" Target="../printerSettings/printerSettings39.bin"/><Relationship Id="rId2" Type="http://schemas.openxmlformats.org/officeDocument/2006/relationships/printerSettings" Target="../printerSettings/printerSettings34.bin"/><Relationship Id="rId1" Type="http://schemas.openxmlformats.org/officeDocument/2006/relationships/printerSettings" Target="../printerSettings/printerSettings33.bin"/><Relationship Id="rId6" Type="http://schemas.openxmlformats.org/officeDocument/2006/relationships/printerSettings" Target="../printerSettings/printerSettings38.bin"/><Relationship Id="rId5" Type="http://schemas.openxmlformats.org/officeDocument/2006/relationships/printerSettings" Target="../printerSettings/printerSettings37.bin"/><Relationship Id="rId4" Type="http://schemas.openxmlformats.org/officeDocument/2006/relationships/printerSettings" Target="../printerSettings/printerSettings36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8.bin"/><Relationship Id="rId3" Type="http://schemas.openxmlformats.org/officeDocument/2006/relationships/printerSettings" Target="../printerSettings/printerSettings43.bin"/><Relationship Id="rId7" Type="http://schemas.openxmlformats.org/officeDocument/2006/relationships/printerSettings" Target="../printerSettings/printerSettings47.bin"/><Relationship Id="rId2" Type="http://schemas.openxmlformats.org/officeDocument/2006/relationships/printerSettings" Target="../printerSettings/printerSettings42.bin"/><Relationship Id="rId1" Type="http://schemas.openxmlformats.org/officeDocument/2006/relationships/printerSettings" Target="../printerSettings/printerSettings41.bin"/><Relationship Id="rId6" Type="http://schemas.openxmlformats.org/officeDocument/2006/relationships/printerSettings" Target="../printerSettings/printerSettings46.bin"/><Relationship Id="rId5" Type="http://schemas.openxmlformats.org/officeDocument/2006/relationships/printerSettings" Target="../printerSettings/printerSettings45.bin"/><Relationship Id="rId4" Type="http://schemas.openxmlformats.org/officeDocument/2006/relationships/printerSettings" Target="../printerSettings/printerSettings44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56.bin"/><Relationship Id="rId3" Type="http://schemas.openxmlformats.org/officeDocument/2006/relationships/printerSettings" Target="../printerSettings/printerSettings51.bin"/><Relationship Id="rId7" Type="http://schemas.openxmlformats.org/officeDocument/2006/relationships/printerSettings" Target="../printerSettings/printerSettings55.bin"/><Relationship Id="rId2" Type="http://schemas.openxmlformats.org/officeDocument/2006/relationships/printerSettings" Target="../printerSettings/printerSettings50.bin"/><Relationship Id="rId1" Type="http://schemas.openxmlformats.org/officeDocument/2006/relationships/printerSettings" Target="../printerSettings/printerSettings49.bin"/><Relationship Id="rId6" Type="http://schemas.openxmlformats.org/officeDocument/2006/relationships/printerSettings" Target="../printerSettings/printerSettings54.bin"/><Relationship Id="rId5" Type="http://schemas.openxmlformats.org/officeDocument/2006/relationships/printerSettings" Target="../printerSettings/printerSettings53.bin"/><Relationship Id="rId4" Type="http://schemas.openxmlformats.org/officeDocument/2006/relationships/printerSettings" Target="../printerSettings/printerSettings52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64.bin"/><Relationship Id="rId3" Type="http://schemas.openxmlformats.org/officeDocument/2006/relationships/printerSettings" Target="../printerSettings/printerSettings59.bin"/><Relationship Id="rId7" Type="http://schemas.openxmlformats.org/officeDocument/2006/relationships/printerSettings" Target="../printerSettings/printerSettings63.bin"/><Relationship Id="rId2" Type="http://schemas.openxmlformats.org/officeDocument/2006/relationships/printerSettings" Target="../printerSettings/printerSettings58.bin"/><Relationship Id="rId1" Type="http://schemas.openxmlformats.org/officeDocument/2006/relationships/printerSettings" Target="../printerSettings/printerSettings57.bin"/><Relationship Id="rId6" Type="http://schemas.openxmlformats.org/officeDocument/2006/relationships/printerSettings" Target="../printerSettings/printerSettings62.bin"/><Relationship Id="rId5" Type="http://schemas.openxmlformats.org/officeDocument/2006/relationships/printerSettings" Target="../printerSettings/printerSettings61.bin"/><Relationship Id="rId4" Type="http://schemas.openxmlformats.org/officeDocument/2006/relationships/printerSettings" Target="../printerSettings/printerSettings60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tASAPSheetIndex"/>
  <dimension ref="A1:A8"/>
  <sheetViews>
    <sheetView tabSelected="1" workbookViewId="0"/>
  </sheetViews>
  <sheetFormatPr defaultRowHeight="15" x14ac:dyDescent="0.25"/>
  <cols>
    <col min="1" max="1" width="75" style="3" customWidth="1"/>
    <col min="2" max="16384" width="9.140625" style="3"/>
  </cols>
  <sheetData>
    <row r="1" spans="1:1" ht="20.100000000000001" customHeight="1" x14ac:dyDescent="0.25">
      <c r="A1" s="4" t="s">
        <v>276</v>
      </c>
    </row>
    <row r="2" spans="1:1" ht="21.75" customHeight="1" x14ac:dyDescent="0.25">
      <c r="A2" s="30" t="str">
        <f>'13.1.LAT'!A1</f>
        <v xml:space="preserve">13.1. Indeksi cijena proizvođača industrijskih proizvoda </v>
      </c>
    </row>
    <row r="3" spans="1:1" ht="21.75" customHeight="1" x14ac:dyDescent="0.25">
      <c r="A3" s="30" t="str">
        <f>'13.2.LAT'!A1</f>
        <v xml:space="preserve">13.2. Indeksi cijena proizvođača industrijskih proizvoda po područjima i oblastima KD </v>
      </c>
    </row>
    <row r="4" spans="1:1" ht="21.75" customHeight="1" x14ac:dyDescent="0.25">
      <c r="A4" s="30" t="str">
        <f>'13.3.LAT'!A1</f>
        <v>13.3. Indeksi cijena na malo i troškova života1)</v>
      </c>
    </row>
    <row r="5" spans="1:1" ht="21.75" customHeight="1" x14ac:dyDescent="0.25">
      <c r="A5" s="30" t="str">
        <f>'13.4.LAT'!A1</f>
        <v>13.4. Indeksi potrošačkih cijena1)</v>
      </c>
    </row>
    <row r="6" spans="1:1" ht="21.75" customHeight="1" x14ac:dyDescent="0.25">
      <c r="A6" s="30" t="str">
        <f>'13.5.LAT'!A1</f>
        <v>13.5. Indeksi potrošačkih cijena po glavnim odjeljcima potrošnje</v>
      </c>
    </row>
    <row r="7" spans="1:1" ht="21.75" customHeight="1" x14ac:dyDescent="0.25">
      <c r="A7" s="30" t="str">
        <f>'13.6.LAT'!A1</f>
        <v xml:space="preserve">13.6. Indeksi potrošačkih cijena za 2023. godinu, po glavnim klasama potrošnje </v>
      </c>
    </row>
    <row r="8" spans="1:1" ht="21.75" customHeight="1" x14ac:dyDescent="0.25">
      <c r="A8" s="30" t="str">
        <f>'13.7.LAT'!A1</f>
        <v>13.7. Prosječne potrošačke cijene, 2023.</v>
      </c>
    </row>
  </sheetData>
  <customSheetViews>
    <customSheetView guid="{95E2EA6C-8A30-4704-91D4-B3BCA84AFE3B}"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Footer>&amp;L&amp;"Arial,Regular"&amp;8Statistički godišnjak Republike Srpske&amp;C&amp;"Arial,Regular"&amp;8Str. &amp;P od &amp;N</oddFooter>
      </headerFooter>
    </customSheetView>
    <customSheetView guid="{17C8B5C8-2B2C-4D99-AC15-801C7BAC6992}"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Footer>&amp;L&amp;"Arial,Regular"&amp;8Statistički godišnjak Republike Srpske&amp;C&amp;"Arial,Regular"&amp;8Str. &amp;P od &amp;N</oddFooter>
      </headerFooter>
    </customSheetView>
    <customSheetView guid="{193A7E39-4BE2-4A43-A20C-FBF2824530C8}"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Footer>&amp;L&amp;"Arial,Regular"&amp;8Statistički godišnjak Republike Srpske&amp;C&amp;"Arial,Regular"&amp;8Str. &amp;P od &amp;N</oddFooter>
      </headerFooter>
    </customSheetView>
    <customSheetView guid="{907212AC-46D9-4A78-BE45-E77AB0C4D2FC}"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Footer>&amp;L&amp;"Arial,Regular"&amp;8Statistički godišnjak Republike Srpske&amp;C&amp;"Arial,Regular"&amp;8Str. &amp;P od &amp;N</oddFooter>
      </headerFooter>
    </customSheetView>
    <customSheetView guid="{4FD2A503-5F08-48FC-BA87-03EC3B99AE2C}">
      <pageMargins left="0.70866141732283472" right="0.70866141732283472" top="0.74803149606299213" bottom="0.74803149606299213" header="0.31496062992125984" footer="0.31496062992125984"/>
      <pageSetup paperSize="9" orientation="portrait" r:id="rId5"/>
      <headerFooter>
        <oddFooter>&amp;L&amp;"Arial,Regular"&amp;8Statistički godišnjak Republike Srpske&amp;C&amp;"Arial,Regular"&amp;8Str. &amp;P od &amp;N</oddFooter>
      </headerFooter>
    </customSheetView>
    <customSheetView guid="{CAC0EAEC-FE78-4F1A-90B1-38A1DA821A1B}">
      <pageMargins left="0.70866141732283472" right="0.70866141732283472" top="0.74803149606299213" bottom="0.74803149606299213" header="0.31496062992125984" footer="0.31496062992125984"/>
      <pageSetup paperSize="9" orientation="portrait" r:id="rId6"/>
      <headerFooter>
        <oddFooter>&amp;L&amp;"Arial,Regular"&amp;8Statistički godišnjak Republike Srpske&amp;C&amp;"Arial,Regular"&amp;8Str. &amp;P od &amp;N</oddFooter>
      </headerFooter>
    </customSheetView>
    <customSheetView guid="{13782F93-E9E6-4364-AE4A-A59C6A994D0D}">
      <pageMargins left="0.70866141732283472" right="0.70866141732283472" top="0.74803149606299213" bottom="0.74803149606299213" header="0.31496062992125984" footer="0.31496062992125984"/>
      <pageSetup paperSize="9" orientation="portrait" r:id="rId7"/>
      <headerFooter>
        <oddFooter>&amp;L&amp;"Arial,Regular"&amp;8Statistički godišnjak Republike Srpske&amp;C&amp;"Arial,Regular"&amp;8Str. &amp;P od &amp;N</oddFooter>
      </headerFooter>
    </customSheetView>
  </customSheetViews>
  <hyperlinks>
    <hyperlink ref="A2" location="'13.1.LAT'!A1" display="'13.1.LAT'!A1"/>
    <hyperlink ref="A3:A7" location="'13.3.LAT'!A1" display="'13.3.LAT'!A1"/>
    <hyperlink ref="A8" location="'13.7.LAT'!A1" display="'13.7.LAT'!A1"/>
    <hyperlink ref="A3" location="'13.2.LAT'!A1" display="'13.2.LAT'!A1"/>
    <hyperlink ref="A4" location="'13.3.LAT'!A1" display="'13.3.LAT'!A1"/>
    <hyperlink ref="A5" location="'13.4.LAT'!A1" display="'13.4.LAT'!A1"/>
    <hyperlink ref="A6" location="'13.5.LAT'!A1" display="'13.5.LAT'!A1"/>
    <hyperlink ref="A7" location="'13.6.LAT'!A1" display="'13.6.LAT'!A1"/>
  </hyperlinks>
  <pageMargins left="0.70866141732283472" right="0.70866141732283472" top="0.74803149606299213" bottom="0.74803149606299213" header="0.31496062992125984" footer="0.31496062992125984"/>
  <pageSetup paperSize="9" orientation="portrait" r:id="rId8"/>
  <headerFooter>
    <oddFooter>&amp;L&amp;"Arial,Regular"&amp;8Statistički godišnjak Republike Srpske&amp;C&amp;"Arial,Regular"&amp;8Str. &amp;P od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K23"/>
  <sheetViews>
    <sheetView zoomScale="90" zoomScaleNormal="90" workbookViewId="0"/>
  </sheetViews>
  <sheetFormatPr defaultRowHeight="15" x14ac:dyDescent="0.25"/>
  <cols>
    <col min="1" max="1" width="7.85546875" customWidth="1"/>
    <col min="2" max="2" width="8.28515625" customWidth="1"/>
    <col min="3" max="3" width="9.42578125" customWidth="1"/>
    <col min="8" max="10" width="14" customWidth="1"/>
    <col min="11" max="11" width="18.85546875" customWidth="1"/>
  </cols>
  <sheetData>
    <row r="1" spans="1:11" x14ac:dyDescent="0.25">
      <c r="A1" s="7" t="s">
        <v>277</v>
      </c>
    </row>
    <row r="2" spans="1:11" ht="15.75" thickBot="1" x14ac:dyDescent="0.3">
      <c r="A2" s="60" t="s">
        <v>21</v>
      </c>
      <c r="K2" s="9" t="s">
        <v>11</v>
      </c>
    </row>
    <row r="3" spans="1:11" ht="18.75" customHeight="1" thickTop="1" x14ac:dyDescent="0.25">
      <c r="A3" s="169"/>
      <c r="B3" s="171" t="s">
        <v>279</v>
      </c>
      <c r="C3" s="61" t="s">
        <v>17</v>
      </c>
      <c r="D3" s="62"/>
      <c r="E3" s="62"/>
      <c r="F3" s="62"/>
      <c r="G3" s="62"/>
      <c r="H3" s="61" t="s">
        <v>280</v>
      </c>
      <c r="I3" s="62"/>
      <c r="J3" s="63"/>
      <c r="K3" s="79"/>
    </row>
    <row r="4" spans="1:11" ht="93" customHeight="1" x14ac:dyDescent="0.25">
      <c r="A4" s="170"/>
      <c r="B4" s="172"/>
      <c r="C4" s="64" t="s">
        <v>281</v>
      </c>
      <c r="D4" s="64" t="s">
        <v>282</v>
      </c>
      <c r="E4" s="64" t="s">
        <v>283</v>
      </c>
      <c r="F4" s="64" t="s">
        <v>284</v>
      </c>
      <c r="G4" s="64" t="s">
        <v>285</v>
      </c>
      <c r="H4" s="64" t="s">
        <v>286</v>
      </c>
      <c r="I4" s="64" t="s">
        <v>287</v>
      </c>
      <c r="J4" s="65" t="s">
        <v>288</v>
      </c>
      <c r="K4" s="80" t="s">
        <v>300</v>
      </c>
    </row>
    <row r="5" spans="1:11" x14ac:dyDescent="0.25">
      <c r="A5" s="66" t="s">
        <v>290</v>
      </c>
      <c r="B5" s="49">
        <v>101.215731693287</v>
      </c>
      <c r="C5" s="49">
        <v>101.471995564236</v>
      </c>
      <c r="D5" s="49">
        <v>101.30511152222201</v>
      </c>
      <c r="E5" s="49">
        <v>99.473016138888894</v>
      </c>
      <c r="F5" s="49">
        <v>101.952135968056</v>
      </c>
      <c r="G5" s="49">
        <v>100.72357031666699</v>
      </c>
      <c r="H5" s="49">
        <v>105.267779454687</v>
      </c>
      <c r="I5" s="49">
        <v>101.184198986979</v>
      </c>
      <c r="J5" s="49">
        <v>99.810896769675907</v>
      </c>
      <c r="K5" s="32" t="s">
        <v>275</v>
      </c>
    </row>
    <row r="6" spans="1:11" x14ac:dyDescent="0.25">
      <c r="A6" s="67">
        <v>2008</v>
      </c>
      <c r="B6" s="68">
        <v>108.910141085124</v>
      </c>
      <c r="C6" s="68">
        <v>109.37075160225299</v>
      </c>
      <c r="D6" s="68">
        <v>111.209495101733</v>
      </c>
      <c r="E6" s="68">
        <v>100.879898403483</v>
      </c>
      <c r="F6" s="68">
        <v>99.410499482195505</v>
      </c>
      <c r="G6" s="68">
        <v>106.493626454831</v>
      </c>
      <c r="H6" s="68">
        <v>108.02409379369701</v>
      </c>
      <c r="I6" s="68">
        <v>108.639108221087</v>
      </c>
      <c r="J6" s="68">
        <v>110.01983190102899</v>
      </c>
      <c r="K6" s="32" t="s">
        <v>275</v>
      </c>
    </row>
    <row r="7" spans="1:11" x14ac:dyDescent="0.25">
      <c r="A7" s="67">
        <v>2009</v>
      </c>
      <c r="B7" s="69">
        <v>98.0525126065032</v>
      </c>
      <c r="C7" s="69">
        <v>99.0499866820563</v>
      </c>
      <c r="D7" s="69">
        <v>95.442995087243801</v>
      </c>
      <c r="E7" s="69">
        <v>98.345472529448799</v>
      </c>
      <c r="F7" s="69">
        <v>98.277105537302702</v>
      </c>
      <c r="G7" s="69">
        <v>101.30106687483701</v>
      </c>
      <c r="H7" s="69">
        <v>101.18490490889199</v>
      </c>
      <c r="I7" s="69">
        <v>97.050021376656602</v>
      </c>
      <c r="J7" s="70">
        <v>98.987124463519294</v>
      </c>
      <c r="K7" s="32" t="s">
        <v>275</v>
      </c>
    </row>
    <row r="8" spans="1:11" x14ac:dyDescent="0.25">
      <c r="A8" s="67">
        <v>2010</v>
      </c>
      <c r="B8" s="69">
        <v>102.154637347047</v>
      </c>
      <c r="C8" s="69">
        <v>103.451057726784</v>
      </c>
      <c r="D8" s="69">
        <v>102.715654952077</v>
      </c>
      <c r="E8" s="69">
        <v>100.10971930145401</v>
      </c>
      <c r="F8" s="69">
        <v>101.329093281148</v>
      </c>
      <c r="G8" s="69">
        <v>98.972514770100204</v>
      </c>
      <c r="H8" s="69">
        <v>101.23007282031099</v>
      </c>
      <c r="I8" s="69">
        <v>101.39207048458201</v>
      </c>
      <c r="J8" s="69">
        <v>103.919528269164</v>
      </c>
      <c r="K8" s="32" t="s">
        <v>275</v>
      </c>
    </row>
    <row r="9" spans="1:11" x14ac:dyDescent="0.25">
      <c r="A9" s="67">
        <v>2011</v>
      </c>
      <c r="B9" s="71">
        <v>104.68709313427701</v>
      </c>
      <c r="C9" s="71">
        <v>103.361927042717</v>
      </c>
      <c r="D9" s="71">
        <v>105.434594781407</v>
      </c>
      <c r="E9" s="71">
        <v>112.67695679970799</v>
      </c>
      <c r="F9" s="71">
        <v>99.750543172125205</v>
      </c>
      <c r="G9" s="71">
        <v>104.541915390605</v>
      </c>
      <c r="H9" s="50">
        <v>111.159716146593</v>
      </c>
      <c r="I9" s="50">
        <v>106.030587417449</v>
      </c>
      <c r="J9" s="50">
        <v>100.050066755674</v>
      </c>
      <c r="K9" s="32" t="s">
        <v>275</v>
      </c>
    </row>
    <row r="10" spans="1:11" x14ac:dyDescent="0.25">
      <c r="A10" s="67">
        <v>2012</v>
      </c>
      <c r="B10" s="71">
        <v>100.43943288284601</v>
      </c>
      <c r="C10" s="71">
        <v>100.486210076285</v>
      </c>
      <c r="D10" s="71">
        <v>100.491682373187</v>
      </c>
      <c r="E10" s="71">
        <v>99.529869498257298</v>
      </c>
      <c r="F10" s="71">
        <v>98.838334946757001</v>
      </c>
      <c r="G10" s="71">
        <v>100.54617676266101</v>
      </c>
      <c r="H10" s="50">
        <v>102.83340620900699</v>
      </c>
      <c r="I10" s="50">
        <v>100.401573512539</v>
      </c>
      <c r="J10" s="50">
        <v>100.08340283569601</v>
      </c>
      <c r="K10" s="32" t="s">
        <v>275</v>
      </c>
    </row>
    <row r="11" spans="1:11" x14ac:dyDescent="0.25">
      <c r="A11" s="67">
        <v>2013</v>
      </c>
      <c r="B11" s="71">
        <v>100.024764735017</v>
      </c>
      <c r="C11" s="71">
        <v>100.175189788938</v>
      </c>
      <c r="D11" s="71">
        <v>100.06523689146201</v>
      </c>
      <c r="E11" s="71">
        <v>99.560224774004396</v>
      </c>
      <c r="F11" s="71">
        <v>99.942866470780302</v>
      </c>
      <c r="G11" s="71">
        <v>99.613168724279802</v>
      </c>
      <c r="H11" s="50">
        <v>101.131048558551</v>
      </c>
      <c r="I11" s="50">
        <v>99.853073218512804</v>
      </c>
      <c r="J11" s="50">
        <v>100</v>
      </c>
      <c r="K11" s="32" t="s">
        <v>275</v>
      </c>
    </row>
    <row r="12" spans="1:11" x14ac:dyDescent="0.25">
      <c r="A12" s="67">
        <v>2014</v>
      </c>
      <c r="B12" s="71">
        <v>99.2572418915573</v>
      </c>
      <c r="C12" s="71">
        <v>99.833444370419699</v>
      </c>
      <c r="D12" s="71">
        <v>98.182707195827504</v>
      </c>
      <c r="E12" s="71">
        <v>98.961145194273996</v>
      </c>
      <c r="F12" s="71">
        <v>99.926500612494905</v>
      </c>
      <c r="G12" s="71">
        <v>99.743865157399</v>
      </c>
      <c r="H12" s="50">
        <v>99.697275479313802</v>
      </c>
      <c r="I12" s="50">
        <v>98.773808550641704</v>
      </c>
      <c r="J12" s="50">
        <v>100</v>
      </c>
      <c r="K12" s="32" t="s">
        <v>275</v>
      </c>
    </row>
    <row r="13" spans="1:11" x14ac:dyDescent="0.25">
      <c r="A13" s="67">
        <v>2015</v>
      </c>
      <c r="B13" s="71">
        <v>99.775505113494603</v>
      </c>
      <c r="C13" s="71">
        <v>100.10010010009999</v>
      </c>
      <c r="D13" s="71">
        <v>99.609893758300103</v>
      </c>
      <c r="E13" s="71">
        <v>99.189948751859802</v>
      </c>
      <c r="F13" s="71">
        <v>98.071265119320103</v>
      </c>
      <c r="G13" s="71">
        <v>99.403578528827097</v>
      </c>
      <c r="H13" s="50">
        <v>101.20614035087701</v>
      </c>
      <c r="I13" s="50">
        <v>99.321360589257694</v>
      </c>
      <c r="J13" s="50">
        <v>100</v>
      </c>
      <c r="K13" s="32" t="s">
        <v>275</v>
      </c>
    </row>
    <row r="14" spans="1:11" x14ac:dyDescent="0.25">
      <c r="A14" s="67">
        <v>2016</v>
      </c>
      <c r="B14" s="72">
        <v>101.5</v>
      </c>
      <c r="C14" s="72">
        <v>104.1</v>
      </c>
      <c r="D14" s="72">
        <v>99.2</v>
      </c>
      <c r="E14" s="72">
        <v>99.6</v>
      </c>
      <c r="F14" s="72">
        <v>99.1</v>
      </c>
      <c r="G14" s="72">
        <v>99</v>
      </c>
      <c r="H14" s="72">
        <v>101</v>
      </c>
      <c r="I14" s="72">
        <v>99.1</v>
      </c>
      <c r="J14" s="72">
        <v>107.3</v>
      </c>
      <c r="K14" s="32" t="s">
        <v>275</v>
      </c>
    </row>
    <row r="15" spans="1:11" x14ac:dyDescent="0.25">
      <c r="A15" s="67">
        <v>2017</v>
      </c>
      <c r="B15" s="73">
        <v>102</v>
      </c>
      <c r="C15" s="73">
        <v>103.1</v>
      </c>
      <c r="D15" s="73">
        <v>101</v>
      </c>
      <c r="E15" s="73">
        <v>100.4</v>
      </c>
      <c r="F15" s="73">
        <v>99.2</v>
      </c>
      <c r="G15" s="73">
        <v>100.6</v>
      </c>
      <c r="H15" s="73">
        <v>107.7</v>
      </c>
      <c r="I15" s="73">
        <v>100.5</v>
      </c>
      <c r="J15" s="73">
        <v>103.4</v>
      </c>
      <c r="K15" s="32" t="s">
        <v>275</v>
      </c>
    </row>
    <row r="16" spans="1:11" x14ac:dyDescent="0.25">
      <c r="A16" s="67">
        <v>2018</v>
      </c>
      <c r="B16" s="73">
        <v>104.9</v>
      </c>
      <c r="C16" s="73">
        <v>107</v>
      </c>
      <c r="D16" s="73">
        <v>104</v>
      </c>
      <c r="E16" s="73">
        <v>100</v>
      </c>
      <c r="F16" s="73">
        <v>102.9</v>
      </c>
      <c r="G16" s="73">
        <v>101.6</v>
      </c>
      <c r="H16" s="73">
        <v>103.5</v>
      </c>
      <c r="I16" s="73">
        <v>107.2</v>
      </c>
      <c r="J16" s="73">
        <v>100</v>
      </c>
      <c r="K16" s="74">
        <v>112.5</v>
      </c>
    </row>
    <row r="17" spans="1:11" x14ac:dyDescent="0.25">
      <c r="A17" s="87">
        <v>2019</v>
      </c>
      <c r="B17" s="88">
        <v>101.2</v>
      </c>
      <c r="C17" s="88">
        <v>101.5</v>
      </c>
      <c r="D17" s="88">
        <v>101.3</v>
      </c>
      <c r="E17" s="88">
        <v>101.7</v>
      </c>
      <c r="F17" s="88">
        <v>99.4</v>
      </c>
      <c r="G17" s="88">
        <v>100.1</v>
      </c>
      <c r="H17" s="43">
        <v>101.4</v>
      </c>
      <c r="I17" s="43">
        <v>101</v>
      </c>
      <c r="J17" s="43">
        <v>101.5</v>
      </c>
      <c r="K17" s="89">
        <v>89.7</v>
      </c>
    </row>
    <row r="18" spans="1:11" x14ac:dyDescent="0.25">
      <c r="A18" s="87">
        <v>2020</v>
      </c>
      <c r="B18" s="43">
        <v>99.9</v>
      </c>
      <c r="C18" s="43">
        <v>100.4</v>
      </c>
      <c r="D18" s="43">
        <v>99.4</v>
      </c>
      <c r="E18" s="43">
        <v>99.8</v>
      </c>
      <c r="F18" s="43">
        <v>100.7</v>
      </c>
      <c r="G18" s="43">
        <v>99.4</v>
      </c>
      <c r="H18" s="43">
        <v>100.8</v>
      </c>
      <c r="I18" s="43">
        <v>99.6</v>
      </c>
      <c r="J18" s="43">
        <v>100.6</v>
      </c>
      <c r="K18" s="89">
        <v>90.2</v>
      </c>
    </row>
    <row r="19" spans="1:11" x14ac:dyDescent="0.25">
      <c r="A19" s="87">
        <v>2021</v>
      </c>
      <c r="B19" s="43">
        <v>103.6</v>
      </c>
      <c r="C19" s="43">
        <v>102.8</v>
      </c>
      <c r="D19" s="43">
        <v>105.5</v>
      </c>
      <c r="E19" s="43">
        <v>105.6</v>
      </c>
      <c r="F19" s="43">
        <v>113.5</v>
      </c>
      <c r="G19" s="43">
        <v>102.1</v>
      </c>
      <c r="H19" s="43">
        <v>101.4</v>
      </c>
      <c r="I19" s="43">
        <v>103.8</v>
      </c>
      <c r="J19" s="43">
        <v>102.8</v>
      </c>
      <c r="K19" s="89">
        <v>134.9</v>
      </c>
    </row>
    <row r="20" spans="1:11" s="108" customFormat="1" x14ac:dyDescent="0.25">
      <c r="A20" s="67">
        <v>2022</v>
      </c>
      <c r="B20" s="106">
        <v>118.3</v>
      </c>
      <c r="C20" s="106">
        <v>119.9</v>
      </c>
      <c r="D20" s="106">
        <v>116.5</v>
      </c>
      <c r="E20" s="106">
        <v>117.7</v>
      </c>
      <c r="F20" s="106">
        <v>121.1</v>
      </c>
      <c r="G20" s="106">
        <v>115.8</v>
      </c>
      <c r="H20" s="106">
        <v>108.1</v>
      </c>
      <c r="I20" s="106">
        <v>122.1</v>
      </c>
      <c r="J20" s="106">
        <v>112.4</v>
      </c>
      <c r="K20" s="107">
        <v>113.5</v>
      </c>
    </row>
    <row r="21" spans="1:11" s="108" customFormat="1" x14ac:dyDescent="0.25">
      <c r="A21" s="67">
        <v>2023</v>
      </c>
      <c r="B21" s="43">
        <v>106</v>
      </c>
      <c r="C21" s="43">
        <v>103.8</v>
      </c>
      <c r="D21" s="43">
        <v>104.6</v>
      </c>
      <c r="E21" s="43">
        <v>109.2</v>
      </c>
      <c r="F21" s="43">
        <v>107</v>
      </c>
      <c r="G21" s="43">
        <v>113.1</v>
      </c>
      <c r="H21" s="43">
        <v>116.1</v>
      </c>
      <c r="I21" s="43">
        <v>105.1</v>
      </c>
      <c r="J21" s="43">
        <v>105.9</v>
      </c>
      <c r="K21" s="89">
        <v>90.1</v>
      </c>
    </row>
    <row r="23" spans="1:11" x14ac:dyDescent="0.25">
      <c r="A23" s="16" t="s">
        <v>289</v>
      </c>
    </row>
  </sheetData>
  <customSheetViews>
    <customSheetView guid="{95E2EA6C-8A30-4704-91D4-B3BCA84AFE3B}" scale="90">
      <selection activeCell="I26" sqref="I26"/>
      <pageMargins left="0.19685039370078741" right="0.19685039370078741" top="0.55118110236220474" bottom="0.55118110236220474" header="0.31496062992125984" footer="0.31496062992125984"/>
      <pageSetup paperSize="9" scale="95" orientation="portrait" r:id="rId1"/>
      <headerFooter>
        <oddHeader>&amp;L&amp;"Arial,Regular"&amp;12Cijene</oddHeader>
        <oddFooter>&amp;C&amp;"Arial,Regular"&amp;8Str. &amp;P od &amp;N&amp;L&amp;"Arial,Regular"&amp;8Statistički godišnjak Republike Srpske</oddFooter>
      </headerFooter>
    </customSheetView>
    <customSheetView guid="{17C8B5C8-2B2C-4D99-AC15-801C7BAC6992}" scale="130">
      <pageMargins left="0.19685039370078741" right="0.19685039370078741" top="0.55118110236220474" bottom="0.55118110236220474" header="0.31496062992125984" footer="0.31496062992125984"/>
      <pageSetup paperSize="9" scale="95" orientation="landscape" r:id="rId2"/>
      <headerFooter>
        <oddHeader>&amp;L&amp;"Arial,Regular"&amp;12Cijene</oddHeader>
        <oddFooter>&amp;C&amp;"Arial,Regular"&amp;8Str. &amp;P od &amp;N&amp;L&amp;"Arial,Regular"&amp;8Statistički godišnjak Republike Srpske</oddFooter>
      </headerFooter>
    </customSheetView>
    <customSheetView guid="{193A7E39-4BE2-4A43-A20C-FBF2824530C8}" scale="130">
      <selection activeCell="A17" sqref="A17"/>
      <pageMargins left="0.19685039370078741" right="0.19685039370078741" top="0.55118110236220474" bottom="0.55118110236220474" header="0.31496062992125984" footer="0.31496062992125984"/>
      <pageSetup paperSize="9" scale="95" orientation="portrait" r:id="rId3"/>
      <headerFooter>
        <oddHeader>&amp;L&amp;"Arial,Regular"&amp;12Cijene</oddHeader>
        <oddFooter>&amp;C&amp;"Arial,Regular"&amp;8Str. &amp;P od &amp;N&amp;L&amp;"Arial,Regular"&amp;8Statistički godišnjak Republike Srpske</oddFooter>
      </headerFooter>
    </customSheetView>
    <customSheetView guid="{907212AC-46D9-4A78-BE45-E77AB0C4D2FC}" scale="130" showPageBreaks="1">
      <selection activeCell="M4" sqref="M4"/>
      <pageMargins left="0.19685039370078741" right="0.19685039370078741" top="0.55118110236220474" bottom="0.55118110236220474" header="0.31496062992125984" footer="0.31496062992125984"/>
      <pageSetup paperSize="9" scale="95" orientation="portrait" r:id="rId4"/>
      <headerFooter>
        <oddHeader>&amp;L&amp;"Arial,Regular"&amp;12Cijene</oddHeader>
        <oddFooter>&amp;C&amp;"Arial,Regular"&amp;8Str. &amp;P od &amp;N&amp;L&amp;"Arial,Regular"&amp;8Statistički godišnjak Republike Srpske</oddFooter>
      </headerFooter>
    </customSheetView>
    <customSheetView guid="{4FD2A503-5F08-48FC-BA87-03EC3B99AE2C}" scale="130">
      <selection activeCell="M4" sqref="M4"/>
      <pageMargins left="0.19685039370078741" right="0.19685039370078741" top="0.55118110236220474" bottom="0.55118110236220474" header="0.31496062992125984" footer="0.31496062992125984"/>
      <pageSetup paperSize="9" scale="95" orientation="portrait" r:id="rId5"/>
      <headerFooter>
        <oddHeader>&amp;L&amp;"Arial,Regular"&amp;12Cijene</oddHeader>
        <oddFooter>&amp;C&amp;"Arial,Regular"&amp;8Str. &amp;P od &amp;N&amp;L&amp;"Arial,Regular"&amp;8Statistički godišnjak Republike Srpske</oddFooter>
      </headerFooter>
    </customSheetView>
    <customSheetView guid="{CAC0EAEC-FE78-4F1A-90B1-38A1DA821A1B}" scale="130">
      <selection activeCell="A19" sqref="A19"/>
      <pageMargins left="0.7" right="0.7" top="0.75" bottom="0.75" header="0.3" footer="0.3"/>
      <pageSetup paperSize="9" scale="90" orientation="landscape" r:id="rId6"/>
      <headerFooter>
        <oddHeader>&amp;L&amp;"Arial,Regular"&amp;12Cijene</oddHeader>
        <oddFooter>&amp;C&amp;"Arial,Regular"&amp;8Str. &amp;P od &amp;N&amp;L&amp;"Arial,Regular"&amp;8Statistički godišnjak Republike Srpske</oddFooter>
      </headerFooter>
    </customSheetView>
    <customSheetView guid="{13782F93-E9E6-4364-AE4A-A59C6A994D0D}" scale="130" topLeftCell="A7">
      <selection activeCell="O17" sqref="O17"/>
      <pageMargins left="0.7" right="0.7" top="0.75" bottom="0.75" header="0.3" footer="0.3"/>
      <pageSetup paperSize="9" scale="90" orientation="landscape" r:id="rId7"/>
      <headerFooter>
        <oddHeader>&amp;L&amp;"Arial,Regular"&amp;12Cijene</oddHeader>
        <oddFooter>&amp;C&amp;"Arial,Regular"&amp;8Str. &amp;P od &amp;N&amp;L&amp;"Arial,Regular"&amp;8Statistički godišnjak Republike Srpske</oddFooter>
      </headerFooter>
    </customSheetView>
  </customSheetViews>
  <mergeCells count="2">
    <mergeCell ref="A3:A4"/>
    <mergeCell ref="B3:B4"/>
  </mergeCells>
  <hyperlinks>
    <hyperlink ref="K2" location="'Lista tabela'!A1" display="Lista tabela"/>
  </hyperlinks>
  <pageMargins left="0.19685039370078741" right="0.19685039370078741" top="0.55118110236220474" bottom="0.55118110236220474" header="0.31496062992125984" footer="0.31496062992125984"/>
  <pageSetup paperSize="9" scale="95" orientation="landscape" r:id="rId8"/>
  <headerFooter>
    <oddHeader>&amp;L&amp;"Arial,Regular"&amp;12Cijene</oddHeader>
    <oddFooter>&amp;C&amp;"Arial,Regular"&amp;8Str. &amp;P od &amp;N&amp;L&amp;"Arial,Regular"&amp;8Statistički godišnjak Republike Srpske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T43"/>
  <sheetViews>
    <sheetView zoomScaleNormal="100" workbookViewId="0">
      <pane ySplit="3" topLeftCell="A4" activePane="bottomLeft" state="frozen"/>
      <selection pane="bottomLeft" activeCell="C7" sqref="C7"/>
    </sheetView>
  </sheetViews>
  <sheetFormatPr defaultRowHeight="12" x14ac:dyDescent="0.2"/>
  <cols>
    <col min="1" max="1" width="3.140625" style="1" customWidth="1"/>
    <col min="2" max="2" width="4.42578125" style="1" customWidth="1"/>
    <col min="3" max="3" width="31.85546875" style="1" customWidth="1"/>
    <col min="4" max="5" width="6.28515625" style="1" customWidth="1"/>
    <col min="6" max="7" width="6.28515625" style="59" customWidth="1"/>
    <col min="8" max="20" width="6.28515625" style="1" customWidth="1"/>
    <col min="21" max="16384" width="9.140625" style="1"/>
  </cols>
  <sheetData>
    <row r="1" spans="1:20" x14ac:dyDescent="0.2">
      <c r="A1" s="7" t="s">
        <v>278</v>
      </c>
    </row>
    <row r="2" spans="1:20" ht="12.75" thickBot="1" x14ac:dyDescent="0.25">
      <c r="A2" s="60" t="s">
        <v>21</v>
      </c>
      <c r="H2" s="9"/>
      <c r="J2" s="9"/>
      <c r="K2" s="9"/>
      <c r="L2" s="9"/>
      <c r="T2" s="9" t="s">
        <v>11</v>
      </c>
    </row>
    <row r="3" spans="1:20" ht="19.5" customHeight="1" thickTop="1" x14ac:dyDescent="0.2">
      <c r="A3" s="175"/>
      <c r="B3" s="176"/>
      <c r="C3" s="176"/>
      <c r="D3" s="119" t="s">
        <v>290</v>
      </c>
      <c r="E3" s="119">
        <v>2008</v>
      </c>
      <c r="F3" s="119">
        <v>2009</v>
      </c>
      <c r="G3" s="119">
        <v>2010</v>
      </c>
      <c r="H3" s="119">
        <v>2011</v>
      </c>
      <c r="I3" s="119">
        <v>2012</v>
      </c>
      <c r="J3" s="119">
        <v>2013</v>
      </c>
      <c r="K3" s="119">
        <v>2014</v>
      </c>
      <c r="L3" s="119">
        <v>2015</v>
      </c>
      <c r="M3" s="119">
        <v>2016</v>
      </c>
      <c r="N3" s="119">
        <v>2017</v>
      </c>
      <c r="O3" s="119">
        <v>2018</v>
      </c>
      <c r="P3" s="119">
        <v>2019</v>
      </c>
      <c r="Q3" s="119">
        <v>2020</v>
      </c>
      <c r="R3" s="90">
        <v>2021</v>
      </c>
      <c r="S3" s="8">
        <v>2022</v>
      </c>
      <c r="T3" s="8">
        <v>2023</v>
      </c>
    </row>
    <row r="4" spans="1:20" ht="12.75" x14ac:dyDescent="0.2">
      <c r="A4" s="177" t="s">
        <v>5</v>
      </c>
      <c r="B4" s="177"/>
      <c r="C4" s="178"/>
      <c r="D4" s="120">
        <v>101.2</v>
      </c>
      <c r="E4" s="120">
        <v>109</v>
      </c>
      <c r="F4" s="120">
        <v>98.1</v>
      </c>
      <c r="G4" s="120">
        <v>102.2</v>
      </c>
      <c r="H4" s="120">
        <v>104.70082245529315</v>
      </c>
      <c r="I4" s="120">
        <v>100.4</v>
      </c>
      <c r="J4" s="120">
        <v>100</v>
      </c>
      <c r="K4" s="50">
        <v>99.257241891557314</v>
      </c>
      <c r="L4" s="50">
        <v>99.775505113494646</v>
      </c>
      <c r="M4" s="51">
        <v>101.5</v>
      </c>
      <c r="N4" s="38">
        <v>102</v>
      </c>
      <c r="O4" s="121">
        <v>104.9</v>
      </c>
      <c r="P4" s="122">
        <v>101.2</v>
      </c>
      <c r="Q4" s="122">
        <v>99.9</v>
      </c>
      <c r="R4" s="99">
        <v>103.6</v>
      </c>
      <c r="S4" s="109">
        <v>118.3</v>
      </c>
      <c r="T4" s="99">
        <v>106</v>
      </c>
    </row>
    <row r="5" spans="1:20" ht="12.75" x14ac:dyDescent="0.2">
      <c r="A5" s="58"/>
      <c r="B5" s="12"/>
      <c r="C5" s="2"/>
      <c r="D5" s="110"/>
      <c r="E5" s="110"/>
      <c r="F5" s="110"/>
      <c r="G5" s="110"/>
      <c r="H5" s="110"/>
      <c r="I5" s="110"/>
      <c r="J5" s="110"/>
      <c r="K5" s="35"/>
      <c r="L5" s="35"/>
      <c r="M5" s="51"/>
      <c r="N5" s="35"/>
      <c r="O5" s="35"/>
      <c r="P5" s="123"/>
      <c r="Q5" s="123"/>
      <c r="R5" s="100"/>
      <c r="S5" s="110"/>
      <c r="T5" s="100"/>
    </row>
    <row r="6" spans="1:20" ht="12.75" x14ac:dyDescent="0.2">
      <c r="A6" s="13" t="s">
        <v>255</v>
      </c>
      <c r="B6" s="173" t="s">
        <v>2</v>
      </c>
      <c r="C6" s="174"/>
      <c r="D6" s="111">
        <v>105.2</v>
      </c>
      <c r="E6" s="111">
        <v>108</v>
      </c>
      <c r="F6" s="111">
        <v>101.2</v>
      </c>
      <c r="G6" s="111">
        <v>101.2</v>
      </c>
      <c r="H6" s="111">
        <v>111.18505796479177</v>
      </c>
      <c r="I6" s="111">
        <v>102.8</v>
      </c>
      <c r="J6" s="111">
        <v>101.1</v>
      </c>
      <c r="K6" s="124">
        <v>99.697275479313845</v>
      </c>
      <c r="L6" s="124">
        <v>101.20614035087721</v>
      </c>
      <c r="M6" s="125">
        <v>101</v>
      </c>
      <c r="N6" s="123">
        <v>107.7</v>
      </c>
      <c r="O6" s="123">
        <v>103.5</v>
      </c>
      <c r="P6" s="123">
        <v>101.4</v>
      </c>
      <c r="Q6" s="123">
        <v>100.8</v>
      </c>
      <c r="R6" s="100">
        <v>101.4</v>
      </c>
      <c r="S6" s="110">
        <v>108.1</v>
      </c>
      <c r="T6" s="100">
        <v>116.1</v>
      </c>
    </row>
    <row r="7" spans="1:20" ht="12.75" x14ac:dyDescent="0.2">
      <c r="A7" s="13"/>
      <c r="B7" s="14">
        <v>5</v>
      </c>
      <c r="C7" s="57" t="s">
        <v>256</v>
      </c>
      <c r="D7" s="111">
        <v>108.5</v>
      </c>
      <c r="E7" s="111">
        <v>108.3</v>
      </c>
      <c r="F7" s="111">
        <v>101.3</v>
      </c>
      <c r="G7" s="111">
        <v>101.5</v>
      </c>
      <c r="H7" s="111">
        <v>116.04137931034482</v>
      </c>
      <c r="I7" s="111">
        <v>103.8</v>
      </c>
      <c r="J7" s="111">
        <v>101.6</v>
      </c>
      <c r="K7" s="124">
        <v>99.554756400376746</v>
      </c>
      <c r="L7" s="124">
        <v>103.21665089877013</v>
      </c>
      <c r="M7" s="125">
        <v>108.2</v>
      </c>
      <c r="N7" s="123">
        <v>116.4</v>
      </c>
      <c r="O7" s="123">
        <v>106.6</v>
      </c>
      <c r="P7" s="123">
        <v>98.3</v>
      </c>
      <c r="Q7" s="123">
        <v>103.8</v>
      </c>
      <c r="R7" s="100">
        <v>101</v>
      </c>
      <c r="S7" s="110">
        <v>102.9</v>
      </c>
      <c r="T7" s="100">
        <v>113.2</v>
      </c>
    </row>
    <row r="8" spans="1:20" ht="12.75" x14ac:dyDescent="0.2">
      <c r="A8" s="13"/>
      <c r="B8" s="14">
        <v>7</v>
      </c>
      <c r="C8" s="57" t="s">
        <v>6</v>
      </c>
      <c r="D8" s="111">
        <v>98.3</v>
      </c>
      <c r="E8" s="111">
        <v>107.4</v>
      </c>
      <c r="F8" s="111">
        <v>94.3</v>
      </c>
      <c r="G8" s="111">
        <v>103.4</v>
      </c>
      <c r="H8" s="111">
        <v>99.044689119170968</v>
      </c>
      <c r="I8" s="111">
        <v>103.4</v>
      </c>
      <c r="J8" s="111">
        <v>101.8</v>
      </c>
      <c r="K8" s="124">
        <v>99.540556344499208</v>
      </c>
      <c r="L8" s="124">
        <v>100.70493454179254</v>
      </c>
      <c r="M8" s="125">
        <v>97</v>
      </c>
      <c r="N8" s="123">
        <v>104.1</v>
      </c>
      <c r="O8" s="123">
        <v>102.3</v>
      </c>
      <c r="P8" s="123">
        <v>104.5</v>
      </c>
      <c r="Q8" s="123">
        <v>98.9</v>
      </c>
      <c r="R8" s="100">
        <v>102.8</v>
      </c>
      <c r="S8" s="110">
        <v>111.9</v>
      </c>
      <c r="T8" s="100">
        <v>120</v>
      </c>
    </row>
    <row r="9" spans="1:20" ht="12.75" x14ac:dyDescent="0.2">
      <c r="A9" s="13"/>
      <c r="B9" s="14">
        <v>8</v>
      </c>
      <c r="C9" s="57" t="s">
        <v>7</v>
      </c>
      <c r="D9" s="111">
        <v>98.4</v>
      </c>
      <c r="E9" s="111">
        <v>107.3</v>
      </c>
      <c r="F9" s="111">
        <v>105.5</v>
      </c>
      <c r="G9" s="111">
        <v>98</v>
      </c>
      <c r="H9" s="111">
        <v>99.73300785719735</v>
      </c>
      <c r="I9" s="111">
        <v>100.4</v>
      </c>
      <c r="J9" s="111">
        <v>99.2</v>
      </c>
      <c r="K9" s="124">
        <v>100.4741307602728</v>
      </c>
      <c r="L9" s="124">
        <v>99.362530010762498</v>
      </c>
      <c r="M9" s="125">
        <v>100.3</v>
      </c>
      <c r="N9" s="123">
        <v>100.5</v>
      </c>
      <c r="O9" s="123">
        <v>100</v>
      </c>
      <c r="P9" s="123">
        <v>98.7</v>
      </c>
      <c r="Q9" s="123">
        <v>99.7</v>
      </c>
      <c r="R9" s="100">
        <v>97.9</v>
      </c>
      <c r="S9" s="110">
        <v>108.1</v>
      </c>
      <c r="T9" s="100">
        <v>109</v>
      </c>
    </row>
    <row r="10" spans="1:20" ht="12.75" x14ac:dyDescent="0.2">
      <c r="A10" s="13"/>
      <c r="B10" s="56"/>
      <c r="C10" s="57"/>
      <c r="D10" s="111"/>
      <c r="E10" s="111"/>
      <c r="F10" s="111"/>
      <c r="G10" s="111"/>
      <c r="H10" s="111"/>
      <c r="I10" s="111"/>
      <c r="J10" s="111"/>
      <c r="K10" s="31"/>
      <c r="L10" s="31"/>
      <c r="M10" s="46"/>
      <c r="N10" s="44"/>
      <c r="O10" s="126"/>
      <c r="P10" s="127"/>
      <c r="Q10" s="128"/>
      <c r="R10" s="92"/>
      <c r="S10" s="112"/>
      <c r="T10" s="92"/>
    </row>
    <row r="11" spans="1:20" ht="12.75" x14ac:dyDescent="0.2">
      <c r="A11" s="13" t="s">
        <v>0</v>
      </c>
      <c r="B11" s="173" t="s">
        <v>3</v>
      </c>
      <c r="C11" s="174"/>
      <c r="D11" s="111">
        <v>101.2</v>
      </c>
      <c r="E11" s="111">
        <v>108.7</v>
      </c>
      <c r="F11" s="111">
        <v>97</v>
      </c>
      <c r="G11" s="111">
        <v>101.4</v>
      </c>
      <c r="H11" s="111">
        <v>106.00878206609661</v>
      </c>
      <c r="I11" s="111">
        <v>100.4</v>
      </c>
      <c r="J11" s="111">
        <v>99.9</v>
      </c>
      <c r="K11" s="50">
        <v>98.773808550641689</v>
      </c>
      <c r="L11" s="50">
        <v>99.321360589257651</v>
      </c>
      <c r="M11" s="52">
        <v>99.1</v>
      </c>
      <c r="N11" s="32">
        <v>100.5</v>
      </c>
      <c r="O11" s="32">
        <v>107.2</v>
      </c>
      <c r="P11" s="122">
        <v>101</v>
      </c>
      <c r="Q11" s="94">
        <v>99.6</v>
      </c>
      <c r="R11" s="91">
        <v>103.8</v>
      </c>
      <c r="S11" s="111">
        <v>122.1</v>
      </c>
      <c r="T11" s="91">
        <v>105.1</v>
      </c>
    </row>
    <row r="12" spans="1:20" ht="12.75" x14ac:dyDescent="0.2">
      <c r="A12" s="13"/>
      <c r="B12" s="14">
        <v>10</v>
      </c>
      <c r="C12" s="57" t="s">
        <v>257</v>
      </c>
      <c r="D12" s="111">
        <v>105.8</v>
      </c>
      <c r="E12" s="111">
        <v>112.4</v>
      </c>
      <c r="F12" s="111">
        <v>93.6</v>
      </c>
      <c r="G12" s="111">
        <v>99.9</v>
      </c>
      <c r="H12" s="111">
        <v>110.87054240335632</v>
      </c>
      <c r="I12" s="111">
        <v>99.6</v>
      </c>
      <c r="J12" s="111">
        <v>99.8</v>
      </c>
      <c r="K12" s="53">
        <v>97.280051048895302</v>
      </c>
      <c r="L12" s="53">
        <v>98.409314529353878</v>
      </c>
      <c r="M12" s="52">
        <v>98.4</v>
      </c>
      <c r="N12" s="32">
        <v>98.7</v>
      </c>
      <c r="O12" s="32">
        <v>102.3</v>
      </c>
      <c r="P12" s="94">
        <v>100.6</v>
      </c>
      <c r="Q12" s="94">
        <v>98.7</v>
      </c>
      <c r="R12" s="91">
        <v>104</v>
      </c>
      <c r="S12" s="111">
        <v>121.3</v>
      </c>
      <c r="T12" s="91">
        <v>111.2</v>
      </c>
    </row>
    <row r="13" spans="1:20" ht="12.75" x14ac:dyDescent="0.2">
      <c r="A13" s="13"/>
      <c r="B13" s="14">
        <v>11</v>
      </c>
      <c r="C13" s="57" t="s">
        <v>258</v>
      </c>
      <c r="D13" s="111">
        <v>97.3</v>
      </c>
      <c r="E13" s="111">
        <v>104</v>
      </c>
      <c r="F13" s="111">
        <v>108.1</v>
      </c>
      <c r="G13" s="111">
        <v>102.9</v>
      </c>
      <c r="H13" s="111">
        <v>104.48214550303747</v>
      </c>
      <c r="I13" s="111">
        <v>101.8</v>
      </c>
      <c r="J13" s="111">
        <v>101.9</v>
      </c>
      <c r="K13" s="50">
        <v>101.84422714016125</v>
      </c>
      <c r="L13" s="50">
        <v>101.07807630758865</v>
      </c>
      <c r="M13" s="52">
        <v>98.7</v>
      </c>
      <c r="N13" s="32">
        <v>107.6</v>
      </c>
      <c r="O13" s="32">
        <v>100.2</v>
      </c>
      <c r="P13" s="122">
        <v>99.9</v>
      </c>
      <c r="Q13" s="94">
        <v>102.7</v>
      </c>
      <c r="R13" s="91">
        <v>103.3</v>
      </c>
      <c r="S13" s="111">
        <v>106</v>
      </c>
      <c r="T13" s="91">
        <v>111.3</v>
      </c>
    </row>
    <row r="14" spans="1:20" ht="12.75" x14ac:dyDescent="0.2">
      <c r="A14" s="13"/>
      <c r="B14" s="14">
        <v>12</v>
      </c>
      <c r="C14" s="57" t="s">
        <v>8</v>
      </c>
      <c r="D14" s="111">
        <v>100.2</v>
      </c>
      <c r="E14" s="111">
        <v>100</v>
      </c>
      <c r="F14" s="111">
        <v>102.7</v>
      </c>
      <c r="G14" s="111">
        <v>88.3</v>
      </c>
      <c r="H14" s="111">
        <v>110.57656995960336</v>
      </c>
      <c r="I14" s="111">
        <v>102.1</v>
      </c>
      <c r="J14" s="111">
        <v>96.7</v>
      </c>
      <c r="K14" s="50">
        <v>103.98435367961429</v>
      </c>
      <c r="L14" s="50">
        <v>104.99518852243897</v>
      </c>
      <c r="M14" s="52">
        <v>100.5</v>
      </c>
      <c r="N14" s="32">
        <v>89.9</v>
      </c>
      <c r="O14" s="32">
        <v>99.3</v>
      </c>
      <c r="P14" s="122">
        <v>100.2</v>
      </c>
      <c r="Q14" s="94">
        <v>99.8</v>
      </c>
      <c r="R14" s="91">
        <v>98.2</v>
      </c>
      <c r="S14" s="111">
        <v>97.4</v>
      </c>
      <c r="T14" s="91">
        <v>100</v>
      </c>
    </row>
    <row r="15" spans="1:20" ht="12.75" x14ac:dyDescent="0.2">
      <c r="A15" s="13"/>
      <c r="B15" s="14">
        <v>13</v>
      </c>
      <c r="C15" s="57" t="s">
        <v>12</v>
      </c>
      <c r="D15" s="111">
        <v>100.6</v>
      </c>
      <c r="E15" s="111">
        <v>101.8</v>
      </c>
      <c r="F15" s="111">
        <v>99.5</v>
      </c>
      <c r="G15" s="111">
        <v>100</v>
      </c>
      <c r="H15" s="111">
        <v>99.942763695829925</v>
      </c>
      <c r="I15" s="111">
        <v>99.1</v>
      </c>
      <c r="J15" s="111">
        <v>100.2</v>
      </c>
      <c r="K15" s="50">
        <v>99.891837923288136</v>
      </c>
      <c r="L15" s="50">
        <v>99.950024987506239</v>
      </c>
      <c r="M15" s="52">
        <v>100.8</v>
      </c>
      <c r="N15" s="32">
        <v>100</v>
      </c>
      <c r="O15" s="32">
        <v>99.7</v>
      </c>
      <c r="P15" s="122">
        <v>99.6</v>
      </c>
      <c r="Q15" s="94">
        <v>100.7</v>
      </c>
      <c r="R15" s="91">
        <v>101.6</v>
      </c>
      <c r="S15" s="111">
        <v>105.4</v>
      </c>
      <c r="T15" s="91">
        <v>102.9</v>
      </c>
    </row>
    <row r="16" spans="1:20" ht="12.75" x14ac:dyDescent="0.2">
      <c r="A16" s="15"/>
      <c r="B16" s="14">
        <v>14</v>
      </c>
      <c r="C16" s="57" t="s">
        <v>259</v>
      </c>
      <c r="D16" s="111">
        <v>95.6</v>
      </c>
      <c r="E16" s="111">
        <v>91.7</v>
      </c>
      <c r="F16" s="111">
        <v>101.1</v>
      </c>
      <c r="G16" s="111">
        <v>97.6</v>
      </c>
      <c r="H16" s="111">
        <v>105.90331278890599</v>
      </c>
      <c r="I16" s="111">
        <v>99.1</v>
      </c>
      <c r="J16" s="111">
        <v>99</v>
      </c>
      <c r="K16" s="50">
        <v>99.76215016253073</v>
      </c>
      <c r="L16" s="50">
        <v>95.366764682508133</v>
      </c>
      <c r="M16" s="52">
        <v>97.1</v>
      </c>
      <c r="N16" s="32">
        <v>95.5</v>
      </c>
      <c r="O16" s="32">
        <v>98.3</v>
      </c>
      <c r="P16" s="122">
        <v>97.9</v>
      </c>
      <c r="Q16" s="94">
        <v>100.2</v>
      </c>
      <c r="R16" s="91">
        <v>101.9</v>
      </c>
      <c r="S16" s="111">
        <v>110.7</v>
      </c>
      <c r="T16" s="91">
        <v>105.8</v>
      </c>
    </row>
    <row r="17" spans="1:20" ht="12.75" x14ac:dyDescent="0.2">
      <c r="A17" s="13"/>
      <c r="B17" s="14">
        <v>15</v>
      </c>
      <c r="C17" s="57" t="s">
        <v>260</v>
      </c>
      <c r="D17" s="111">
        <v>99.6</v>
      </c>
      <c r="E17" s="111">
        <v>102</v>
      </c>
      <c r="F17" s="111">
        <v>100.2</v>
      </c>
      <c r="G17" s="111">
        <v>99.6</v>
      </c>
      <c r="H17" s="111">
        <v>100.95355528154542</v>
      </c>
      <c r="I17" s="111">
        <v>98</v>
      </c>
      <c r="J17" s="111">
        <v>99.5</v>
      </c>
      <c r="K17" s="53">
        <v>100.60179691473128</v>
      </c>
      <c r="L17" s="53">
        <v>101.09529025191679</v>
      </c>
      <c r="M17" s="52">
        <v>101.7</v>
      </c>
      <c r="N17" s="32">
        <v>97.4</v>
      </c>
      <c r="O17" s="32">
        <v>99.3</v>
      </c>
      <c r="P17" s="94">
        <v>99.8</v>
      </c>
      <c r="Q17" s="94">
        <v>102.3</v>
      </c>
      <c r="R17" s="91">
        <v>96.2</v>
      </c>
      <c r="S17" s="111">
        <v>102.4</v>
      </c>
      <c r="T17" s="91">
        <v>103.1</v>
      </c>
    </row>
    <row r="18" spans="1:20" ht="48" x14ac:dyDescent="0.2">
      <c r="A18" s="13"/>
      <c r="B18" s="14">
        <v>16</v>
      </c>
      <c r="C18" s="57" t="s">
        <v>13</v>
      </c>
      <c r="D18" s="111">
        <v>104.5</v>
      </c>
      <c r="E18" s="111">
        <v>106.1</v>
      </c>
      <c r="F18" s="111">
        <v>101.1</v>
      </c>
      <c r="G18" s="111">
        <v>98.9</v>
      </c>
      <c r="H18" s="111">
        <v>99.067388688327313</v>
      </c>
      <c r="I18" s="111">
        <v>99.4</v>
      </c>
      <c r="J18" s="111">
        <v>99.7</v>
      </c>
      <c r="K18" s="54">
        <v>102.21702606737682</v>
      </c>
      <c r="L18" s="53">
        <v>101.67753960857408</v>
      </c>
      <c r="M18" s="52">
        <v>101.7</v>
      </c>
      <c r="N18" s="32">
        <v>103.7</v>
      </c>
      <c r="O18" s="32">
        <v>104.3</v>
      </c>
      <c r="P18" s="94">
        <v>105.2</v>
      </c>
      <c r="Q18" s="94">
        <v>101.5</v>
      </c>
      <c r="R18" s="91">
        <v>102</v>
      </c>
      <c r="S18" s="111">
        <v>113.8</v>
      </c>
      <c r="T18" s="91">
        <v>102.1</v>
      </c>
    </row>
    <row r="19" spans="1:20" ht="24" x14ac:dyDescent="0.2">
      <c r="A19" s="15"/>
      <c r="B19" s="14">
        <v>17</v>
      </c>
      <c r="C19" s="57" t="s">
        <v>261</v>
      </c>
      <c r="D19" s="111">
        <v>102.6</v>
      </c>
      <c r="E19" s="111">
        <v>103.1</v>
      </c>
      <c r="F19" s="111">
        <v>100.2</v>
      </c>
      <c r="G19" s="111">
        <v>103.7</v>
      </c>
      <c r="H19" s="111">
        <v>102.91556228701249</v>
      </c>
      <c r="I19" s="111">
        <v>100</v>
      </c>
      <c r="J19" s="111">
        <v>101.1</v>
      </c>
      <c r="K19" s="53">
        <v>100.25138260432381</v>
      </c>
      <c r="L19" s="53">
        <v>100.29254429956538</v>
      </c>
      <c r="M19" s="52">
        <v>99.2</v>
      </c>
      <c r="N19" s="32">
        <v>97.2</v>
      </c>
      <c r="O19" s="32">
        <v>102.5</v>
      </c>
      <c r="P19" s="94">
        <v>101</v>
      </c>
      <c r="Q19" s="94">
        <v>97.8</v>
      </c>
      <c r="R19" s="91">
        <v>100.7</v>
      </c>
      <c r="S19" s="111">
        <v>119.8</v>
      </c>
      <c r="T19" s="91">
        <v>104.7</v>
      </c>
    </row>
    <row r="20" spans="1:20" ht="24" x14ac:dyDescent="0.2">
      <c r="A20" s="13"/>
      <c r="B20" s="14">
        <v>18</v>
      </c>
      <c r="C20" s="57" t="s">
        <v>262</v>
      </c>
      <c r="D20" s="111">
        <v>99.1</v>
      </c>
      <c r="E20" s="111">
        <v>100</v>
      </c>
      <c r="F20" s="111">
        <v>97.5</v>
      </c>
      <c r="G20" s="111">
        <v>100</v>
      </c>
      <c r="H20" s="111">
        <v>100.18109692997584</v>
      </c>
      <c r="I20" s="111">
        <v>101.3</v>
      </c>
      <c r="J20" s="111">
        <v>100</v>
      </c>
      <c r="K20" s="53">
        <v>99.129869073757817</v>
      </c>
      <c r="L20" s="53">
        <v>98.465955701394577</v>
      </c>
      <c r="M20" s="52">
        <v>101.3</v>
      </c>
      <c r="N20" s="32">
        <v>100</v>
      </c>
      <c r="O20" s="32">
        <v>108.3</v>
      </c>
      <c r="P20" s="94">
        <v>101.8</v>
      </c>
      <c r="Q20" s="94">
        <v>97.9</v>
      </c>
      <c r="R20" s="91">
        <v>110.7</v>
      </c>
      <c r="S20" s="111">
        <v>143.5</v>
      </c>
      <c r="T20" s="91">
        <v>110.4</v>
      </c>
    </row>
    <row r="21" spans="1:20" ht="24" x14ac:dyDescent="0.2">
      <c r="A21" s="13"/>
      <c r="B21" s="14">
        <v>19</v>
      </c>
      <c r="C21" s="57" t="s">
        <v>263</v>
      </c>
      <c r="D21" s="111">
        <v>101.5</v>
      </c>
      <c r="E21" s="111">
        <v>104.5</v>
      </c>
      <c r="F21" s="111">
        <v>88.3</v>
      </c>
      <c r="G21" s="111">
        <v>101.6</v>
      </c>
      <c r="H21" s="111">
        <v>105.71803852889667</v>
      </c>
      <c r="I21" s="111">
        <v>109.4</v>
      </c>
      <c r="J21" s="111">
        <v>103.5</v>
      </c>
      <c r="K21" s="53">
        <v>95.562711065734689</v>
      </c>
      <c r="L21" s="53">
        <v>98.611111111111128</v>
      </c>
      <c r="M21" s="52">
        <v>98.6</v>
      </c>
      <c r="N21" s="32">
        <v>100.7</v>
      </c>
      <c r="O21" s="32">
        <v>118.8</v>
      </c>
      <c r="P21" s="94">
        <v>101.8</v>
      </c>
      <c r="Q21" s="94">
        <v>99.7</v>
      </c>
      <c r="R21" s="91">
        <v>102.7</v>
      </c>
      <c r="S21" s="111">
        <v>132.19999999999999</v>
      </c>
      <c r="T21" s="91">
        <v>100.4</v>
      </c>
    </row>
    <row r="22" spans="1:20" ht="24" x14ac:dyDescent="0.2">
      <c r="A22" s="13"/>
      <c r="B22" s="14">
        <v>20</v>
      </c>
      <c r="C22" s="57" t="s">
        <v>9</v>
      </c>
      <c r="D22" s="111">
        <v>101.9</v>
      </c>
      <c r="E22" s="111">
        <v>106.4</v>
      </c>
      <c r="F22" s="111">
        <v>104.8</v>
      </c>
      <c r="G22" s="111">
        <v>102.6</v>
      </c>
      <c r="H22" s="111">
        <v>106.70910521421931</v>
      </c>
      <c r="I22" s="111">
        <v>106.6</v>
      </c>
      <c r="J22" s="111">
        <v>95.7</v>
      </c>
      <c r="K22" s="53">
        <v>93.261056079868965</v>
      </c>
      <c r="L22" s="53">
        <v>100.35125867692562</v>
      </c>
      <c r="M22" s="52">
        <v>98.2</v>
      </c>
      <c r="N22" s="32">
        <v>97.9</v>
      </c>
      <c r="O22" s="32">
        <v>103.1</v>
      </c>
      <c r="P22" s="94">
        <v>102.4</v>
      </c>
      <c r="Q22" s="94">
        <v>99.7</v>
      </c>
      <c r="R22" s="91">
        <v>104</v>
      </c>
      <c r="S22" s="111">
        <v>120.2</v>
      </c>
      <c r="T22" s="91">
        <v>105.9</v>
      </c>
    </row>
    <row r="23" spans="1:20" ht="24" x14ac:dyDescent="0.2">
      <c r="A23" s="13"/>
      <c r="B23" s="14">
        <v>21</v>
      </c>
      <c r="C23" s="57" t="s">
        <v>264</v>
      </c>
      <c r="D23" s="111">
        <v>100</v>
      </c>
      <c r="E23" s="111">
        <v>100</v>
      </c>
      <c r="F23" s="111">
        <v>100</v>
      </c>
      <c r="G23" s="111">
        <v>100</v>
      </c>
      <c r="H23" s="111">
        <v>100</v>
      </c>
      <c r="I23" s="111">
        <v>100.2</v>
      </c>
      <c r="J23" s="111">
        <v>101.2</v>
      </c>
      <c r="K23" s="53">
        <v>99.236324396115222</v>
      </c>
      <c r="L23" s="53">
        <v>100.39314094521119</v>
      </c>
      <c r="M23" s="52">
        <v>102.3</v>
      </c>
      <c r="N23" s="32">
        <v>103.3</v>
      </c>
      <c r="O23" s="32">
        <v>98.7</v>
      </c>
      <c r="P23" s="94">
        <v>98.4</v>
      </c>
      <c r="Q23" s="94">
        <v>101.5</v>
      </c>
      <c r="R23" s="91">
        <v>100.4</v>
      </c>
      <c r="S23" s="111">
        <v>100.7</v>
      </c>
      <c r="T23" s="91">
        <v>108.9</v>
      </c>
    </row>
    <row r="24" spans="1:20" ht="24" x14ac:dyDescent="0.2">
      <c r="A24" s="13"/>
      <c r="B24" s="14">
        <v>22</v>
      </c>
      <c r="C24" s="57" t="s">
        <v>14</v>
      </c>
      <c r="D24" s="111">
        <v>97.5</v>
      </c>
      <c r="E24" s="111">
        <v>100.7</v>
      </c>
      <c r="F24" s="111">
        <v>101.3</v>
      </c>
      <c r="G24" s="111">
        <v>99.6</v>
      </c>
      <c r="H24" s="111">
        <v>103.99797996801617</v>
      </c>
      <c r="I24" s="111">
        <v>101.2</v>
      </c>
      <c r="J24" s="111">
        <v>99.9</v>
      </c>
      <c r="K24" s="53">
        <v>100.03287851389115</v>
      </c>
      <c r="L24" s="53">
        <v>98.594905505341018</v>
      </c>
      <c r="M24" s="52">
        <v>99.4</v>
      </c>
      <c r="N24" s="32">
        <v>100.9</v>
      </c>
      <c r="O24" s="32">
        <v>100.2</v>
      </c>
      <c r="P24" s="94">
        <v>98.8</v>
      </c>
      <c r="Q24" s="94">
        <v>98.6</v>
      </c>
      <c r="R24" s="91">
        <v>101.7</v>
      </c>
      <c r="S24" s="111">
        <v>111.8</v>
      </c>
      <c r="T24" s="91">
        <v>101.7</v>
      </c>
    </row>
    <row r="25" spans="1:20" ht="24" x14ac:dyDescent="0.2">
      <c r="A25" s="15"/>
      <c r="B25" s="14">
        <v>23</v>
      </c>
      <c r="C25" s="57" t="s">
        <v>265</v>
      </c>
      <c r="D25" s="111">
        <v>99.3</v>
      </c>
      <c r="E25" s="111">
        <v>106</v>
      </c>
      <c r="F25" s="111">
        <v>100.3</v>
      </c>
      <c r="G25" s="111">
        <v>98.5</v>
      </c>
      <c r="H25" s="111">
        <v>99.655310621242506</v>
      </c>
      <c r="I25" s="111">
        <v>101.5</v>
      </c>
      <c r="J25" s="111">
        <v>100.3</v>
      </c>
      <c r="K25" s="53">
        <v>99.1111111111111</v>
      </c>
      <c r="L25" s="53">
        <v>97.839380350591128</v>
      </c>
      <c r="M25" s="52">
        <v>99.9</v>
      </c>
      <c r="N25" s="32">
        <v>100.7</v>
      </c>
      <c r="O25" s="32">
        <v>104.5</v>
      </c>
      <c r="P25" s="94">
        <v>102.1</v>
      </c>
      <c r="Q25" s="94">
        <v>100.2</v>
      </c>
      <c r="R25" s="91">
        <v>99.7</v>
      </c>
      <c r="S25" s="111">
        <v>111.2</v>
      </c>
      <c r="T25" s="91">
        <v>104.9</v>
      </c>
    </row>
    <row r="26" spans="1:20" ht="12.75" x14ac:dyDescent="0.2">
      <c r="A26" s="13"/>
      <c r="B26" s="14">
        <v>24</v>
      </c>
      <c r="C26" s="57" t="s">
        <v>15</v>
      </c>
      <c r="D26" s="111">
        <v>96.1</v>
      </c>
      <c r="E26" s="111">
        <v>120.8</v>
      </c>
      <c r="F26" s="111">
        <v>94.2</v>
      </c>
      <c r="G26" s="111">
        <v>105.9</v>
      </c>
      <c r="H26" s="111">
        <v>104.50716394268844</v>
      </c>
      <c r="I26" s="111">
        <v>98.3</v>
      </c>
      <c r="J26" s="111">
        <v>99.1</v>
      </c>
      <c r="K26" s="53">
        <v>103.52348993288589</v>
      </c>
      <c r="L26" s="53">
        <v>102.36287639682675</v>
      </c>
      <c r="M26" s="52">
        <v>100.4</v>
      </c>
      <c r="N26" s="32">
        <v>103.7</v>
      </c>
      <c r="O26" s="32">
        <v>111.7</v>
      </c>
      <c r="P26" s="94">
        <v>94.4</v>
      </c>
      <c r="Q26" s="94">
        <v>99.5</v>
      </c>
      <c r="R26" s="91">
        <v>106.6</v>
      </c>
      <c r="S26" s="111">
        <v>110.5</v>
      </c>
      <c r="T26" s="91">
        <v>102.4</v>
      </c>
    </row>
    <row r="27" spans="1:20" ht="24" x14ac:dyDescent="0.2">
      <c r="A27" s="13"/>
      <c r="B27" s="14">
        <v>25</v>
      </c>
      <c r="C27" s="57" t="s">
        <v>266</v>
      </c>
      <c r="D27" s="111">
        <v>101.2</v>
      </c>
      <c r="E27" s="111">
        <v>105.9</v>
      </c>
      <c r="F27" s="111">
        <v>93.4</v>
      </c>
      <c r="G27" s="111">
        <v>99.9</v>
      </c>
      <c r="H27" s="111">
        <v>115.18638979234426</v>
      </c>
      <c r="I27" s="111">
        <v>100.2</v>
      </c>
      <c r="J27" s="111">
        <v>98.2</v>
      </c>
      <c r="K27" s="53">
        <v>97.695005845999631</v>
      </c>
      <c r="L27" s="53">
        <v>102.59018635664219</v>
      </c>
      <c r="M27" s="52">
        <v>101.3</v>
      </c>
      <c r="N27" s="32">
        <v>104.6</v>
      </c>
      <c r="O27" s="32">
        <v>103.6</v>
      </c>
      <c r="P27" s="94">
        <v>98.2</v>
      </c>
      <c r="Q27" s="94">
        <v>98.2</v>
      </c>
      <c r="R27" s="91">
        <v>115.2</v>
      </c>
      <c r="S27" s="111">
        <v>118.3</v>
      </c>
      <c r="T27" s="91">
        <v>102.5</v>
      </c>
    </row>
    <row r="28" spans="1:20" ht="24" x14ac:dyDescent="0.2">
      <c r="A28" s="13"/>
      <c r="B28" s="14">
        <v>26</v>
      </c>
      <c r="C28" s="57" t="s">
        <v>267</v>
      </c>
      <c r="D28" s="111">
        <v>95.9</v>
      </c>
      <c r="E28" s="111">
        <v>89.7</v>
      </c>
      <c r="F28" s="111">
        <v>98.7</v>
      </c>
      <c r="G28" s="111">
        <v>93</v>
      </c>
      <c r="H28" s="111">
        <v>97.32321635578036</v>
      </c>
      <c r="I28" s="111">
        <v>99.1</v>
      </c>
      <c r="J28" s="111">
        <v>99.6</v>
      </c>
      <c r="K28" s="53">
        <v>99.93003731343282</v>
      </c>
      <c r="L28" s="53">
        <v>93.333333333333343</v>
      </c>
      <c r="M28" s="52">
        <v>99.7</v>
      </c>
      <c r="N28" s="32">
        <v>99.5</v>
      </c>
      <c r="O28" s="32">
        <v>99.3</v>
      </c>
      <c r="P28" s="94">
        <v>101.4</v>
      </c>
      <c r="Q28" s="94">
        <v>100.4</v>
      </c>
      <c r="R28" s="91">
        <v>102</v>
      </c>
      <c r="S28" s="111">
        <v>105.3</v>
      </c>
      <c r="T28" s="91">
        <v>105.9</v>
      </c>
    </row>
    <row r="29" spans="1:20" ht="12.75" x14ac:dyDescent="0.2">
      <c r="A29" s="15"/>
      <c r="B29" s="14">
        <v>27</v>
      </c>
      <c r="C29" s="57" t="s">
        <v>268</v>
      </c>
      <c r="D29" s="111">
        <v>104.8</v>
      </c>
      <c r="E29" s="111">
        <v>102.9</v>
      </c>
      <c r="F29" s="111">
        <v>98.9</v>
      </c>
      <c r="G29" s="111">
        <v>102.3</v>
      </c>
      <c r="H29" s="111">
        <v>102.18420650679698</v>
      </c>
      <c r="I29" s="111">
        <v>100.5</v>
      </c>
      <c r="J29" s="111">
        <v>100.8</v>
      </c>
      <c r="K29" s="53">
        <v>99.175099923462867</v>
      </c>
      <c r="L29" s="53">
        <v>102.90687703652888</v>
      </c>
      <c r="M29" s="52">
        <v>99.5</v>
      </c>
      <c r="N29" s="32">
        <v>102.2</v>
      </c>
      <c r="O29" s="32">
        <v>102.7</v>
      </c>
      <c r="P29" s="94">
        <v>99.7</v>
      </c>
      <c r="Q29" s="94">
        <v>101.9</v>
      </c>
      <c r="R29" s="91">
        <v>101.2</v>
      </c>
      <c r="S29" s="111">
        <v>107.9</v>
      </c>
      <c r="T29" s="91">
        <v>109</v>
      </c>
    </row>
    <row r="30" spans="1:20" ht="12.75" x14ac:dyDescent="0.2">
      <c r="A30" s="15"/>
      <c r="B30" s="14">
        <v>28</v>
      </c>
      <c r="C30" s="57" t="s">
        <v>269</v>
      </c>
      <c r="D30" s="111">
        <v>100.4</v>
      </c>
      <c r="E30" s="111">
        <v>99.9</v>
      </c>
      <c r="F30" s="111">
        <v>100.2</v>
      </c>
      <c r="G30" s="111">
        <v>98.1</v>
      </c>
      <c r="H30" s="111">
        <v>102.77448824226019</v>
      </c>
      <c r="I30" s="111">
        <v>100</v>
      </c>
      <c r="J30" s="111">
        <v>99.6</v>
      </c>
      <c r="K30" s="53">
        <v>99.849912448928563</v>
      </c>
      <c r="L30" s="53">
        <v>100.20041753653442</v>
      </c>
      <c r="M30" s="52">
        <v>99.9</v>
      </c>
      <c r="N30" s="32">
        <v>100</v>
      </c>
      <c r="O30" s="32">
        <v>100.6</v>
      </c>
      <c r="P30" s="94">
        <v>100.2</v>
      </c>
      <c r="Q30" s="94">
        <v>100.1</v>
      </c>
      <c r="R30" s="91">
        <v>100.8</v>
      </c>
      <c r="S30" s="111">
        <v>109.3</v>
      </c>
      <c r="T30" s="91">
        <v>101.7</v>
      </c>
    </row>
    <row r="31" spans="1:20" ht="24" x14ac:dyDescent="0.2">
      <c r="A31" s="13"/>
      <c r="B31" s="14">
        <v>29</v>
      </c>
      <c r="C31" s="57" t="s">
        <v>16</v>
      </c>
      <c r="D31" s="111">
        <v>100</v>
      </c>
      <c r="E31" s="111">
        <v>100.1</v>
      </c>
      <c r="F31" s="111">
        <v>100</v>
      </c>
      <c r="G31" s="111">
        <v>100</v>
      </c>
      <c r="H31" s="111">
        <v>100.04997501249377</v>
      </c>
      <c r="I31" s="111">
        <v>100</v>
      </c>
      <c r="J31" s="111">
        <v>100</v>
      </c>
      <c r="K31" s="53">
        <v>100.06823609689526</v>
      </c>
      <c r="L31" s="53">
        <v>102.26730310262528</v>
      </c>
      <c r="M31" s="52">
        <v>95.7</v>
      </c>
      <c r="N31" s="32">
        <v>98.8</v>
      </c>
      <c r="O31" s="32">
        <v>98.2</v>
      </c>
      <c r="P31" s="94">
        <v>101.8</v>
      </c>
      <c r="Q31" s="94">
        <v>100.2</v>
      </c>
      <c r="R31" s="91">
        <v>103.3</v>
      </c>
      <c r="S31" s="111">
        <v>119.7</v>
      </c>
      <c r="T31" s="91">
        <v>107.7</v>
      </c>
    </row>
    <row r="32" spans="1:20" ht="24" x14ac:dyDescent="0.2">
      <c r="A32" s="13"/>
      <c r="B32" s="14">
        <v>30</v>
      </c>
      <c r="C32" s="57" t="s">
        <v>10</v>
      </c>
      <c r="D32" s="113" t="s">
        <v>275</v>
      </c>
      <c r="E32" s="113" t="s">
        <v>275</v>
      </c>
      <c r="F32" s="113">
        <v>92</v>
      </c>
      <c r="G32" s="113">
        <v>94.4</v>
      </c>
      <c r="H32" s="113">
        <v>99.606488146655153</v>
      </c>
      <c r="I32" s="113">
        <v>102.7</v>
      </c>
      <c r="J32" s="113">
        <v>97.2</v>
      </c>
      <c r="K32" s="53">
        <v>98.164622906147343</v>
      </c>
      <c r="L32" s="53" t="s">
        <v>275</v>
      </c>
      <c r="M32" s="47" t="s">
        <v>275</v>
      </c>
      <c r="N32" s="36" t="s">
        <v>275</v>
      </c>
      <c r="O32" s="32" t="s">
        <v>275</v>
      </c>
      <c r="P32" s="94">
        <v>100.5</v>
      </c>
      <c r="Q32" s="94">
        <v>103.7</v>
      </c>
      <c r="R32" s="91">
        <v>105.9</v>
      </c>
      <c r="S32" s="111">
        <v>102.9</v>
      </c>
      <c r="T32" s="91">
        <v>100.7</v>
      </c>
    </row>
    <row r="33" spans="1:20" ht="12.75" x14ac:dyDescent="0.2">
      <c r="A33" s="13"/>
      <c r="B33" s="14">
        <v>31</v>
      </c>
      <c r="C33" s="57" t="s">
        <v>270</v>
      </c>
      <c r="D33" s="111">
        <v>101.2</v>
      </c>
      <c r="E33" s="111">
        <v>99.3</v>
      </c>
      <c r="F33" s="111">
        <v>98.4</v>
      </c>
      <c r="G33" s="111">
        <v>101.5</v>
      </c>
      <c r="H33" s="111">
        <v>99.759156216261118</v>
      </c>
      <c r="I33" s="111">
        <v>98.8</v>
      </c>
      <c r="J33" s="111">
        <v>99.8</v>
      </c>
      <c r="K33" s="53">
        <v>99.950940310711403</v>
      </c>
      <c r="L33" s="53">
        <v>98.167539267015698</v>
      </c>
      <c r="M33" s="52">
        <v>99.1</v>
      </c>
      <c r="N33" s="32">
        <v>99.2</v>
      </c>
      <c r="O33" s="32">
        <v>103</v>
      </c>
      <c r="P33" s="94">
        <v>99.4</v>
      </c>
      <c r="Q33" s="94">
        <v>100.5</v>
      </c>
      <c r="R33" s="91">
        <v>113.6</v>
      </c>
      <c r="S33" s="111">
        <v>121.5</v>
      </c>
      <c r="T33" s="91">
        <v>107.2</v>
      </c>
    </row>
    <row r="34" spans="1:20" ht="12.75" x14ac:dyDescent="0.2">
      <c r="A34" s="13"/>
      <c r="B34" s="14">
        <v>32</v>
      </c>
      <c r="C34" s="57" t="s">
        <v>271</v>
      </c>
      <c r="D34" s="111">
        <v>100.5</v>
      </c>
      <c r="E34" s="111">
        <v>102</v>
      </c>
      <c r="F34" s="111">
        <v>100.3</v>
      </c>
      <c r="G34" s="111">
        <v>94.9</v>
      </c>
      <c r="H34" s="111">
        <v>99.991453721904122</v>
      </c>
      <c r="I34" s="111">
        <v>100.1</v>
      </c>
      <c r="J34" s="111">
        <v>100</v>
      </c>
      <c r="K34" s="53">
        <v>100.0508905852417</v>
      </c>
      <c r="L34" s="53">
        <v>101.70396744659212</v>
      </c>
      <c r="M34" s="52">
        <v>100.1</v>
      </c>
      <c r="N34" s="32">
        <v>100</v>
      </c>
      <c r="O34" s="32">
        <v>100.5</v>
      </c>
      <c r="P34" s="94">
        <v>102</v>
      </c>
      <c r="Q34" s="94">
        <v>107</v>
      </c>
      <c r="R34" s="91">
        <v>103.5</v>
      </c>
      <c r="S34" s="111">
        <v>107.1</v>
      </c>
      <c r="T34" s="91">
        <v>103.3</v>
      </c>
    </row>
    <row r="35" spans="1:20" ht="24" x14ac:dyDescent="0.2">
      <c r="A35" s="13"/>
      <c r="B35" s="14">
        <v>33</v>
      </c>
      <c r="C35" s="57" t="s">
        <v>272</v>
      </c>
      <c r="D35" s="111">
        <v>100</v>
      </c>
      <c r="E35" s="111">
        <v>102.2</v>
      </c>
      <c r="F35" s="111">
        <v>101.8</v>
      </c>
      <c r="G35" s="111">
        <v>145.5</v>
      </c>
      <c r="H35" s="111">
        <v>103.31351827388815</v>
      </c>
      <c r="I35" s="111">
        <v>99.9</v>
      </c>
      <c r="J35" s="111">
        <v>100.4</v>
      </c>
      <c r="K35" s="53">
        <v>99.75167618574622</v>
      </c>
      <c r="L35" s="53">
        <v>99.593394739025797</v>
      </c>
      <c r="M35" s="52">
        <v>99.7</v>
      </c>
      <c r="N35" s="32">
        <v>99.3</v>
      </c>
      <c r="O35" s="32">
        <v>101</v>
      </c>
      <c r="P35" s="94">
        <v>101.7</v>
      </c>
      <c r="Q35" s="94">
        <v>99.4</v>
      </c>
      <c r="R35" s="91">
        <v>104.7</v>
      </c>
      <c r="S35" s="111">
        <v>113.6</v>
      </c>
      <c r="T35" s="91">
        <v>105.7</v>
      </c>
    </row>
    <row r="36" spans="1:20" ht="12.75" x14ac:dyDescent="0.2">
      <c r="A36" s="13"/>
      <c r="B36" s="14"/>
      <c r="C36" s="57"/>
      <c r="D36" s="111"/>
      <c r="E36" s="111"/>
      <c r="F36" s="111"/>
      <c r="G36" s="111"/>
      <c r="H36" s="111"/>
      <c r="I36" s="111"/>
      <c r="J36" s="111"/>
      <c r="K36" s="37"/>
      <c r="L36" s="37"/>
      <c r="M36" s="48"/>
      <c r="N36" s="44"/>
      <c r="O36" s="126"/>
      <c r="P36" s="128"/>
      <c r="Q36" s="128"/>
      <c r="R36" s="92"/>
      <c r="S36" s="112"/>
      <c r="T36" s="92"/>
    </row>
    <row r="37" spans="1:20" ht="12.75" x14ac:dyDescent="0.2">
      <c r="A37" s="13" t="s">
        <v>1</v>
      </c>
      <c r="B37" s="173" t="s">
        <v>273</v>
      </c>
      <c r="C37" s="174"/>
      <c r="D37" s="111">
        <v>99.8</v>
      </c>
      <c r="E37" s="111">
        <v>110</v>
      </c>
      <c r="F37" s="111">
        <v>99</v>
      </c>
      <c r="G37" s="111">
        <v>103.9</v>
      </c>
      <c r="H37" s="111">
        <v>100.04426084390676</v>
      </c>
      <c r="I37" s="111">
        <v>100.1</v>
      </c>
      <c r="J37" s="111">
        <v>100</v>
      </c>
      <c r="K37" s="53">
        <v>100</v>
      </c>
      <c r="L37" s="53">
        <v>100</v>
      </c>
      <c r="M37" s="52">
        <v>107.3</v>
      </c>
      <c r="N37" s="32">
        <v>103.4</v>
      </c>
      <c r="O37" s="32">
        <v>100</v>
      </c>
      <c r="P37" s="94">
        <v>101.5</v>
      </c>
      <c r="Q37" s="94">
        <v>100.6</v>
      </c>
      <c r="R37" s="91">
        <v>102.8</v>
      </c>
      <c r="S37" s="111">
        <v>112.4</v>
      </c>
      <c r="T37" s="91">
        <v>105.9</v>
      </c>
    </row>
    <row r="38" spans="1:20" ht="36" x14ac:dyDescent="0.2">
      <c r="A38" s="15"/>
      <c r="B38" s="14">
        <v>35</v>
      </c>
      <c r="C38" s="57" t="s">
        <v>273</v>
      </c>
      <c r="D38" s="111">
        <v>99.8</v>
      </c>
      <c r="E38" s="111">
        <v>110</v>
      </c>
      <c r="F38" s="111">
        <v>99</v>
      </c>
      <c r="G38" s="111">
        <v>103.9</v>
      </c>
      <c r="H38" s="111">
        <v>100.04426084390676</v>
      </c>
      <c r="I38" s="111">
        <v>100.1</v>
      </c>
      <c r="J38" s="111">
        <v>100</v>
      </c>
      <c r="K38" s="53">
        <v>100</v>
      </c>
      <c r="L38" s="53">
        <v>100</v>
      </c>
      <c r="M38" s="55">
        <v>107.3</v>
      </c>
      <c r="N38" s="39">
        <v>103.4</v>
      </c>
      <c r="O38" s="32">
        <v>100</v>
      </c>
      <c r="P38" s="128">
        <v>101.5</v>
      </c>
      <c r="Q38" s="128">
        <v>100.6</v>
      </c>
      <c r="R38" s="92">
        <v>102.8</v>
      </c>
      <c r="S38" s="112">
        <v>112.4</v>
      </c>
      <c r="T38" s="92">
        <v>105.9</v>
      </c>
    </row>
    <row r="39" spans="1:20" ht="12.75" x14ac:dyDescent="0.2">
      <c r="A39" s="15"/>
      <c r="B39" s="14"/>
      <c r="C39" s="93"/>
      <c r="D39" s="118"/>
      <c r="E39" s="118"/>
      <c r="F39" s="118"/>
      <c r="G39" s="118"/>
      <c r="H39" s="118"/>
      <c r="I39" s="118"/>
      <c r="J39" s="118"/>
      <c r="K39" s="53"/>
      <c r="L39" s="53"/>
      <c r="M39" s="55"/>
      <c r="N39" s="39"/>
      <c r="O39" s="39"/>
      <c r="P39" s="128"/>
      <c r="Q39" s="128"/>
      <c r="R39" s="92"/>
      <c r="S39" s="112"/>
      <c r="T39" s="92"/>
    </row>
    <row r="40" spans="1:20" ht="37.5" customHeight="1" x14ac:dyDescent="0.2">
      <c r="A40" s="75" t="s">
        <v>295</v>
      </c>
      <c r="B40" s="76"/>
      <c r="C40" s="77" t="s">
        <v>296</v>
      </c>
      <c r="D40" s="32" t="s">
        <v>275</v>
      </c>
      <c r="E40" s="32" t="s">
        <v>275</v>
      </c>
      <c r="F40" s="32" t="s">
        <v>275</v>
      </c>
      <c r="G40" s="32" t="s">
        <v>275</v>
      </c>
      <c r="H40" s="32" t="s">
        <v>275</v>
      </c>
      <c r="I40" s="32" t="s">
        <v>275</v>
      </c>
      <c r="J40" s="32" t="s">
        <v>275</v>
      </c>
      <c r="K40" s="32" t="s">
        <v>275</v>
      </c>
      <c r="L40" s="32" t="s">
        <v>275</v>
      </c>
      <c r="M40" s="32" t="s">
        <v>275</v>
      </c>
      <c r="N40" s="32" t="s">
        <v>275</v>
      </c>
      <c r="O40" s="32">
        <v>112.5</v>
      </c>
      <c r="P40" s="32">
        <v>89.7</v>
      </c>
      <c r="Q40" s="32">
        <v>90.2</v>
      </c>
      <c r="R40" s="101">
        <v>134.9</v>
      </c>
      <c r="S40" s="113">
        <v>113.5</v>
      </c>
      <c r="T40" s="101">
        <v>90.1</v>
      </c>
    </row>
    <row r="41" spans="1:20" ht="36" x14ac:dyDescent="0.2">
      <c r="A41" s="76"/>
      <c r="B41" s="78">
        <v>38</v>
      </c>
      <c r="C41" s="77" t="s">
        <v>297</v>
      </c>
      <c r="D41" s="32" t="s">
        <v>275</v>
      </c>
      <c r="E41" s="32" t="s">
        <v>275</v>
      </c>
      <c r="F41" s="32" t="s">
        <v>275</v>
      </c>
      <c r="G41" s="32" t="s">
        <v>275</v>
      </c>
      <c r="H41" s="32" t="s">
        <v>275</v>
      </c>
      <c r="I41" s="32" t="s">
        <v>275</v>
      </c>
      <c r="J41" s="32" t="s">
        <v>275</v>
      </c>
      <c r="K41" s="32" t="s">
        <v>275</v>
      </c>
      <c r="L41" s="32" t="s">
        <v>275</v>
      </c>
      <c r="M41" s="32" t="s">
        <v>275</v>
      </c>
      <c r="N41" s="32" t="s">
        <v>275</v>
      </c>
      <c r="O41" s="39">
        <v>112.5</v>
      </c>
      <c r="P41" s="39">
        <v>89.7</v>
      </c>
      <c r="Q41" s="39">
        <v>90.2</v>
      </c>
      <c r="R41" s="102">
        <v>134.9</v>
      </c>
      <c r="S41" s="114">
        <v>113.5</v>
      </c>
      <c r="T41" s="102">
        <v>90.1</v>
      </c>
    </row>
    <row r="43" spans="1:20" x14ac:dyDescent="0.2">
      <c r="A43" s="16" t="s">
        <v>570</v>
      </c>
    </row>
  </sheetData>
  <customSheetViews>
    <customSheetView guid="{95E2EA6C-8A30-4704-91D4-B3BCA84AFE3B}" scale="130">
      <pane ySplit="3" topLeftCell="A4" activePane="bottomLeft" state="frozen"/>
      <selection pane="bottomLeft" activeCell="B25" sqref="B25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&amp;L&amp;"Arial,Regular"&amp;12Cijene</oddHeader>
        <oddFooter>&amp;C&amp;"Arial,Regular"&amp;8Str. &amp;P od &amp;N&amp;L&amp;"Arial,Regular"&amp;8Statistički godišnjak Republike Srpske</oddFooter>
      </headerFooter>
    </customSheetView>
    <customSheetView guid="{17C8B5C8-2B2C-4D99-AC15-801C7BAC6992}" scale="130">
      <pane ySplit="3" topLeftCell="A4" activePane="bottomLeft" state="frozen"/>
      <selection pane="bottomLeft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&amp;L&amp;"Arial,Regular"&amp;12Cijene</oddHeader>
        <oddFooter>&amp;C&amp;"Arial,Regular"&amp;8Str. &amp;P od &amp;N&amp;L&amp;"Arial,Regular"&amp;8Statistički godišnjak Republike Srpske</oddFooter>
      </headerFooter>
    </customSheetView>
    <customSheetView guid="{193A7E39-4BE2-4A43-A20C-FBF2824530C8}" scale="130">
      <pane ySplit="3" topLeftCell="A4" activePane="bottomLeft" state="frozen"/>
      <selection pane="bottomLeft" activeCell="M3" sqref="M3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&amp;L&amp;"Arial,Regular"&amp;12Cijene</oddHeader>
        <oddFooter>&amp;C&amp;"Arial,Regular"&amp;8Str. &amp;P od &amp;N&amp;L&amp;"Arial,Regular"&amp;8Statistički godišnjak Republike Srpske</oddFooter>
      </headerFooter>
    </customSheetView>
    <customSheetView guid="{907212AC-46D9-4A78-BE45-E77AB0C4D2FC}" scale="130">
      <pane ySplit="3" topLeftCell="A4" activePane="bottomLeft" state="frozen"/>
      <selection pane="bottomLeft" activeCell="B25" sqref="B25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&amp;L&amp;"Arial,Regular"&amp;12Cijene</oddHeader>
        <oddFooter>&amp;C&amp;"Arial,Regular"&amp;8Str. &amp;P od &amp;N&amp;L&amp;"Arial,Regular"&amp;8Statistički godišnjak Republike Srpske</oddFooter>
      </headerFooter>
    </customSheetView>
    <customSheetView guid="{4FD2A503-5F08-48FC-BA87-03EC3B99AE2C}" scale="130">
      <pane ySplit="3" topLeftCell="A4" activePane="bottomLeft" state="frozen"/>
      <selection pane="bottomLeft" activeCell="B25" sqref="B25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&amp;L&amp;"Arial,Regular"&amp;12Cijene</oddHeader>
        <oddFooter>&amp;C&amp;"Arial,Regular"&amp;8Str. &amp;P od &amp;N&amp;L&amp;"Arial,Regular"&amp;8Statistički godišnjak Republike Srpske</oddFooter>
      </headerFooter>
    </customSheetView>
    <customSheetView guid="{CAC0EAEC-FE78-4F1A-90B1-38A1DA821A1B}" scale="130">
      <pane ySplit="3" topLeftCell="A4" activePane="bottomLeft" state="frozen"/>
      <selection pane="bottomLeft" activeCell="M4" sqref="M3:M40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>&amp;L&amp;"Arial,Regular"&amp;12Cijene</oddHeader>
        <oddFooter>&amp;C&amp;"Arial,Regular"&amp;8Str. &amp;P od &amp;N&amp;L&amp;"Arial,Regular"&amp;8Statistički godišnjak Republike Srpske</oddFooter>
      </headerFooter>
    </customSheetView>
    <customSheetView guid="{13782F93-E9E6-4364-AE4A-A59C6A994D0D}" scale="130">
      <pane ySplit="3" topLeftCell="A4" activePane="bottomLeft" state="frozen"/>
      <selection pane="bottomLeft" activeCell="P8" sqref="P8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>&amp;L&amp;"Arial,Regular"&amp;12Cijene</oddHeader>
        <oddFooter>&amp;C&amp;"Arial,Regular"&amp;8Str. &amp;P od &amp;N&amp;L&amp;"Arial,Regular"&amp;8Statistički godišnjak Republike Srpske</oddFooter>
      </headerFooter>
    </customSheetView>
  </customSheetViews>
  <mergeCells count="5">
    <mergeCell ref="B11:C11"/>
    <mergeCell ref="B37:C37"/>
    <mergeCell ref="A3:C3"/>
    <mergeCell ref="A4:C4"/>
    <mergeCell ref="B6:C6"/>
  </mergeCells>
  <hyperlinks>
    <hyperlink ref="T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scale="95" orientation="landscape" r:id="rId8"/>
  <headerFooter>
    <oddHeader>&amp;L&amp;"Arial,Regular"&amp;12Cijene</oddHeader>
    <oddFooter>&amp;C&amp;"Arial,Regular"&amp;8Str. &amp;P od &amp;N&amp;L&amp;"Arial,Regular"&amp;8Statistički godišnjak Republike Srpske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M7"/>
  <sheetViews>
    <sheetView zoomScale="93" zoomScaleNormal="93" workbookViewId="0"/>
  </sheetViews>
  <sheetFormatPr defaultRowHeight="12" x14ac:dyDescent="0.2"/>
  <cols>
    <col min="1" max="1" width="16.5703125" style="1" customWidth="1"/>
    <col min="2" max="6" width="9.140625" style="1"/>
    <col min="7" max="7" width="9.140625" style="10"/>
    <col min="8" max="16384" width="9.140625" style="1"/>
  </cols>
  <sheetData>
    <row r="1" spans="1:13" ht="17.25" customHeight="1" x14ac:dyDescent="0.2">
      <c r="A1" s="7" t="s">
        <v>293</v>
      </c>
      <c r="G1" s="1"/>
    </row>
    <row r="2" spans="1:13" ht="17.25" customHeight="1" thickBot="1" x14ac:dyDescent="0.25">
      <c r="A2" s="18" t="s">
        <v>18</v>
      </c>
      <c r="B2" s="11"/>
      <c r="G2" s="1"/>
      <c r="M2" s="9" t="s">
        <v>11</v>
      </c>
    </row>
    <row r="3" spans="1:13" ht="17.25" customHeight="1" thickTop="1" x14ac:dyDescent="0.2">
      <c r="A3" s="19"/>
      <c r="B3" s="20">
        <v>1996</v>
      </c>
      <c r="C3" s="20">
        <v>1997</v>
      </c>
      <c r="D3" s="20">
        <v>1998</v>
      </c>
      <c r="E3" s="20">
        <v>1999</v>
      </c>
      <c r="F3" s="20">
        <v>2000</v>
      </c>
      <c r="G3" s="20">
        <v>2001</v>
      </c>
      <c r="H3" s="21">
        <v>2002</v>
      </c>
      <c r="I3" s="21">
        <v>2003</v>
      </c>
      <c r="J3" s="21">
        <v>2004</v>
      </c>
      <c r="K3" s="21">
        <v>2005</v>
      </c>
      <c r="L3" s="21">
        <v>2006</v>
      </c>
      <c r="M3" s="22">
        <v>2007</v>
      </c>
    </row>
    <row r="4" spans="1:13" ht="17.25" customHeight="1" x14ac:dyDescent="0.2">
      <c r="A4" s="23" t="s">
        <v>19</v>
      </c>
      <c r="B4" s="5">
        <v>160.4</v>
      </c>
      <c r="C4" s="5">
        <v>101.4</v>
      </c>
      <c r="D4" s="5">
        <v>137.19999999999999</v>
      </c>
      <c r="E4" s="5">
        <v>115.1</v>
      </c>
      <c r="F4" s="5">
        <v>113.6</v>
      </c>
      <c r="G4" s="5">
        <v>106.5</v>
      </c>
      <c r="H4" s="5">
        <v>101.7</v>
      </c>
      <c r="I4" s="5">
        <v>101.8</v>
      </c>
      <c r="J4" s="5">
        <v>101.9</v>
      </c>
      <c r="K4" s="5">
        <v>105.2</v>
      </c>
      <c r="L4" s="5">
        <v>108.4</v>
      </c>
      <c r="M4" s="6">
        <v>102.1</v>
      </c>
    </row>
    <row r="5" spans="1:13" ht="17.25" customHeight="1" x14ac:dyDescent="0.2">
      <c r="A5" s="24" t="s">
        <v>20</v>
      </c>
      <c r="B5" s="5">
        <v>174.4</v>
      </c>
      <c r="C5" s="5">
        <v>109</v>
      </c>
      <c r="D5" s="5">
        <v>142</v>
      </c>
      <c r="E5" s="5">
        <v>121.4</v>
      </c>
      <c r="F5" s="5">
        <v>113.4</v>
      </c>
      <c r="G5" s="5">
        <v>105.9</v>
      </c>
      <c r="H5" s="5">
        <v>101.9</v>
      </c>
      <c r="I5" s="5">
        <v>102.1</v>
      </c>
      <c r="J5" s="5">
        <v>102.4</v>
      </c>
      <c r="K5" s="5">
        <v>103.2</v>
      </c>
      <c r="L5" s="5">
        <v>109.5</v>
      </c>
      <c r="M5" s="6">
        <v>101.9</v>
      </c>
    </row>
    <row r="7" spans="1:13" x14ac:dyDescent="0.2">
      <c r="A7" s="16" t="s">
        <v>253</v>
      </c>
    </row>
  </sheetData>
  <customSheetViews>
    <customSheetView guid="{95E2EA6C-8A30-4704-91D4-B3BCA84AFE3B}" scale="130">
      <selection activeCell="F21" sqref="F21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&amp;L&amp;"Arial,Regular"&amp;12Cijene</oddHeader>
        <oddFooter>&amp;C&amp;"Arial,Regular"&amp;8Str. &amp;P od &amp;N&amp;L&amp;"Arial,Regular"&amp;8Statistički godišnjak Republike Srpske</oddFooter>
      </headerFooter>
    </customSheetView>
    <customSheetView guid="{17C8B5C8-2B2C-4D99-AC15-801C7BAC6992}" scale="130"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&amp;L&amp;"Arial,Regular"&amp;12Cijene</oddHeader>
        <oddFooter>&amp;C&amp;"Arial,Regular"&amp;8Str. &amp;P od &amp;N&amp;L&amp;"Arial,Regular"&amp;8Statistički godišnjak Republike Srpske</oddFooter>
      </headerFooter>
    </customSheetView>
    <customSheetView guid="{193A7E39-4BE2-4A43-A20C-FBF2824530C8}" scale="130">
      <selection activeCell="F21" sqref="F21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&amp;L&amp;"Arial,Regular"&amp;12Cijene</oddHeader>
        <oddFooter>&amp;C&amp;"Arial,Regular"&amp;8Str. &amp;P od &amp;N&amp;L&amp;"Arial,Regular"&amp;8Statistički godišnjak Republike Srpske</oddFooter>
      </headerFooter>
    </customSheetView>
    <customSheetView guid="{907212AC-46D9-4A78-BE45-E77AB0C4D2FC}" scale="130">
      <selection activeCell="F21" sqref="F21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&amp;L&amp;"Arial,Regular"&amp;12Cijene</oddHeader>
        <oddFooter>&amp;C&amp;"Arial,Regular"&amp;8Str. &amp;P od &amp;N&amp;L&amp;"Arial,Regular"&amp;8Statistički godišnjak Republike Srpske</oddFooter>
      </headerFooter>
    </customSheetView>
    <customSheetView guid="{4FD2A503-5F08-48FC-BA87-03EC3B99AE2C}" scale="130">
      <selection activeCell="F21" sqref="F21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&amp;L&amp;"Arial,Regular"&amp;12Cijene</oddHeader>
        <oddFooter>&amp;C&amp;"Arial,Regular"&amp;8Str. &amp;P od &amp;N&amp;L&amp;"Arial,Regular"&amp;8Statistički godišnjak Republike Srpske</oddFooter>
      </headerFooter>
    </customSheetView>
    <customSheetView guid="{CAC0EAEC-FE78-4F1A-90B1-38A1DA821A1B}" scale="130"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>&amp;L&amp;"Arial,Regular"&amp;12Cijene</oddHeader>
        <oddFooter>&amp;C&amp;"Arial,Regular"&amp;8Str. &amp;P od &amp;N&amp;L&amp;"Arial,Regular"&amp;8Statistički godišnjak Republike Srpske</oddFooter>
      </headerFooter>
    </customSheetView>
    <customSheetView guid="{13782F93-E9E6-4364-AE4A-A59C6A994D0D}" scale="130">
      <selection activeCell="F21" sqref="F21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>&amp;L&amp;"Arial,Regular"&amp;12Cijene</oddHeader>
        <oddFooter>&amp;C&amp;"Arial,Regular"&amp;8Str. &amp;P od &amp;N&amp;L&amp;"Arial,Regular"&amp;8Statistički godišnjak Republike Srpske</oddFooter>
      </headerFooter>
    </customSheetView>
  </customSheetViews>
  <hyperlinks>
    <hyperlink ref="M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landscape" r:id="rId8"/>
  <headerFooter>
    <oddHeader>&amp;L&amp;"Arial,Regular"&amp;12Cijene</oddHeader>
    <oddFooter>&amp;C&amp;"Arial,Regular"&amp;8Str. &amp;P od &amp;N&amp;L&amp;"Arial,Regular"&amp;8Statistički godišnjak Republike Srpske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P25"/>
  <sheetViews>
    <sheetView zoomScale="90" zoomScaleNormal="90" workbookViewId="0">
      <pane ySplit="3" topLeftCell="A4" activePane="bottomLeft" state="frozen"/>
      <selection pane="bottomLeft" activeCell="A3" sqref="A3"/>
    </sheetView>
  </sheetViews>
  <sheetFormatPr defaultRowHeight="12" x14ac:dyDescent="0.2"/>
  <cols>
    <col min="1" max="3" width="7" style="1" customWidth="1"/>
    <col min="4" max="4" width="7" style="10" customWidth="1"/>
    <col min="5" max="15" width="7" style="1" customWidth="1"/>
    <col min="16" max="16" width="7" style="103" customWidth="1"/>
    <col min="17" max="16384" width="9.140625" style="1"/>
  </cols>
  <sheetData>
    <row r="1" spans="1:16" ht="15" customHeight="1" x14ac:dyDescent="0.2">
      <c r="A1" s="34" t="s">
        <v>291</v>
      </c>
    </row>
    <row r="2" spans="1:16" ht="16.5" customHeight="1" thickBot="1" x14ac:dyDescent="0.25">
      <c r="A2" s="18"/>
      <c r="C2" s="10"/>
      <c r="H2" s="9"/>
      <c r="I2" s="9"/>
      <c r="J2" s="9"/>
      <c r="K2" s="9"/>
      <c r="P2" s="129" t="s">
        <v>11</v>
      </c>
    </row>
    <row r="3" spans="1:16" ht="20.25" customHeight="1" thickTop="1" x14ac:dyDescent="0.2">
      <c r="A3" s="41">
        <v>2008</v>
      </c>
      <c r="B3" s="42">
        <v>2009</v>
      </c>
      <c r="C3" s="42">
        <v>2010</v>
      </c>
      <c r="D3" s="42">
        <v>2011</v>
      </c>
      <c r="E3" s="42">
        <v>2012</v>
      </c>
      <c r="F3" s="42">
        <v>2013</v>
      </c>
      <c r="G3" s="42">
        <v>2014</v>
      </c>
      <c r="H3" s="42">
        <v>2015</v>
      </c>
      <c r="I3" s="42">
        <v>2016</v>
      </c>
      <c r="J3" s="42">
        <v>2017</v>
      </c>
      <c r="K3" s="42">
        <v>2018</v>
      </c>
      <c r="L3" s="42">
        <v>2019</v>
      </c>
      <c r="M3" s="42">
        <v>2020</v>
      </c>
      <c r="N3" s="42">
        <v>2021</v>
      </c>
      <c r="O3" s="42">
        <v>2022</v>
      </c>
      <c r="P3" s="130">
        <v>2023</v>
      </c>
    </row>
    <row r="4" spans="1:16" s="45" customFormat="1" ht="18" customHeight="1" x14ac:dyDescent="0.2">
      <c r="A4" s="131">
        <v>100</v>
      </c>
      <c r="B4" s="132">
        <v>99.6</v>
      </c>
      <c r="C4" s="132">
        <v>102.1</v>
      </c>
      <c r="D4" s="132">
        <v>106.1</v>
      </c>
      <c r="E4" s="132">
        <v>108.3</v>
      </c>
      <c r="F4" s="133">
        <v>108.3</v>
      </c>
      <c r="G4" s="133">
        <v>107</v>
      </c>
      <c r="H4" s="133">
        <v>105.5</v>
      </c>
      <c r="I4" s="133">
        <v>104.3</v>
      </c>
      <c r="J4" s="133">
        <v>104.8</v>
      </c>
      <c r="K4" s="133">
        <v>106.1</v>
      </c>
      <c r="L4" s="134">
        <v>106.628315</v>
      </c>
      <c r="M4" s="134">
        <v>105.4</v>
      </c>
      <c r="N4" s="135">
        <v>107.19511</v>
      </c>
      <c r="O4" s="120">
        <v>120.9</v>
      </c>
      <c r="P4" s="136">
        <v>132.53227999999999</v>
      </c>
    </row>
    <row r="5" spans="1:16" s="45" customFormat="1" ht="18" customHeight="1" x14ac:dyDescent="0.2">
      <c r="A5" s="132">
        <v>100.4</v>
      </c>
      <c r="B5" s="131">
        <v>100</v>
      </c>
      <c r="C5" s="132">
        <v>102.5</v>
      </c>
      <c r="D5" s="132">
        <v>106.5</v>
      </c>
      <c r="E5" s="132">
        <v>108.7</v>
      </c>
      <c r="F5" s="133">
        <v>108.7</v>
      </c>
      <c r="G5" s="133">
        <v>107.4</v>
      </c>
      <c r="H5" s="133">
        <v>105.9</v>
      </c>
      <c r="I5" s="133">
        <v>104.7</v>
      </c>
      <c r="J5" s="133">
        <v>105.3</v>
      </c>
      <c r="K5" s="133">
        <v>106.6</v>
      </c>
      <c r="L5" s="134">
        <v>107.05654199999999</v>
      </c>
      <c r="M5" s="134">
        <v>105.8</v>
      </c>
      <c r="N5" s="135">
        <v>107.625615</v>
      </c>
      <c r="O5" s="120">
        <v>121.3</v>
      </c>
      <c r="P5" s="136">
        <v>133.06453999999999</v>
      </c>
    </row>
    <row r="6" spans="1:16" s="45" customFormat="1" ht="18" customHeight="1" x14ac:dyDescent="0.2">
      <c r="A6" s="132">
        <v>97.9</v>
      </c>
      <c r="B6" s="132">
        <v>97.6</v>
      </c>
      <c r="C6" s="131">
        <v>100</v>
      </c>
      <c r="D6" s="132">
        <v>103.9</v>
      </c>
      <c r="E6" s="132">
        <v>106.1</v>
      </c>
      <c r="F6" s="133">
        <v>106.1</v>
      </c>
      <c r="G6" s="133">
        <v>104.8</v>
      </c>
      <c r="H6" s="133">
        <v>103.3</v>
      </c>
      <c r="I6" s="133">
        <v>102.1</v>
      </c>
      <c r="J6" s="133">
        <v>102.7</v>
      </c>
      <c r="K6" s="133">
        <v>104</v>
      </c>
      <c r="L6" s="134">
        <v>104.445407</v>
      </c>
      <c r="M6" s="134">
        <v>103.2</v>
      </c>
      <c r="N6" s="135">
        <v>105.00006</v>
      </c>
      <c r="O6" s="120">
        <v>118.4</v>
      </c>
      <c r="P6" s="136">
        <v>129.81907000000001</v>
      </c>
    </row>
    <row r="7" spans="1:16" s="45" customFormat="1" ht="18" customHeight="1" x14ac:dyDescent="0.2">
      <c r="A7" s="132">
        <v>94.3</v>
      </c>
      <c r="B7" s="132">
        <v>93.9</v>
      </c>
      <c r="C7" s="132">
        <v>96.2</v>
      </c>
      <c r="D7" s="131">
        <v>100</v>
      </c>
      <c r="E7" s="132">
        <v>102.1</v>
      </c>
      <c r="F7" s="133">
        <v>102.1</v>
      </c>
      <c r="G7" s="133">
        <v>100.9</v>
      </c>
      <c r="H7" s="133">
        <v>99.5</v>
      </c>
      <c r="I7" s="133">
        <v>98.3</v>
      </c>
      <c r="J7" s="133">
        <v>98.8</v>
      </c>
      <c r="K7" s="133">
        <v>100.1</v>
      </c>
      <c r="L7" s="134">
        <v>100.524935</v>
      </c>
      <c r="M7" s="134">
        <v>99.4</v>
      </c>
      <c r="N7" s="135">
        <v>101.05877</v>
      </c>
      <c r="O7" s="120">
        <v>113.9</v>
      </c>
      <c r="P7" s="136">
        <v>124.94617</v>
      </c>
    </row>
    <row r="8" spans="1:16" s="45" customFormat="1" ht="18" customHeight="1" x14ac:dyDescent="0.2">
      <c r="A8" s="132">
        <v>92.3</v>
      </c>
      <c r="B8" s="132">
        <v>92</v>
      </c>
      <c r="C8" s="132">
        <v>94.3</v>
      </c>
      <c r="D8" s="132">
        <v>97.9</v>
      </c>
      <c r="E8" s="131">
        <v>100</v>
      </c>
      <c r="F8" s="133">
        <v>100</v>
      </c>
      <c r="G8" s="133">
        <v>98.8</v>
      </c>
      <c r="H8" s="133">
        <v>97.4</v>
      </c>
      <c r="I8" s="133">
        <v>96.3</v>
      </c>
      <c r="J8" s="133">
        <v>96.8</v>
      </c>
      <c r="K8" s="133">
        <v>98</v>
      </c>
      <c r="L8" s="134">
        <v>98.457331999999994</v>
      </c>
      <c r="M8" s="134">
        <v>97.3</v>
      </c>
      <c r="N8" s="135">
        <v>98.980189999999993</v>
      </c>
      <c r="O8" s="120">
        <v>112.6</v>
      </c>
      <c r="P8" s="136">
        <v>122.37627000000001</v>
      </c>
    </row>
    <row r="9" spans="1:16" s="45" customFormat="1" ht="18" customHeight="1" x14ac:dyDescent="0.2">
      <c r="A9" s="133">
        <v>92.3</v>
      </c>
      <c r="B9" s="133">
        <v>92</v>
      </c>
      <c r="C9" s="133">
        <v>94.3</v>
      </c>
      <c r="D9" s="137">
        <v>97.9</v>
      </c>
      <c r="E9" s="133">
        <v>100</v>
      </c>
      <c r="F9" s="138">
        <v>100</v>
      </c>
      <c r="G9" s="137">
        <v>98.8</v>
      </c>
      <c r="H9" s="137">
        <v>97.4</v>
      </c>
      <c r="I9" s="137">
        <v>96.3</v>
      </c>
      <c r="J9" s="137">
        <v>96.8</v>
      </c>
      <c r="K9" s="137">
        <v>98</v>
      </c>
      <c r="L9" s="134">
        <v>98.470327999999995</v>
      </c>
      <c r="M9" s="134">
        <v>97.3</v>
      </c>
      <c r="N9" s="135">
        <v>98.993260000000006</v>
      </c>
      <c r="O9" s="120">
        <v>111.6</v>
      </c>
      <c r="P9" s="136">
        <v>122.39243</v>
      </c>
    </row>
    <row r="10" spans="1:16" s="45" customFormat="1" ht="18" customHeight="1" x14ac:dyDescent="0.2">
      <c r="A10" s="133">
        <v>93.5</v>
      </c>
      <c r="B10" s="133">
        <v>93.1</v>
      </c>
      <c r="C10" s="133">
        <v>95.4</v>
      </c>
      <c r="D10" s="137">
        <v>99.1</v>
      </c>
      <c r="E10" s="133">
        <v>101.2</v>
      </c>
      <c r="F10" s="133">
        <v>101.2</v>
      </c>
      <c r="G10" s="138">
        <v>100</v>
      </c>
      <c r="H10" s="133">
        <v>98.6</v>
      </c>
      <c r="I10" s="133">
        <v>97.4</v>
      </c>
      <c r="J10" s="133">
        <v>98</v>
      </c>
      <c r="K10" s="133">
        <v>99.2</v>
      </c>
      <c r="L10" s="134">
        <v>99.643927000000005</v>
      </c>
      <c r="M10" s="134">
        <v>98.5</v>
      </c>
      <c r="N10" s="135">
        <v>100.17323</v>
      </c>
      <c r="O10" s="120">
        <v>112.9</v>
      </c>
      <c r="P10" s="136">
        <v>123.85114</v>
      </c>
    </row>
    <row r="11" spans="1:16" s="45" customFormat="1" ht="18" customHeight="1" x14ac:dyDescent="0.2">
      <c r="A11" s="133">
        <v>94.8</v>
      </c>
      <c r="B11" s="133">
        <v>94.4</v>
      </c>
      <c r="C11" s="133">
        <v>96.8</v>
      </c>
      <c r="D11" s="137">
        <v>100.5</v>
      </c>
      <c r="E11" s="133">
        <v>102.7</v>
      </c>
      <c r="F11" s="133">
        <v>102.7</v>
      </c>
      <c r="G11" s="133">
        <v>101.4</v>
      </c>
      <c r="H11" s="138">
        <v>100</v>
      </c>
      <c r="I11" s="133">
        <v>98.8</v>
      </c>
      <c r="J11" s="133">
        <v>99.4</v>
      </c>
      <c r="K11" s="133">
        <v>100.6</v>
      </c>
      <c r="L11" s="134">
        <v>101.09169300000001</v>
      </c>
      <c r="M11" s="134">
        <v>99.9</v>
      </c>
      <c r="N11" s="135">
        <v>101.62869999999999</v>
      </c>
      <c r="O11" s="120">
        <v>114.6</v>
      </c>
      <c r="P11" s="136">
        <v>122.650621</v>
      </c>
    </row>
    <row r="12" spans="1:16" s="45" customFormat="1" ht="18" customHeight="1" x14ac:dyDescent="0.2">
      <c r="A12" s="133">
        <v>95.9</v>
      </c>
      <c r="B12" s="133">
        <v>95.5</v>
      </c>
      <c r="C12" s="133">
        <v>97.9</v>
      </c>
      <c r="D12" s="137">
        <v>101.7</v>
      </c>
      <c r="E12" s="133">
        <v>103.9</v>
      </c>
      <c r="F12" s="133">
        <v>103.9</v>
      </c>
      <c r="G12" s="133">
        <v>102.6</v>
      </c>
      <c r="H12" s="133">
        <v>101.2</v>
      </c>
      <c r="I12" s="138">
        <v>100</v>
      </c>
      <c r="J12" s="133">
        <v>100.5</v>
      </c>
      <c r="K12" s="133">
        <v>101.8</v>
      </c>
      <c r="L12" s="134">
        <v>102.26913999999999</v>
      </c>
      <c r="M12" s="134">
        <v>101.1</v>
      </c>
      <c r="N12" s="135">
        <v>102.81242</v>
      </c>
      <c r="O12" s="120">
        <v>115.9</v>
      </c>
      <c r="P12" s="136">
        <v>124.07917</v>
      </c>
    </row>
    <row r="13" spans="1:16" s="45" customFormat="1" ht="18" customHeight="1" x14ac:dyDescent="0.2">
      <c r="A13" s="133">
        <v>95.4</v>
      </c>
      <c r="B13" s="133">
        <v>95</v>
      </c>
      <c r="C13" s="133">
        <v>97.4</v>
      </c>
      <c r="D13" s="137">
        <v>101.2</v>
      </c>
      <c r="E13" s="133">
        <v>103.3</v>
      </c>
      <c r="F13" s="133">
        <v>103.3</v>
      </c>
      <c r="G13" s="133">
        <v>102.1</v>
      </c>
      <c r="H13" s="133">
        <v>100.6</v>
      </c>
      <c r="I13" s="133">
        <v>99.5</v>
      </c>
      <c r="J13" s="138">
        <v>100</v>
      </c>
      <c r="K13" s="133">
        <v>101.2</v>
      </c>
      <c r="L13" s="134">
        <v>101.711811</v>
      </c>
      <c r="M13" s="134">
        <v>100.5</v>
      </c>
      <c r="N13" s="135">
        <v>102.25212999999999</v>
      </c>
      <c r="O13" s="120">
        <v>115.3</v>
      </c>
      <c r="P13" s="136">
        <v>123.40299</v>
      </c>
    </row>
    <row r="14" spans="1:16" ht="18" customHeight="1" x14ac:dyDescent="0.2">
      <c r="A14" s="133">
        <v>94.2</v>
      </c>
      <c r="B14" s="133">
        <v>93.9</v>
      </c>
      <c r="C14" s="133">
        <v>96.2</v>
      </c>
      <c r="D14" s="137">
        <v>99.9</v>
      </c>
      <c r="E14" s="133">
        <v>102</v>
      </c>
      <c r="F14" s="133">
        <v>102</v>
      </c>
      <c r="G14" s="133">
        <v>100.8</v>
      </c>
      <c r="H14" s="133">
        <v>99.4</v>
      </c>
      <c r="I14" s="133">
        <v>98.2</v>
      </c>
      <c r="J14" s="133">
        <v>98.8</v>
      </c>
      <c r="K14" s="138">
        <v>100</v>
      </c>
      <c r="L14" s="136">
        <v>100.4729</v>
      </c>
      <c r="M14" s="136">
        <v>99.3</v>
      </c>
      <c r="N14" s="135">
        <v>101.00664</v>
      </c>
      <c r="O14" s="120">
        <v>113.9</v>
      </c>
      <c r="P14" s="136">
        <v>121.89987000000001</v>
      </c>
    </row>
    <row r="15" spans="1:16" ht="18" customHeight="1" x14ac:dyDescent="0.2">
      <c r="A15" s="135">
        <v>93.783719000000005</v>
      </c>
      <c r="B15" s="139">
        <v>93.408584000000005</v>
      </c>
      <c r="C15" s="139">
        <v>95.743797999999998</v>
      </c>
      <c r="D15" s="139">
        <v>99.477806000000001</v>
      </c>
      <c r="E15" s="139">
        <v>101.566839</v>
      </c>
      <c r="F15" s="140">
        <v>101.553434</v>
      </c>
      <c r="G15" s="140">
        <v>100.357345</v>
      </c>
      <c r="H15" s="140">
        <v>98.9200096</v>
      </c>
      <c r="I15" s="140">
        <v>97.781206999999995</v>
      </c>
      <c r="J15" s="140">
        <v>98.316997999999998</v>
      </c>
      <c r="K15" s="135">
        <v>99.529325818199993</v>
      </c>
      <c r="L15" s="141">
        <v>100</v>
      </c>
      <c r="M15" s="136">
        <v>98.8</v>
      </c>
      <c r="N15" s="135">
        <v>100.53122999999999</v>
      </c>
      <c r="O15" s="120">
        <v>113.3</v>
      </c>
      <c r="P15" s="136">
        <v>121.32612</v>
      </c>
    </row>
    <row r="16" spans="1:16" ht="18" customHeight="1" x14ac:dyDescent="0.2">
      <c r="A16" s="135">
        <v>94.9</v>
      </c>
      <c r="B16" s="139">
        <v>94.5</v>
      </c>
      <c r="C16" s="139">
        <v>96.9</v>
      </c>
      <c r="D16" s="139">
        <v>100.6</v>
      </c>
      <c r="E16" s="139">
        <v>102.8</v>
      </c>
      <c r="F16" s="140">
        <v>102.7</v>
      </c>
      <c r="G16" s="140">
        <v>101.5</v>
      </c>
      <c r="H16" s="140">
        <v>100.1</v>
      </c>
      <c r="I16" s="140">
        <v>98.9</v>
      </c>
      <c r="J16" s="140">
        <v>99.5</v>
      </c>
      <c r="K16" s="135">
        <v>100.7</v>
      </c>
      <c r="L16" s="136">
        <v>101.2</v>
      </c>
      <c r="M16" s="141">
        <v>100</v>
      </c>
      <c r="N16" s="135">
        <v>101.71263</v>
      </c>
      <c r="O16" s="120">
        <v>114.7</v>
      </c>
      <c r="P16" s="136">
        <v>122.75189</v>
      </c>
    </row>
    <row r="17" spans="1:16" ht="18" customHeight="1" x14ac:dyDescent="0.2">
      <c r="A17" s="135">
        <v>93.28783</v>
      </c>
      <c r="B17" s="140">
        <v>92.914670000000001</v>
      </c>
      <c r="C17" s="140">
        <v>95.237549999999999</v>
      </c>
      <c r="D17" s="140">
        <v>98.95232</v>
      </c>
      <c r="E17" s="140">
        <v>101.03037999999999</v>
      </c>
      <c r="F17" s="140">
        <v>101.01697</v>
      </c>
      <c r="G17" s="140">
        <v>99.827060000000003</v>
      </c>
      <c r="H17" s="140">
        <v>98.397400000000005</v>
      </c>
      <c r="I17" s="140">
        <v>97.264510000000001</v>
      </c>
      <c r="J17" s="140">
        <v>97.797470000000004</v>
      </c>
      <c r="K17" s="135">
        <v>99.003389999999996</v>
      </c>
      <c r="L17" s="134">
        <v>99.47157</v>
      </c>
      <c r="M17" s="135">
        <v>98.316199999999995</v>
      </c>
      <c r="N17" s="141">
        <v>100</v>
      </c>
      <c r="O17" s="120">
        <v>112.7</v>
      </c>
      <c r="P17" s="136">
        <v>120.68501000000001</v>
      </c>
    </row>
    <row r="18" spans="1:16" ht="18" customHeight="1" x14ac:dyDescent="0.2">
      <c r="A18" s="142">
        <v>82.7</v>
      </c>
      <c r="B18" s="142">
        <v>82.4</v>
      </c>
      <c r="C18" s="142">
        <v>84.5</v>
      </c>
      <c r="D18" s="120">
        <v>87.8</v>
      </c>
      <c r="E18" s="142">
        <v>89.6</v>
      </c>
      <c r="F18" s="143">
        <v>89.6</v>
      </c>
      <c r="G18" s="143">
        <v>88.5</v>
      </c>
      <c r="H18" s="58">
        <v>87.3</v>
      </c>
      <c r="I18" s="58">
        <v>86.3</v>
      </c>
      <c r="J18" s="58">
        <v>86.7</v>
      </c>
      <c r="K18" s="58">
        <v>87.8</v>
      </c>
      <c r="L18" s="58">
        <v>88.2</v>
      </c>
      <c r="M18" s="58">
        <v>87.2</v>
      </c>
      <c r="N18" s="58">
        <v>88.7</v>
      </c>
      <c r="O18" s="144">
        <v>100</v>
      </c>
      <c r="P18" s="136">
        <v>107.04574</v>
      </c>
    </row>
    <row r="19" spans="1:16" s="98" customFormat="1" ht="18" customHeight="1" x14ac:dyDescent="0.2">
      <c r="A19" s="136">
        <v>75.453310000000002</v>
      </c>
      <c r="B19" s="140">
        <v>75.151499999999999</v>
      </c>
      <c r="C19" s="140">
        <v>77.030280000000005</v>
      </c>
      <c r="D19" s="140">
        <v>80.034459999999996</v>
      </c>
      <c r="E19" s="140">
        <v>81.715180000000004</v>
      </c>
      <c r="F19" s="140">
        <v>81.704390000000004</v>
      </c>
      <c r="G19" s="140">
        <v>80.742090000000005</v>
      </c>
      <c r="H19" s="140">
        <v>81.532399999999996</v>
      </c>
      <c r="I19" s="140">
        <v>80.593699999999998</v>
      </c>
      <c r="J19" s="140">
        <v>81.035309999999996</v>
      </c>
      <c r="K19" s="136">
        <v>82.034540000000007</v>
      </c>
      <c r="L19" s="134">
        <v>82.422479999999993</v>
      </c>
      <c r="M19" s="136">
        <v>81.465140000000005</v>
      </c>
      <c r="N19" s="136">
        <v>82.860330000000005</v>
      </c>
      <c r="O19" s="136">
        <v>93.418000000000006</v>
      </c>
      <c r="P19" s="141">
        <v>100</v>
      </c>
    </row>
    <row r="20" spans="1:16" x14ac:dyDescent="0.2">
      <c r="L20" s="103"/>
    </row>
    <row r="21" spans="1:16" x14ac:dyDescent="0.2">
      <c r="A21" s="16" t="s">
        <v>254</v>
      </c>
    </row>
    <row r="25" spans="1:16" x14ac:dyDescent="0.2">
      <c r="A25" s="16"/>
    </row>
  </sheetData>
  <customSheetViews>
    <customSheetView guid="{95E2EA6C-8A30-4704-91D4-B3BCA84AFE3B}" scale="130">
      <pane ySplit="3" topLeftCell="A4" activePane="bottomLeft" state="frozen"/>
      <selection pane="bottomLeft" activeCell="I4" sqref="I4"/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Header>&amp;L&amp;"Arial,Regular"&amp;12Cijene</oddHeader>
        <oddFooter>&amp;C&amp;"Arial,Regular"&amp;8Str. &amp;P od &amp;N&amp;L&amp;"Arial,Regular"&amp;8Statistički godišnjak Republike Srpske</oddFooter>
      </headerFooter>
    </customSheetView>
    <customSheetView guid="{17C8B5C8-2B2C-4D99-AC15-801C7BAC6992}" scale="130">
      <pane ySplit="3" topLeftCell="A4" activePane="bottomLeft" state="frozen"/>
      <selection pane="bottomLeft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&amp;L&amp;"Arial,Regular"&amp;12Cijene</oddHeader>
        <oddFooter>&amp;C&amp;"Arial,Regular"&amp;8Str. &amp;P od &amp;N&amp;L&amp;"Arial,Regular"&amp;8Statistički godišnjak Republike Srpske</oddFooter>
      </headerFooter>
    </customSheetView>
    <customSheetView guid="{193A7E39-4BE2-4A43-A20C-FBF2824530C8}" scale="130">
      <pane ySplit="3" topLeftCell="A4" activePane="bottomLeft" state="frozen"/>
      <selection pane="bottomLeft" activeCell="I4" sqref="I4"/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Header>&amp;L&amp;"Arial,Regular"&amp;12Cijene</oddHeader>
        <oddFooter>&amp;C&amp;"Arial,Regular"&amp;8Str. &amp;P od &amp;N&amp;L&amp;"Arial,Regular"&amp;8Statistički godišnjak Republike Srpske</oddFooter>
      </headerFooter>
    </customSheetView>
    <customSheetView guid="{907212AC-46D9-4A78-BE45-E77AB0C4D2FC}" scale="130">
      <pane ySplit="3" topLeftCell="A4" activePane="bottomLeft" state="frozen"/>
      <selection pane="bottomLeft" activeCell="I4" sqref="I4"/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Header>&amp;L&amp;"Arial,Regular"&amp;12Cijene</oddHeader>
        <oddFooter>&amp;C&amp;"Arial,Regular"&amp;8Str. &amp;P od &amp;N&amp;L&amp;"Arial,Regular"&amp;8Statistički godišnjak Republike Srpske</oddFooter>
      </headerFooter>
    </customSheetView>
    <customSheetView guid="{4FD2A503-5F08-48FC-BA87-03EC3B99AE2C}" scale="130">
      <pane ySplit="3" topLeftCell="A4" activePane="bottomLeft" state="frozen"/>
      <selection pane="bottomLeft" activeCell="I4" sqref="I4"/>
      <pageMargins left="0.70866141732283472" right="0.70866141732283472" top="0.74803149606299213" bottom="0.74803149606299213" header="0.31496062992125984" footer="0.31496062992125984"/>
      <pageSetup paperSize="9" orientation="portrait" r:id="rId5"/>
      <headerFooter>
        <oddHeader>&amp;L&amp;"Arial,Regular"&amp;12Cijene</oddHeader>
        <oddFooter>&amp;C&amp;"Arial,Regular"&amp;8Str. &amp;P od &amp;N&amp;L&amp;"Arial,Regular"&amp;8Statistički godišnjak Republike Srpske</oddFooter>
      </headerFooter>
    </customSheetView>
    <customSheetView guid="{CAC0EAEC-FE78-4F1A-90B1-38A1DA821A1B}" scale="130">
      <pane ySplit="3" topLeftCell="A4" activePane="bottomLeft" state="frozen"/>
      <selection pane="bottomLeft" activeCell="M16" sqref="M16"/>
      <pageMargins left="0.70866141732283472" right="0.70866141732283472" top="0.74803149606299213" bottom="0.74803149606299213" header="0.31496062992125984" footer="0.31496062992125984"/>
      <pageSetup paperSize="9" orientation="portrait" r:id="rId6"/>
      <headerFooter>
        <oddHeader>&amp;L&amp;"Arial,Regular"&amp;12Cijene</oddHeader>
        <oddFooter>&amp;C&amp;"Arial,Regular"&amp;8Str. &amp;P od &amp;N&amp;L&amp;"Arial,Regular"&amp;8Statistički godišnjak Republike Srpske</oddFooter>
      </headerFooter>
    </customSheetView>
    <customSheetView guid="{13782F93-E9E6-4364-AE4A-A59C6A994D0D}" scale="130">
      <pane ySplit="3" topLeftCell="A4" activePane="bottomLeft" state="frozen"/>
      <selection pane="bottomLeft" activeCell="U7" sqref="U7"/>
      <pageMargins left="0.70866141732283472" right="0.70866141732283472" top="0.74803149606299213" bottom="0.74803149606299213" header="0.31496062992125984" footer="0.31496062992125984"/>
      <pageSetup paperSize="9" orientation="portrait" r:id="rId7"/>
      <headerFooter>
        <oddHeader>&amp;L&amp;"Arial,Regular"&amp;12Cijene</oddHeader>
        <oddFooter>&amp;C&amp;"Arial,Regular"&amp;8Str. &amp;P od &amp;N&amp;L&amp;"Arial,Regular"&amp;8Statistički godišnjak Republike Srpske</oddFooter>
      </headerFooter>
    </customSheetView>
  </customSheetViews>
  <hyperlinks>
    <hyperlink ref="P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landscape" r:id="rId8"/>
  <headerFooter>
    <oddHeader>&amp;L&amp;"Arial,Regular"&amp;12Cijene</oddHeader>
    <oddFooter>&amp;C&amp;"Arial,Regular"&amp;8Str. &amp;P od &amp;N&amp;L&amp;"Arial,Regular"&amp;8Statistički godišnjak Republike Srpske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"/>
  <sheetViews>
    <sheetView workbookViewId="0"/>
  </sheetViews>
  <sheetFormatPr defaultRowHeight="15" x14ac:dyDescent="0.25"/>
  <cols>
    <col min="1" max="1" width="37.28515625" customWidth="1"/>
    <col min="2" max="13" width="7.85546875" customWidth="1"/>
  </cols>
  <sheetData>
    <row r="1" spans="1:13" x14ac:dyDescent="0.25">
      <c r="A1" s="34" t="s">
        <v>292</v>
      </c>
      <c r="B1" s="1"/>
      <c r="C1" s="10"/>
    </row>
    <row r="2" spans="1:13" ht="15.75" thickBot="1" x14ac:dyDescent="0.3">
      <c r="A2" s="18" t="s">
        <v>294</v>
      </c>
      <c r="B2" s="1"/>
      <c r="E2" s="9"/>
      <c r="F2" s="9"/>
      <c r="G2" s="9"/>
      <c r="H2" s="9"/>
      <c r="I2" s="9"/>
      <c r="M2" s="9" t="s">
        <v>11</v>
      </c>
    </row>
    <row r="3" spans="1:13" ht="25.5" customHeight="1" thickTop="1" x14ac:dyDescent="0.25">
      <c r="A3" s="27" t="s">
        <v>29</v>
      </c>
      <c r="B3" s="145">
        <v>2011</v>
      </c>
      <c r="C3" s="145">
        <v>2012</v>
      </c>
      <c r="D3" s="145">
        <v>2013</v>
      </c>
      <c r="E3" s="145">
        <v>2014</v>
      </c>
      <c r="F3" s="146">
        <v>2016</v>
      </c>
      <c r="G3" s="146">
        <v>2017</v>
      </c>
      <c r="H3" s="147">
        <v>2018</v>
      </c>
      <c r="I3" s="147">
        <v>2019</v>
      </c>
      <c r="J3" s="147">
        <v>2020</v>
      </c>
      <c r="K3" s="42">
        <v>2021</v>
      </c>
      <c r="L3" s="115">
        <v>2022</v>
      </c>
      <c r="M3" s="42">
        <v>2023</v>
      </c>
    </row>
    <row r="4" spans="1:13" ht="19.5" customHeight="1" x14ac:dyDescent="0.25">
      <c r="A4" s="25" t="s">
        <v>22</v>
      </c>
      <c r="B4" s="81">
        <v>100.60372143428189</v>
      </c>
      <c r="C4" s="81">
        <v>102.6756353537387</v>
      </c>
      <c r="D4" s="81">
        <v>102.66208499296336</v>
      </c>
      <c r="E4" s="81">
        <v>101.45293924999602</v>
      </c>
      <c r="F4" s="82">
        <v>98.16576666666667</v>
      </c>
      <c r="G4" s="82">
        <v>98.631141666666679</v>
      </c>
      <c r="H4" s="82">
        <v>99.847341666666651</v>
      </c>
      <c r="I4" s="40">
        <v>100.31949166666665</v>
      </c>
      <c r="J4" s="40">
        <v>99.2</v>
      </c>
      <c r="K4" s="40">
        <v>100.9</v>
      </c>
      <c r="L4" s="116">
        <v>113.7</v>
      </c>
      <c r="M4" s="40">
        <v>121.71376666666667</v>
      </c>
    </row>
    <row r="5" spans="1:13" ht="19.5" customHeight="1" x14ac:dyDescent="0.25">
      <c r="A5" s="26" t="s">
        <v>30</v>
      </c>
      <c r="B5" s="81">
        <v>101.92196353298499</v>
      </c>
      <c r="C5" s="81">
        <v>103.64364374030116</v>
      </c>
      <c r="D5" s="81">
        <v>104.06318460143899</v>
      </c>
      <c r="E5" s="81">
        <v>101.04243890211906</v>
      </c>
      <c r="F5" s="82">
        <v>98.496674999999982</v>
      </c>
      <c r="G5" s="82">
        <v>99.176800000000014</v>
      </c>
      <c r="H5" s="82">
        <v>99.610316666666677</v>
      </c>
      <c r="I5" s="40">
        <v>100.41014166666668</v>
      </c>
      <c r="J5" s="40">
        <v>101.1</v>
      </c>
      <c r="K5" s="40">
        <v>104.3</v>
      </c>
      <c r="L5" s="116">
        <v>126.4</v>
      </c>
      <c r="M5" s="40">
        <v>140.60335000000001</v>
      </c>
    </row>
    <row r="6" spans="1:13" ht="19.5" customHeight="1" x14ac:dyDescent="0.25">
      <c r="A6" s="26" t="s">
        <v>31</v>
      </c>
      <c r="B6" s="81">
        <v>76.974419970357445</v>
      </c>
      <c r="C6" s="81">
        <v>83.9647593112512</v>
      </c>
      <c r="D6" s="81">
        <v>88.47978538233258</v>
      </c>
      <c r="E6" s="81">
        <v>94.087158004045705</v>
      </c>
      <c r="F6" s="82">
        <v>105.34814166666668</v>
      </c>
      <c r="G6" s="82">
        <v>109.85235833333333</v>
      </c>
      <c r="H6" s="82">
        <v>116.17044999999997</v>
      </c>
      <c r="I6" s="40">
        <v>121.454075</v>
      </c>
      <c r="J6" s="40">
        <v>126.9</v>
      </c>
      <c r="K6" s="40">
        <v>128.9</v>
      </c>
      <c r="L6" s="116">
        <v>130.9</v>
      </c>
      <c r="M6" s="40">
        <v>138.03620833333335</v>
      </c>
    </row>
    <row r="7" spans="1:13" ht="19.5" customHeight="1" x14ac:dyDescent="0.25">
      <c r="A7" s="26" t="s">
        <v>24</v>
      </c>
      <c r="B7" s="81">
        <v>134.37852039730305</v>
      </c>
      <c r="C7" s="81">
        <v>129.16836467591295</v>
      </c>
      <c r="D7" s="81">
        <v>118.43298959873205</v>
      </c>
      <c r="E7" s="81">
        <v>110.00943136267988</v>
      </c>
      <c r="F7" s="82">
        <v>87.931958333333341</v>
      </c>
      <c r="G7" s="82">
        <v>77.494799999999998</v>
      </c>
      <c r="H7" s="82">
        <v>67.70174999999999</v>
      </c>
      <c r="I7" s="40">
        <v>59.60091666666667</v>
      </c>
      <c r="J7" s="40">
        <v>53.6</v>
      </c>
      <c r="K7" s="40">
        <v>48.5</v>
      </c>
      <c r="L7" s="116">
        <v>45.9</v>
      </c>
      <c r="M7" s="40">
        <v>43.872291666666662</v>
      </c>
    </row>
    <row r="8" spans="1:13" ht="27.75" customHeight="1" x14ac:dyDescent="0.25">
      <c r="A8" s="26" t="s">
        <v>32</v>
      </c>
      <c r="B8" s="148">
        <v>97.86574380512927</v>
      </c>
      <c r="C8" s="148">
        <v>98.996844429417948</v>
      </c>
      <c r="D8" s="148">
        <v>99.282218804216541</v>
      </c>
      <c r="E8" s="148">
        <v>99.158940439398933</v>
      </c>
      <c r="F8" s="149">
        <v>100.66508333333333</v>
      </c>
      <c r="G8" s="149">
        <v>101.60495000000002</v>
      </c>
      <c r="H8" s="149">
        <v>103.48011666666667</v>
      </c>
      <c r="I8" s="150">
        <v>106.40725833333333</v>
      </c>
      <c r="J8" s="150">
        <v>106.7</v>
      </c>
      <c r="K8" s="150">
        <v>107.6</v>
      </c>
      <c r="L8" s="151">
        <v>116.2</v>
      </c>
      <c r="M8" s="150">
        <v>130.38063333333332</v>
      </c>
    </row>
    <row r="9" spans="1:13" ht="19.5" customHeight="1" x14ac:dyDescent="0.25">
      <c r="A9" s="26" t="s">
        <v>33</v>
      </c>
      <c r="B9" s="81">
        <v>100.7481858128367</v>
      </c>
      <c r="C9" s="81">
        <v>101.86290965874986</v>
      </c>
      <c r="D9" s="81">
        <v>101.77586455952017</v>
      </c>
      <c r="E9" s="81">
        <v>100.5642356532374</v>
      </c>
      <c r="F9" s="82">
        <v>98.056550000000001</v>
      </c>
      <c r="G9" s="82">
        <v>96.61096666666667</v>
      </c>
      <c r="H9" s="82">
        <v>95.667950000000005</v>
      </c>
      <c r="I9" s="40">
        <v>95.687100000000001</v>
      </c>
      <c r="J9" s="40">
        <v>94.1</v>
      </c>
      <c r="K9" s="40">
        <v>95.2</v>
      </c>
      <c r="L9" s="116">
        <v>103.6</v>
      </c>
      <c r="M9" s="40">
        <v>112.39984166666666</v>
      </c>
    </row>
    <row r="10" spans="1:13" ht="19.5" customHeight="1" x14ac:dyDescent="0.25">
      <c r="A10" s="26" t="s">
        <v>34</v>
      </c>
      <c r="B10" s="81">
        <v>96.544399996523069</v>
      </c>
      <c r="C10" s="81">
        <v>96.414332758154103</v>
      </c>
      <c r="D10" s="81">
        <v>96.433935046967065</v>
      </c>
      <c r="E10" s="81">
        <v>97.654695406183691</v>
      </c>
      <c r="F10" s="82">
        <v>100.93015833333334</v>
      </c>
      <c r="G10" s="82">
        <v>102.59535</v>
      </c>
      <c r="H10" s="82">
        <v>105.35239999999999</v>
      </c>
      <c r="I10" s="40">
        <v>106.93607500000002</v>
      </c>
      <c r="J10" s="40">
        <v>107.8</v>
      </c>
      <c r="K10" s="40">
        <v>108.2</v>
      </c>
      <c r="L10" s="116">
        <v>108.8</v>
      </c>
      <c r="M10" s="40">
        <v>111.38003333333334</v>
      </c>
    </row>
    <row r="11" spans="1:13" ht="19.5" customHeight="1" x14ac:dyDescent="0.25">
      <c r="A11" s="26" t="s">
        <v>35</v>
      </c>
      <c r="B11" s="81">
        <v>104.52894894725061</v>
      </c>
      <c r="C11" s="81">
        <v>110.20934143252744</v>
      </c>
      <c r="D11" s="81">
        <v>109.20066419643342</v>
      </c>
      <c r="E11" s="81">
        <v>107.85762491366631</v>
      </c>
      <c r="F11" s="82">
        <v>93.313091666666665</v>
      </c>
      <c r="G11" s="82">
        <v>97.697950000000034</v>
      </c>
      <c r="H11" s="82">
        <v>106.68086666666666</v>
      </c>
      <c r="I11" s="40">
        <v>107.61757500000003</v>
      </c>
      <c r="J11" s="40">
        <v>97.9</v>
      </c>
      <c r="K11" s="40">
        <v>103.7</v>
      </c>
      <c r="L11" s="116">
        <v>130.30000000000001</v>
      </c>
      <c r="M11" s="40">
        <v>126.27404999999999</v>
      </c>
    </row>
    <row r="12" spans="1:13" ht="19.5" customHeight="1" x14ac:dyDescent="0.25">
      <c r="A12" s="26" t="s">
        <v>36</v>
      </c>
      <c r="B12" s="81">
        <v>93.087506603176806</v>
      </c>
      <c r="C12" s="81">
        <v>97.048280656863255</v>
      </c>
      <c r="D12" s="81">
        <v>96.952958662654282</v>
      </c>
      <c r="E12" s="81">
        <v>100.71643018041851</v>
      </c>
      <c r="F12" s="82">
        <v>99.674508333333335</v>
      </c>
      <c r="G12" s="82">
        <v>99.501716666666653</v>
      </c>
      <c r="H12" s="82">
        <v>99.44352499999998</v>
      </c>
      <c r="I12" s="40">
        <v>99.506291666666655</v>
      </c>
      <c r="J12" s="40">
        <v>100</v>
      </c>
      <c r="K12" s="40">
        <v>99.9</v>
      </c>
      <c r="L12" s="116">
        <v>100.9</v>
      </c>
      <c r="M12" s="40">
        <v>102.66888333333334</v>
      </c>
    </row>
    <row r="13" spans="1:13" ht="19.5" customHeight="1" x14ac:dyDescent="0.25">
      <c r="A13" s="26" t="s">
        <v>37</v>
      </c>
      <c r="B13" s="81">
        <v>100.26219235265502</v>
      </c>
      <c r="C13" s="81">
        <v>100.06797888097215</v>
      </c>
      <c r="D13" s="81">
        <v>100.61565920476458</v>
      </c>
      <c r="E13" s="81">
        <v>99.853127624246028</v>
      </c>
      <c r="F13" s="82">
        <v>100.60504999999999</v>
      </c>
      <c r="G13" s="82">
        <v>101.400175</v>
      </c>
      <c r="H13" s="82">
        <v>102.40522499999999</v>
      </c>
      <c r="I13" s="40">
        <v>104.31921666666669</v>
      </c>
      <c r="J13" s="40">
        <v>106.5</v>
      </c>
      <c r="K13" s="40">
        <v>107.4</v>
      </c>
      <c r="L13" s="116">
        <v>115.2</v>
      </c>
      <c r="M13" s="40">
        <v>122.30880000000001</v>
      </c>
    </row>
    <row r="14" spans="1:13" ht="19.5" customHeight="1" x14ac:dyDescent="0.25">
      <c r="A14" s="26" t="s">
        <v>4</v>
      </c>
      <c r="B14" s="83">
        <v>97.252915496602199</v>
      </c>
      <c r="C14" s="83">
        <v>97.583622117355887</v>
      </c>
      <c r="D14" s="83">
        <v>98.935208523661302</v>
      </c>
      <c r="E14" s="83">
        <v>99.509643307894848</v>
      </c>
      <c r="F14" s="82">
        <v>100.15769999999999</v>
      </c>
      <c r="G14" s="82">
        <v>100.288</v>
      </c>
      <c r="H14" s="82">
        <v>100.21033333333332</v>
      </c>
      <c r="I14" s="40">
        <v>100.19199999999999</v>
      </c>
      <c r="J14" s="40">
        <v>100.2</v>
      </c>
      <c r="K14" s="40">
        <v>100.1</v>
      </c>
      <c r="L14" s="116">
        <v>100.1</v>
      </c>
      <c r="M14" s="40">
        <v>101.04536666666667</v>
      </c>
    </row>
    <row r="15" spans="1:13" ht="19.5" customHeight="1" x14ac:dyDescent="0.25">
      <c r="A15" s="26" t="s">
        <v>38</v>
      </c>
      <c r="B15" s="83">
        <v>98.818385771213727</v>
      </c>
      <c r="C15" s="83">
        <v>99.015279233552803</v>
      </c>
      <c r="D15" s="83">
        <v>98.990465195756954</v>
      </c>
      <c r="E15" s="83">
        <v>99.011150373886608</v>
      </c>
      <c r="F15" s="82">
        <v>101.36905833333333</v>
      </c>
      <c r="G15" s="82">
        <v>102.01555</v>
      </c>
      <c r="H15" s="82">
        <v>102.3623</v>
      </c>
      <c r="I15" s="40">
        <v>103.04417499999998</v>
      </c>
      <c r="J15" s="40">
        <v>103.3</v>
      </c>
      <c r="K15" s="40">
        <v>103.7</v>
      </c>
      <c r="L15" s="116">
        <v>113.7</v>
      </c>
      <c r="M15" s="40">
        <v>120.84122499999999</v>
      </c>
    </row>
    <row r="16" spans="1:13" ht="19.5" customHeight="1" x14ac:dyDescent="0.25">
      <c r="A16" s="26" t="s">
        <v>39</v>
      </c>
      <c r="B16" s="83">
        <v>100.05038527054398</v>
      </c>
      <c r="C16" s="83">
        <v>100.59364807120095</v>
      </c>
      <c r="D16" s="83">
        <v>100.75218489768963</v>
      </c>
      <c r="E16" s="83">
        <v>100.37367539687409</v>
      </c>
      <c r="F16" s="82">
        <v>99.497983333333309</v>
      </c>
      <c r="G16" s="82">
        <v>98.752833333333328</v>
      </c>
      <c r="H16" s="82">
        <v>97.806816666666677</v>
      </c>
      <c r="I16" s="40">
        <v>96.800658333333345</v>
      </c>
      <c r="J16" s="40">
        <v>96.8</v>
      </c>
      <c r="K16" s="40">
        <v>97.3</v>
      </c>
      <c r="L16" s="116">
        <v>103</v>
      </c>
      <c r="M16" s="40">
        <v>114.39720000000001</v>
      </c>
    </row>
  </sheetData>
  <customSheetViews>
    <customSheetView guid="{95E2EA6C-8A30-4704-91D4-B3BCA84AFE3B}">
      <selection activeCell="K12" sqref="K12"/>
      <pageMargins left="0.7" right="0.7" top="0.75" bottom="0.75" header="0.3" footer="0.3"/>
      <pageSetup paperSize="9" orientation="landscape" r:id="rId1"/>
      <headerFooter>
        <oddHeader>&amp;L&amp;"Arial,Regular"&amp;12Cijene</oddHeader>
        <oddFooter>&amp;C&amp;"Arial,Regular"&amp;8Str. &amp;P od &amp;N&amp;L&amp;"Arial,Regular"&amp;8Statistički godišnjak Republike Srpske</oddFooter>
      </headerFooter>
    </customSheetView>
    <customSheetView guid="{17C8B5C8-2B2C-4D99-AC15-801C7BAC6992}">
      <pageMargins left="0.7" right="0.7" top="0.75" bottom="0.75" header="0.3" footer="0.3"/>
      <pageSetup paperSize="9" orientation="landscape" r:id="rId2"/>
      <headerFooter>
        <oddHeader>&amp;L&amp;"Arial,Regular"&amp;12Cijene</oddHeader>
        <oddFooter>&amp;C&amp;"Arial,Regular"&amp;8Str. &amp;P od &amp;N&amp;L&amp;"Arial,Regular"&amp;8Statistički godišnjak Republike Srpske</oddFooter>
      </headerFooter>
    </customSheetView>
    <customSheetView guid="{193A7E39-4BE2-4A43-A20C-FBF2824530C8}">
      <selection activeCell="K12" sqref="K12"/>
      <pageMargins left="0.7" right="0.7" top="0.75" bottom="0.75" header="0.3" footer="0.3"/>
      <pageSetup paperSize="9" orientation="landscape" r:id="rId3"/>
      <headerFooter>
        <oddHeader>&amp;L&amp;"Arial,Regular"&amp;12Cijene</oddHeader>
        <oddFooter>&amp;C&amp;"Arial,Regular"&amp;8Str. &amp;P od &amp;N&amp;L&amp;"Arial,Regular"&amp;8Statistički godišnjak Republike Srpske</oddFooter>
      </headerFooter>
    </customSheetView>
    <customSheetView guid="{907212AC-46D9-4A78-BE45-E77AB0C4D2FC}">
      <selection activeCell="I4" sqref="I4"/>
      <pageMargins left="0.7" right="0.7" top="0.75" bottom="0.75" header="0.3" footer="0.3"/>
      <pageSetup paperSize="9" orientation="landscape" r:id="rId4"/>
      <headerFooter>
        <oddHeader>&amp;L&amp;"Arial,Regular"&amp;12Cijene</oddHeader>
        <oddFooter>&amp;C&amp;"Arial,Regular"&amp;8Str. &amp;P od &amp;N&amp;L&amp;"Arial,Regular"&amp;8Statistički godišnjak Republike Srpske</oddFooter>
      </headerFooter>
    </customSheetView>
    <customSheetView guid="{4FD2A503-5F08-48FC-BA87-03EC3B99AE2C}">
      <selection activeCell="K12" sqref="K12"/>
      <pageMargins left="0.7" right="0.7" top="0.75" bottom="0.75" header="0.3" footer="0.3"/>
      <pageSetup paperSize="9" orientation="landscape" r:id="rId5"/>
      <headerFooter>
        <oddHeader>&amp;L&amp;"Arial,Regular"&amp;12Cijene</oddHeader>
        <oddFooter>&amp;C&amp;"Arial,Regular"&amp;8Str. &amp;P od &amp;N&amp;L&amp;"Arial,Regular"&amp;8Statistički godišnjak Republike Srpske</oddFooter>
      </headerFooter>
    </customSheetView>
    <customSheetView guid="{CAC0EAEC-FE78-4F1A-90B1-38A1DA821A1B}">
      <selection activeCell="J16" sqref="J16"/>
      <pageMargins left="0.7" right="0.7" top="0.75" bottom="0.75" header="0.3" footer="0.3"/>
      <pageSetup paperSize="9" orientation="landscape" r:id="rId6"/>
      <headerFooter>
        <oddHeader>&amp;L&amp;"Arial,Regular"&amp;12Cijene</oddHeader>
        <oddFooter>&amp;C&amp;"Arial,Regular"&amp;8Str. &amp;P od &amp;N&amp;L&amp;"Arial,Regular"&amp;8Statistički godišnjak Republike Srpske</oddFooter>
      </headerFooter>
    </customSheetView>
    <customSheetView guid="{13782F93-E9E6-4364-AE4A-A59C6A994D0D}" topLeftCell="B1">
      <selection activeCell="T5" sqref="T5"/>
      <pageMargins left="0.7" right="0.7" top="0.75" bottom="0.75" header="0.3" footer="0.3"/>
      <pageSetup paperSize="9" orientation="landscape" r:id="rId7"/>
      <headerFooter>
        <oddHeader>&amp;L&amp;"Arial,Regular"&amp;12Cijene</oddHeader>
        <oddFooter>&amp;C&amp;"Arial,Regular"&amp;8Str. &amp;P od &amp;N&amp;L&amp;"Arial,Regular"&amp;8Statistički godišnjak Republike Srpske</oddFooter>
      </headerFooter>
    </customSheetView>
  </customSheetViews>
  <hyperlinks>
    <hyperlink ref="M2" location="'Lista tabela'!A1" display="Lista tabela"/>
  </hyperlinks>
  <pageMargins left="0.51181102362204722" right="0.70866141732283472" top="0.74803149606299213" bottom="0.74803149606299213" header="0.31496062992125984" footer="0.31496062992125984"/>
  <pageSetup paperSize="9" orientation="landscape" r:id="rId8"/>
  <headerFooter>
    <oddHeader>&amp;L&amp;"Arial,Regular"&amp;12Cijene</oddHeader>
    <oddFooter>&amp;C&amp;"Arial,Regular"&amp;8Str. &amp;P od &amp;N&amp;L&amp;"Arial,Regular"&amp;8Statistički godišnjak Republike Srpske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H123"/>
  <sheetViews>
    <sheetView zoomScale="130" zoomScaleNormal="130" workbookViewId="0">
      <pane ySplit="3" topLeftCell="A4" activePane="bottomLeft" state="frozen"/>
      <selection pane="bottomLeft"/>
    </sheetView>
  </sheetViews>
  <sheetFormatPr defaultRowHeight="12" x14ac:dyDescent="0.2"/>
  <cols>
    <col min="1" max="1" width="51.42578125" style="1" customWidth="1"/>
    <col min="2" max="2" width="13.140625" style="45" customWidth="1"/>
    <col min="3" max="3" width="9.140625" style="1"/>
    <col min="4" max="4" width="9.140625" style="10"/>
    <col min="5" max="16384" width="9.140625" style="1"/>
  </cols>
  <sheetData>
    <row r="1" spans="1:8" ht="17.25" customHeight="1" x14ac:dyDescent="0.2">
      <c r="A1" s="33" t="s">
        <v>558</v>
      </c>
    </row>
    <row r="2" spans="1:8" s="10" customFormat="1" ht="17.25" customHeight="1" thickBot="1" x14ac:dyDescent="0.25">
      <c r="A2" s="18" t="s">
        <v>21</v>
      </c>
      <c r="B2" s="104" t="s">
        <v>11</v>
      </c>
      <c r="C2" s="1"/>
      <c r="E2" s="1"/>
      <c r="F2" s="1"/>
      <c r="G2" s="1"/>
      <c r="H2" s="1"/>
    </row>
    <row r="3" spans="1:8" s="10" customFormat="1" ht="38.25" customHeight="1" thickTop="1" x14ac:dyDescent="0.2">
      <c r="A3" s="27" t="s">
        <v>40</v>
      </c>
      <c r="B3" s="90" t="s">
        <v>41</v>
      </c>
      <c r="C3" s="29"/>
      <c r="E3" s="1"/>
      <c r="F3" s="1"/>
      <c r="G3" s="1"/>
      <c r="H3" s="1"/>
    </row>
    <row r="4" spans="1:8" s="10" customFormat="1" ht="20.100000000000001" customHeight="1" x14ac:dyDescent="0.2">
      <c r="A4" s="84" t="s">
        <v>22</v>
      </c>
      <c r="B4" s="152">
        <v>107.04573554837144</v>
      </c>
      <c r="C4" s="17"/>
      <c r="E4" s="1"/>
      <c r="F4" s="1"/>
      <c r="G4" s="1"/>
      <c r="H4" s="1"/>
    </row>
    <row r="5" spans="1:8" s="10" customFormat="1" ht="13.5" customHeight="1" x14ac:dyDescent="0.2">
      <c r="A5" s="85"/>
      <c r="B5" s="153"/>
      <c r="C5" s="17"/>
      <c r="E5" s="1"/>
      <c r="F5" s="1"/>
      <c r="G5" s="1"/>
      <c r="H5" s="1"/>
    </row>
    <row r="6" spans="1:8" s="10" customFormat="1" ht="15" customHeight="1" x14ac:dyDescent="0.2">
      <c r="A6" s="85" t="s">
        <v>30</v>
      </c>
      <c r="B6" s="152">
        <v>111.24045047353204</v>
      </c>
      <c r="C6" s="17"/>
      <c r="E6" s="1"/>
      <c r="F6" s="1"/>
      <c r="G6" s="1"/>
      <c r="H6" s="1"/>
    </row>
    <row r="7" spans="1:8" s="10" customFormat="1" ht="15" customHeight="1" x14ac:dyDescent="0.2">
      <c r="A7" s="86" t="s">
        <v>42</v>
      </c>
      <c r="B7" s="154">
        <v>108.86339949225005</v>
      </c>
      <c r="C7" s="17"/>
      <c r="E7" s="1"/>
      <c r="F7" s="1"/>
      <c r="G7" s="1"/>
      <c r="H7" s="1"/>
    </row>
    <row r="8" spans="1:8" s="10" customFormat="1" ht="15" customHeight="1" x14ac:dyDescent="0.2">
      <c r="A8" s="86" t="s">
        <v>43</v>
      </c>
      <c r="B8" s="154">
        <v>114.28786291987227</v>
      </c>
      <c r="C8" s="17"/>
      <c r="E8" s="1"/>
      <c r="F8" s="1"/>
      <c r="G8" s="1"/>
      <c r="H8" s="1"/>
    </row>
    <row r="9" spans="1:8" s="10" customFormat="1" ht="15" customHeight="1" x14ac:dyDescent="0.2">
      <c r="A9" s="86" t="s">
        <v>44</v>
      </c>
      <c r="B9" s="154">
        <v>117.06207168274831</v>
      </c>
      <c r="C9" s="17"/>
      <c r="E9" s="1"/>
      <c r="F9" s="1"/>
      <c r="G9" s="1"/>
      <c r="H9" s="1"/>
    </row>
    <row r="10" spans="1:8" s="10" customFormat="1" ht="15" customHeight="1" x14ac:dyDescent="0.2">
      <c r="A10" s="86" t="s">
        <v>45</v>
      </c>
      <c r="B10" s="154">
        <v>115.35036799205854</v>
      </c>
      <c r="C10" s="17"/>
      <c r="E10" s="1"/>
      <c r="F10" s="1"/>
      <c r="G10" s="1"/>
      <c r="H10" s="1"/>
    </row>
    <row r="11" spans="1:8" s="10" customFormat="1" ht="15" customHeight="1" x14ac:dyDescent="0.2">
      <c r="A11" s="86" t="s">
        <v>46</v>
      </c>
      <c r="B11" s="154">
        <v>83.820635625715738</v>
      </c>
      <c r="C11" s="17"/>
      <c r="E11" s="1"/>
      <c r="F11" s="1"/>
      <c r="G11" s="1"/>
      <c r="H11" s="1"/>
    </row>
    <row r="12" spans="1:8" s="10" customFormat="1" ht="15" customHeight="1" x14ac:dyDescent="0.2">
      <c r="A12" s="86" t="s">
        <v>47</v>
      </c>
      <c r="B12" s="154">
        <v>111.63449205569633</v>
      </c>
      <c r="C12" s="17"/>
      <c r="E12" s="1"/>
      <c r="F12" s="1"/>
      <c r="G12" s="1"/>
      <c r="H12" s="1"/>
    </row>
    <row r="13" spans="1:8" s="10" customFormat="1" ht="15" customHeight="1" x14ac:dyDescent="0.2">
      <c r="A13" s="86" t="s">
        <v>48</v>
      </c>
      <c r="B13" s="154">
        <v>118.71119383823651</v>
      </c>
      <c r="C13" s="17"/>
      <c r="E13" s="1"/>
      <c r="F13" s="1"/>
      <c r="G13" s="1"/>
      <c r="H13" s="1"/>
    </row>
    <row r="14" spans="1:8" s="10" customFormat="1" ht="15" customHeight="1" x14ac:dyDescent="0.2">
      <c r="A14" s="86" t="s">
        <v>49</v>
      </c>
      <c r="B14" s="154">
        <v>109.92808028323135</v>
      </c>
      <c r="C14" s="17"/>
      <c r="E14" s="1"/>
      <c r="F14" s="1"/>
      <c r="G14" s="1"/>
      <c r="H14" s="1"/>
    </row>
    <row r="15" spans="1:8" s="10" customFormat="1" ht="15" customHeight="1" x14ac:dyDescent="0.2">
      <c r="A15" s="86" t="s">
        <v>25</v>
      </c>
      <c r="B15" s="154">
        <v>114.38686911215923</v>
      </c>
      <c r="C15" s="17"/>
      <c r="E15" s="1"/>
      <c r="F15" s="1"/>
      <c r="G15" s="1"/>
      <c r="H15" s="1"/>
    </row>
    <row r="16" spans="1:8" s="10" customFormat="1" ht="15" customHeight="1" x14ac:dyDescent="0.2">
      <c r="A16" s="86" t="s">
        <v>27</v>
      </c>
      <c r="B16" s="154">
        <v>109.80609321299417</v>
      </c>
      <c r="C16" s="17"/>
      <c r="E16" s="1"/>
      <c r="F16" s="1"/>
      <c r="G16" s="1"/>
      <c r="H16" s="1"/>
    </row>
    <row r="17" spans="1:8" s="10" customFormat="1" ht="15" customHeight="1" x14ac:dyDescent="0.2">
      <c r="A17" s="86" t="s">
        <v>50</v>
      </c>
      <c r="B17" s="154">
        <v>112.60926326132376</v>
      </c>
      <c r="C17" s="17"/>
      <c r="E17" s="1"/>
      <c r="F17" s="1"/>
      <c r="G17" s="1"/>
      <c r="H17" s="1"/>
    </row>
    <row r="18" spans="1:8" s="10" customFormat="1" ht="15" customHeight="1" x14ac:dyDescent="0.2">
      <c r="A18" s="86"/>
      <c r="B18" s="155"/>
      <c r="C18" s="17"/>
      <c r="E18" s="1"/>
      <c r="F18" s="1"/>
      <c r="G18" s="1"/>
      <c r="H18" s="1"/>
    </row>
    <row r="19" spans="1:8" s="10" customFormat="1" ht="15" customHeight="1" x14ac:dyDescent="0.2">
      <c r="A19" s="85" t="s">
        <v>31</v>
      </c>
      <c r="B19" s="152">
        <v>105.4238633311567</v>
      </c>
      <c r="C19" s="17"/>
      <c r="E19" s="1"/>
      <c r="F19" s="1"/>
      <c r="G19" s="1"/>
      <c r="H19" s="1"/>
    </row>
    <row r="20" spans="1:8" s="10" customFormat="1" ht="15" customHeight="1" x14ac:dyDescent="0.2">
      <c r="A20" s="86" t="s">
        <v>26</v>
      </c>
      <c r="B20" s="154">
        <v>105.06272914644583</v>
      </c>
      <c r="C20" s="17"/>
      <c r="E20" s="1"/>
      <c r="F20" s="1"/>
      <c r="G20" s="1"/>
      <c r="H20" s="1"/>
    </row>
    <row r="21" spans="1:8" s="10" customFormat="1" ht="15" customHeight="1" x14ac:dyDescent="0.2">
      <c r="A21" s="86" t="s">
        <v>51</v>
      </c>
      <c r="B21" s="154">
        <v>105.39716039384741</v>
      </c>
      <c r="C21" s="17"/>
      <c r="E21" s="1"/>
      <c r="F21" s="1"/>
      <c r="G21" s="1"/>
      <c r="H21" s="1"/>
    </row>
    <row r="22" spans="1:8" s="10" customFormat="1" ht="15" customHeight="1" x14ac:dyDescent="0.2">
      <c r="A22" s="86" t="s">
        <v>52</v>
      </c>
      <c r="B22" s="154">
        <v>111.86847697286997</v>
      </c>
      <c r="C22" s="17"/>
      <c r="E22" s="1"/>
      <c r="F22" s="1"/>
      <c r="G22" s="1"/>
      <c r="H22" s="1"/>
    </row>
    <row r="23" spans="1:8" s="10" customFormat="1" ht="15" customHeight="1" x14ac:dyDescent="0.2">
      <c r="A23" s="86" t="s">
        <v>23</v>
      </c>
      <c r="B23" s="154">
        <v>103.92244714824398</v>
      </c>
      <c r="C23" s="17"/>
      <c r="E23" s="1"/>
      <c r="F23" s="1"/>
      <c r="G23" s="1"/>
      <c r="H23" s="1"/>
    </row>
    <row r="24" spans="1:8" s="10" customFormat="1" ht="15" customHeight="1" x14ac:dyDescent="0.2">
      <c r="A24" s="86"/>
      <c r="B24" s="156"/>
      <c r="C24" s="17"/>
      <c r="E24" s="1"/>
      <c r="F24" s="1"/>
      <c r="G24" s="1"/>
      <c r="H24" s="1"/>
    </row>
    <row r="25" spans="1:8" s="10" customFormat="1" ht="15" customHeight="1" x14ac:dyDescent="0.2">
      <c r="A25" s="85" t="s">
        <v>24</v>
      </c>
      <c r="B25" s="152">
        <v>95.607729504042183</v>
      </c>
      <c r="C25" s="17"/>
      <c r="E25" s="1"/>
      <c r="F25" s="1"/>
      <c r="G25" s="1"/>
      <c r="H25" s="1"/>
    </row>
    <row r="26" spans="1:8" s="10" customFormat="1" ht="15" customHeight="1" x14ac:dyDescent="0.2">
      <c r="A26" s="86" t="s">
        <v>53</v>
      </c>
      <c r="B26" s="154">
        <v>102.7007520464516</v>
      </c>
      <c r="C26" s="17"/>
      <c r="E26" s="1"/>
      <c r="F26" s="1"/>
      <c r="G26" s="1"/>
      <c r="H26" s="1"/>
    </row>
    <row r="27" spans="1:8" s="10" customFormat="1" ht="15" customHeight="1" x14ac:dyDescent="0.2">
      <c r="A27" s="86" t="s">
        <v>54</v>
      </c>
      <c r="B27" s="154">
        <v>96.441704456955861</v>
      </c>
      <c r="C27" s="17"/>
      <c r="E27" s="1"/>
      <c r="F27" s="1"/>
      <c r="G27" s="1"/>
      <c r="H27" s="1"/>
    </row>
    <row r="28" spans="1:8" s="10" customFormat="1" ht="15" customHeight="1" x14ac:dyDescent="0.2">
      <c r="A28" s="86" t="s">
        <v>55</v>
      </c>
      <c r="B28" s="154">
        <v>101.60522425961034</v>
      </c>
      <c r="C28" s="17"/>
      <c r="E28" s="1"/>
      <c r="F28" s="1"/>
      <c r="G28" s="1"/>
      <c r="H28" s="1"/>
    </row>
    <row r="29" spans="1:8" s="10" customFormat="1" ht="15" customHeight="1" x14ac:dyDescent="0.2">
      <c r="A29" s="86" t="s">
        <v>56</v>
      </c>
      <c r="B29" s="154">
        <v>107.6363777954537</v>
      </c>
      <c r="C29" s="17"/>
      <c r="E29" s="1"/>
      <c r="F29" s="1"/>
      <c r="G29" s="1"/>
      <c r="H29" s="1"/>
    </row>
    <row r="30" spans="1:8" s="10" customFormat="1" ht="15" customHeight="1" x14ac:dyDescent="0.2">
      <c r="A30" s="86" t="s">
        <v>28</v>
      </c>
      <c r="B30" s="154">
        <v>93.190952739687532</v>
      </c>
      <c r="C30" s="17"/>
      <c r="E30" s="1"/>
      <c r="F30" s="1"/>
      <c r="G30" s="1"/>
      <c r="H30" s="1"/>
    </row>
    <row r="31" spans="1:8" s="10" customFormat="1" ht="15" customHeight="1" x14ac:dyDescent="0.2">
      <c r="A31" s="86" t="s">
        <v>57</v>
      </c>
      <c r="B31" s="154">
        <v>112.73826078653642</v>
      </c>
      <c r="C31" s="17"/>
      <c r="E31" s="1"/>
      <c r="F31" s="1"/>
      <c r="G31" s="1"/>
      <c r="H31" s="1"/>
    </row>
    <row r="32" spans="1:8" s="10" customFormat="1" ht="15" customHeight="1" x14ac:dyDescent="0.2">
      <c r="A32" s="86"/>
      <c r="B32" s="155"/>
      <c r="C32" s="17"/>
      <c r="E32" s="1"/>
      <c r="F32" s="1"/>
      <c r="G32" s="1"/>
      <c r="H32" s="1"/>
    </row>
    <row r="33" spans="1:8" s="10" customFormat="1" ht="15" customHeight="1" x14ac:dyDescent="0.2">
      <c r="A33" s="85" t="s">
        <v>32</v>
      </c>
      <c r="B33" s="152">
        <v>112.21692987315122</v>
      </c>
      <c r="C33" s="17"/>
      <c r="E33" s="1"/>
      <c r="F33" s="1"/>
      <c r="G33" s="1"/>
      <c r="H33" s="1"/>
    </row>
    <row r="34" spans="1:8" s="10" customFormat="1" ht="15" customHeight="1" x14ac:dyDescent="0.2">
      <c r="A34" s="86" t="s">
        <v>58</v>
      </c>
      <c r="B34" s="154">
        <v>105.92984043703181</v>
      </c>
      <c r="C34" s="17"/>
      <c r="E34" s="1"/>
      <c r="F34" s="1"/>
      <c r="G34" s="1"/>
      <c r="H34" s="1"/>
    </row>
    <row r="35" spans="1:8" s="10" customFormat="1" ht="15" customHeight="1" x14ac:dyDescent="0.2">
      <c r="A35" s="86" t="s">
        <v>59</v>
      </c>
      <c r="B35" s="154">
        <v>113.94891250367014</v>
      </c>
      <c r="C35" s="17"/>
      <c r="E35" s="1"/>
      <c r="F35" s="1"/>
      <c r="G35" s="1"/>
      <c r="H35" s="1"/>
    </row>
    <row r="36" spans="1:8" s="10" customFormat="1" ht="15" customHeight="1" x14ac:dyDescent="0.2">
      <c r="A36" s="86" t="s">
        <v>60</v>
      </c>
      <c r="B36" s="154">
        <v>110.01881773665731</v>
      </c>
      <c r="C36" s="17"/>
      <c r="E36" s="1"/>
      <c r="F36" s="1"/>
      <c r="G36" s="1"/>
      <c r="H36" s="1"/>
    </row>
    <row r="37" spans="1:8" s="10" customFormat="1" ht="15" customHeight="1" x14ac:dyDescent="0.2">
      <c r="A37" s="86" t="s">
        <v>61</v>
      </c>
      <c r="B37" s="153">
        <v>105.39036995749046</v>
      </c>
      <c r="C37" s="17"/>
      <c r="E37" s="1"/>
      <c r="F37" s="1"/>
      <c r="G37" s="1"/>
      <c r="H37" s="1"/>
    </row>
    <row r="38" spans="1:8" s="10" customFormat="1" ht="15" customHeight="1" x14ac:dyDescent="0.2">
      <c r="A38" s="86" t="s">
        <v>62</v>
      </c>
      <c r="B38" s="153">
        <v>108.18162549958244</v>
      </c>
      <c r="C38" s="17"/>
      <c r="E38" s="1"/>
      <c r="F38" s="1"/>
      <c r="G38" s="1"/>
      <c r="H38" s="1"/>
    </row>
    <row r="39" spans="1:8" s="10" customFormat="1" ht="15" customHeight="1" x14ac:dyDescent="0.2">
      <c r="A39" s="86" t="s">
        <v>246</v>
      </c>
      <c r="B39" s="153">
        <v>111.10974924012973</v>
      </c>
      <c r="C39" s="17"/>
      <c r="E39" s="1"/>
      <c r="F39" s="1"/>
      <c r="G39" s="1"/>
      <c r="H39" s="1"/>
    </row>
    <row r="40" spans="1:8" s="10" customFormat="1" ht="15" customHeight="1" x14ac:dyDescent="0.2">
      <c r="A40" s="86" t="s">
        <v>63</v>
      </c>
      <c r="B40" s="153">
        <v>111.92689345410362</v>
      </c>
      <c r="C40" s="17"/>
      <c r="E40" s="1"/>
      <c r="F40" s="1"/>
      <c r="G40" s="1"/>
      <c r="H40" s="1"/>
    </row>
    <row r="41" spans="1:8" s="10" customFormat="1" ht="15" customHeight="1" x14ac:dyDescent="0.2">
      <c r="A41" s="86" t="s">
        <v>64</v>
      </c>
      <c r="B41" s="153">
        <v>91.415315740623598</v>
      </c>
      <c r="C41" s="17"/>
      <c r="E41" s="1"/>
      <c r="F41" s="1"/>
      <c r="G41" s="1"/>
      <c r="H41" s="1"/>
    </row>
    <row r="42" spans="1:8" s="10" customFormat="1" ht="15" customHeight="1" x14ac:dyDescent="0.2">
      <c r="A42" s="86" t="s">
        <v>274</v>
      </c>
      <c r="B42" s="153">
        <v>95.893934490601467</v>
      </c>
      <c r="C42" s="17"/>
      <c r="E42" s="1"/>
      <c r="F42" s="1"/>
      <c r="G42" s="1"/>
      <c r="H42" s="1"/>
    </row>
    <row r="43" spans="1:8" s="10" customFormat="1" ht="15" customHeight="1" x14ac:dyDescent="0.2">
      <c r="A43" s="86" t="s">
        <v>65</v>
      </c>
      <c r="B43" s="153">
        <v>116.5810666777906</v>
      </c>
      <c r="C43" s="17"/>
      <c r="E43" s="1"/>
      <c r="F43" s="1"/>
      <c r="G43" s="1"/>
      <c r="H43" s="1"/>
    </row>
    <row r="44" spans="1:8" s="10" customFormat="1" ht="15" customHeight="1" x14ac:dyDescent="0.2">
      <c r="A44" s="86" t="s">
        <v>66</v>
      </c>
      <c r="B44" s="153">
        <v>113.84041382256602</v>
      </c>
      <c r="C44" s="17"/>
      <c r="E44" s="1"/>
      <c r="F44" s="1"/>
      <c r="G44" s="1"/>
      <c r="H44" s="1"/>
    </row>
    <row r="45" spans="1:8" s="10" customFormat="1" ht="15" customHeight="1" x14ac:dyDescent="0.2">
      <c r="A45" s="86"/>
      <c r="B45" s="155"/>
      <c r="C45" s="17"/>
      <c r="E45" s="1"/>
      <c r="F45" s="1"/>
      <c r="G45" s="1"/>
      <c r="H45" s="1"/>
    </row>
    <row r="46" spans="1:8" s="10" customFormat="1" ht="15" customHeight="1" x14ac:dyDescent="0.2">
      <c r="A46" s="85" t="s">
        <v>33</v>
      </c>
      <c r="B46" s="157">
        <v>108.44943541970946</v>
      </c>
      <c r="C46" s="17"/>
      <c r="E46" s="1"/>
      <c r="F46" s="1"/>
      <c r="G46" s="1"/>
      <c r="H46" s="1"/>
    </row>
    <row r="47" spans="1:8" s="10" customFormat="1" ht="15" customHeight="1" x14ac:dyDescent="0.2">
      <c r="A47" s="86" t="s">
        <v>67</v>
      </c>
      <c r="B47" s="153">
        <v>104.1713539979682</v>
      </c>
      <c r="C47" s="17"/>
      <c r="E47" s="1"/>
      <c r="F47" s="1"/>
      <c r="G47" s="1"/>
      <c r="H47" s="1"/>
    </row>
    <row r="48" spans="1:8" s="10" customFormat="1" ht="15" customHeight="1" x14ac:dyDescent="0.2">
      <c r="A48" s="86" t="s">
        <v>68</v>
      </c>
      <c r="B48" s="153">
        <v>106.85352259923802</v>
      </c>
      <c r="C48" s="17"/>
      <c r="E48" s="1"/>
      <c r="F48" s="1"/>
      <c r="G48" s="1"/>
      <c r="H48" s="1"/>
    </row>
    <row r="49" spans="1:8" s="10" customFormat="1" ht="15" customHeight="1" x14ac:dyDescent="0.2">
      <c r="A49" s="86" t="s">
        <v>69</v>
      </c>
      <c r="B49" s="153">
        <v>102.24946701523432</v>
      </c>
      <c r="C49" s="17"/>
      <c r="E49" s="1"/>
      <c r="F49" s="1"/>
      <c r="G49" s="1"/>
      <c r="H49" s="1"/>
    </row>
    <row r="50" spans="1:8" s="10" customFormat="1" ht="15" customHeight="1" x14ac:dyDescent="0.2">
      <c r="A50" s="86" t="s">
        <v>70</v>
      </c>
      <c r="B50" s="153">
        <v>104.86153220256003</v>
      </c>
      <c r="C50" s="17"/>
      <c r="E50" s="1"/>
      <c r="F50" s="1"/>
      <c r="G50" s="1"/>
      <c r="H50" s="1"/>
    </row>
    <row r="51" spans="1:8" s="10" customFormat="1" ht="15" customHeight="1" x14ac:dyDescent="0.2">
      <c r="A51" s="86" t="s">
        <v>71</v>
      </c>
      <c r="B51" s="154">
        <v>104.97281583238779</v>
      </c>
      <c r="C51" s="17"/>
      <c r="E51" s="1"/>
      <c r="F51" s="1"/>
      <c r="G51" s="1"/>
      <c r="H51" s="1"/>
    </row>
    <row r="52" spans="1:8" s="10" customFormat="1" ht="15" customHeight="1" x14ac:dyDescent="0.2">
      <c r="A52" s="86" t="s">
        <v>72</v>
      </c>
      <c r="B52" s="154">
        <v>110.86086595945446</v>
      </c>
      <c r="C52" s="17"/>
      <c r="E52" s="1"/>
      <c r="F52" s="1"/>
      <c r="G52" s="1"/>
      <c r="H52" s="1"/>
    </row>
    <row r="53" spans="1:8" s="10" customFormat="1" ht="15" customHeight="1" x14ac:dyDescent="0.2">
      <c r="A53" s="86" t="s">
        <v>73</v>
      </c>
      <c r="B53" s="154">
        <v>102.34065202838285</v>
      </c>
      <c r="C53" s="17"/>
      <c r="E53" s="1"/>
      <c r="F53" s="1"/>
      <c r="G53" s="1"/>
      <c r="H53" s="1"/>
    </row>
    <row r="54" spans="1:8" s="10" customFormat="1" ht="15" customHeight="1" x14ac:dyDescent="0.2">
      <c r="A54" s="86" t="s">
        <v>74</v>
      </c>
      <c r="B54" s="154">
        <v>102.94074695826929</v>
      </c>
      <c r="C54" s="17"/>
      <c r="E54" s="1"/>
      <c r="F54" s="1"/>
      <c r="G54" s="1"/>
      <c r="H54" s="1"/>
    </row>
    <row r="55" spans="1:8" s="10" customFormat="1" ht="15" customHeight="1" x14ac:dyDescent="0.2">
      <c r="A55" s="86" t="s">
        <v>75</v>
      </c>
      <c r="B55" s="154">
        <v>107.98137102773111</v>
      </c>
      <c r="C55" s="17"/>
      <c r="E55" s="1"/>
      <c r="F55" s="1"/>
      <c r="G55" s="1"/>
      <c r="H55" s="1"/>
    </row>
    <row r="56" spans="1:8" s="10" customFormat="1" ht="15" customHeight="1" x14ac:dyDescent="0.2">
      <c r="A56" s="86" t="s">
        <v>76</v>
      </c>
      <c r="B56" s="154">
        <v>112.0323553029999</v>
      </c>
      <c r="C56" s="17"/>
      <c r="E56" s="1"/>
      <c r="F56" s="1"/>
      <c r="G56" s="1"/>
      <c r="H56" s="1"/>
    </row>
    <row r="57" spans="1:8" s="10" customFormat="1" ht="15" customHeight="1" x14ac:dyDescent="0.2">
      <c r="A57" s="86"/>
      <c r="B57" s="155"/>
      <c r="C57" s="17"/>
      <c r="E57" s="1"/>
      <c r="F57" s="1"/>
      <c r="G57" s="1"/>
      <c r="H57" s="1"/>
    </row>
    <row r="58" spans="1:8" s="10" customFormat="1" ht="15" customHeight="1" x14ac:dyDescent="0.2">
      <c r="A58" s="85" t="s">
        <v>34</v>
      </c>
      <c r="B58" s="152">
        <v>102.40432810932691</v>
      </c>
      <c r="C58" s="17"/>
      <c r="E58" s="1"/>
      <c r="F58" s="1"/>
      <c r="G58" s="1"/>
      <c r="H58" s="1"/>
    </row>
    <row r="59" spans="1:8" s="10" customFormat="1" ht="15" customHeight="1" x14ac:dyDescent="0.2">
      <c r="A59" s="86" t="s">
        <v>77</v>
      </c>
      <c r="B59" s="154">
        <v>103.29184981169277</v>
      </c>
      <c r="C59" s="17"/>
      <c r="E59" s="1"/>
      <c r="F59" s="1"/>
      <c r="G59" s="1"/>
      <c r="H59" s="1"/>
    </row>
    <row r="60" spans="1:8" s="10" customFormat="1" ht="15" customHeight="1" x14ac:dyDescent="0.2">
      <c r="A60" s="86" t="s">
        <v>78</v>
      </c>
      <c r="B60" s="154">
        <v>104.09133181442385</v>
      </c>
      <c r="C60" s="17"/>
      <c r="E60" s="1"/>
      <c r="F60" s="1"/>
      <c r="G60" s="1"/>
      <c r="H60" s="1"/>
    </row>
    <row r="61" spans="1:8" s="10" customFormat="1" ht="15" customHeight="1" x14ac:dyDescent="0.2">
      <c r="A61" s="86" t="s">
        <v>247</v>
      </c>
      <c r="B61" s="154">
        <v>102.87570292887914</v>
      </c>
      <c r="C61" s="17"/>
      <c r="E61" s="1"/>
      <c r="F61" s="1"/>
      <c r="G61" s="1"/>
      <c r="H61" s="1"/>
    </row>
    <row r="62" spans="1:8" s="10" customFormat="1" ht="15" customHeight="1" x14ac:dyDescent="0.2">
      <c r="A62" s="86" t="s">
        <v>79</v>
      </c>
      <c r="B62" s="154">
        <v>100</v>
      </c>
      <c r="C62" s="17"/>
      <c r="E62" s="1"/>
      <c r="F62" s="1"/>
      <c r="G62" s="1"/>
      <c r="H62" s="1"/>
    </row>
    <row r="63" spans="1:8" s="10" customFormat="1" ht="15" customHeight="1" x14ac:dyDescent="0.2">
      <c r="A63" s="86" t="s">
        <v>80</v>
      </c>
      <c r="B63" s="154">
        <v>103.17636354108608</v>
      </c>
      <c r="C63" s="17"/>
      <c r="E63" s="1"/>
      <c r="F63" s="1"/>
      <c r="G63" s="1"/>
      <c r="H63" s="1"/>
    </row>
    <row r="64" spans="1:8" s="10" customFormat="1" ht="15" customHeight="1" x14ac:dyDescent="0.2">
      <c r="A64" s="86" t="s">
        <v>248</v>
      </c>
      <c r="B64" s="154">
        <v>100.95453538922754</v>
      </c>
      <c r="C64" s="17"/>
      <c r="E64" s="1"/>
      <c r="F64" s="1"/>
      <c r="G64" s="1"/>
      <c r="H64" s="1"/>
    </row>
    <row r="65" spans="1:8" s="10" customFormat="1" ht="15" customHeight="1" x14ac:dyDescent="0.2">
      <c r="A65" s="86" t="s">
        <v>81</v>
      </c>
      <c r="B65" s="154">
        <v>100</v>
      </c>
      <c r="C65" s="17"/>
      <c r="E65" s="1"/>
      <c r="F65" s="1"/>
      <c r="G65" s="1"/>
      <c r="H65" s="1"/>
    </row>
    <row r="66" spans="1:8" s="10" customFormat="1" ht="15" customHeight="1" x14ac:dyDescent="0.2">
      <c r="A66" s="86"/>
      <c r="B66" s="155"/>
      <c r="C66" s="17"/>
      <c r="E66" s="1"/>
      <c r="F66" s="1"/>
      <c r="G66" s="1"/>
      <c r="H66" s="1"/>
    </row>
    <row r="67" spans="1:8" s="10" customFormat="1" ht="15" customHeight="1" x14ac:dyDescent="0.2">
      <c r="A67" s="85" t="s">
        <v>35</v>
      </c>
      <c r="B67" s="152">
        <v>96.942851269815023</v>
      </c>
      <c r="C67" s="17"/>
      <c r="E67" s="1"/>
      <c r="F67" s="1"/>
      <c r="G67" s="1"/>
      <c r="H67" s="1"/>
    </row>
    <row r="68" spans="1:8" s="10" customFormat="1" ht="15" customHeight="1" x14ac:dyDescent="0.2">
      <c r="A68" s="86" t="s">
        <v>82</v>
      </c>
      <c r="B68" s="154">
        <v>104.25225865900975</v>
      </c>
      <c r="C68" s="17"/>
      <c r="E68" s="1"/>
      <c r="F68" s="1"/>
      <c r="G68" s="1"/>
      <c r="H68" s="1"/>
    </row>
    <row r="69" spans="1:8" s="10" customFormat="1" ht="15" customHeight="1" x14ac:dyDescent="0.2">
      <c r="A69" s="86" t="s">
        <v>83</v>
      </c>
      <c r="B69" s="154">
        <v>102.90687283558427</v>
      </c>
      <c r="C69" s="17"/>
      <c r="E69" s="1"/>
      <c r="F69" s="1"/>
      <c r="G69" s="1"/>
      <c r="H69" s="1"/>
    </row>
    <row r="70" spans="1:8" s="10" customFormat="1" ht="15" customHeight="1" x14ac:dyDescent="0.2">
      <c r="A70" s="86" t="s">
        <v>84</v>
      </c>
      <c r="B70" s="154">
        <v>96.936948273710968</v>
      </c>
      <c r="C70" s="17"/>
      <c r="E70" s="1"/>
      <c r="F70" s="1"/>
      <c r="G70" s="1"/>
      <c r="H70" s="1"/>
    </row>
    <row r="71" spans="1:8" s="10" customFormat="1" ht="15" customHeight="1" x14ac:dyDescent="0.2">
      <c r="A71" s="86" t="s">
        <v>85</v>
      </c>
      <c r="B71" s="154">
        <v>106.92772564617259</v>
      </c>
      <c r="C71" s="17"/>
      <c r="E71" s="1"/>
      <c r="F71" s="1"/>
      <c r="G71" s="1"/>
      <c r="H71" s="1"/>
    </row>
    <row r="72" spans="1:8" s="10" customFormat="1" ht="15" customHeight="1" x14ac:dyDescent="0.2">
      <c r="A72" s="86" t="s">
        <v>86</v>
      </c>
      <c r="B72" s="154">
        <v>90.771239481536526</v>
      </c>
      <c r="C72" s="17"/>
      <c r="E72" s="1"/>
      <c r="F72" s="1"/>
      <c r="G72" s="1"/>
      <c r="H72" s="1"/>
    </row>
    <row r="73" spans="1:8" s="10" customFormat="1" ht="15" customHeight="1" x14ac:dyDescent="0.2">
      <c r="A73" s="86" t="s">
        <v>87</v>
      </c>
      <c r="B73" s="154">
        <v>110.28341572114316</v>
      </c>
      <c r="C73" s="17"/>
      <c r="E73" s="1"/>
      <c r="F73" s="1"/>
      <c r="G73" s="1"/>
      <c r="H73" s="1"/>
    </row>
    <row r="74" spans="1:8" s="10" customFormat="1" ht="15" customHeight="1" x14ac:dyDescent="0.2">
      <c r="A74" s="86" t="s">
        <v>88</v>
      </c>
      <c r="B74" s="154">
        <v>104.21257879788249</v>
      </c>
      <c r="C74" s="17"/>
      <c r="E74" s="1"/>
      <c r="F74" s="1"/>
      <c r="G74" s="1"/>
      <c r="H74" s="1"/>
    </row>
    <row r="75" spans="1:8" s="10" customFormat="1" ht="15" customHeight="1" x14ac:dyDescent="0.2">
      <c r="A75" s="86" t="s">
        <v>89</v>
      </c>
      <c r="B75" s="154">
        <v>100</v>
      </c>
      <c r="C75" s="17"/>
      <c r="E75" s="1"/>
      <c r="F75" s="1"/>
      <c r="G75" s="1"/>
      <c r="H75" s="1"/>
    </row>
    <row r="76" spans="1:8" s="10" customFormat="1" ht="15" customHeight="1" x14ac:dyDescent="0.2">
      <c r="A76" s="86" t="s">
        <v>120</v>
      </c>
      <c r="B76" s="154">
        <v>107.80900082900857</v>
      </c>
      <c r="C76" s="17"/>
      <c r="E76" s="1"/>
      <c r="F76" s="1"/>
      <c r="G76" s="1"/>
      <c r="H76" s="1"/>
    </row>
    <row r="77" spans="1:8" s="10" customFormat="1" ht="15" customHeight="1" x14ac:dyDescent="0.2">
      <c r="A77" s="86" t="s">
        <v>90</v>
      </c>
      <c r="B77" s="154">
        <v>98.062036122153145</v>
      </c>
      <c r="C77" s="17"/>
      <c r="E77" s="1"/>
      <c r="F77" s="1"/>
      <c r="G77" s="1"/>
      <c r="H77" s="1"/>
    </row>
    <row r="78" spans="1:8" s="10" customFormat="1" ht="15" customHeight="1" x14ac:dyDescent="0.2">
      <c r="A78" s="86"/>
      <c r="B78" s="155"/>
      <c r="C78" s="17"/>
      <c r="E78" s="1"/>
      <c r="F78" s="1"/>
      <c r="G78" s="1"/>
      <c r="H78" s="1"/>
    </row>
    <row r="79" spans="1:8" s="10" customFormat="1" ht="15" customHeight="1" x14ac:dyDescent="0.2">
      <c r="A79" s="85" t="s">
        <v>36</v>
      </c>
      <c r="B79" s="152">
        <v>101.73315869518149</v>
      </c>
      <c r="C79" s="17"/>
      <c r="E79" s="1"/>
      <c r="F79" s="1"/>
      <c r="G79" s="1"/>
      <c r="H79" s="1"/>
    </row>
    <row r="80" spans="1:8" s="10" customFormat="1" ht="15" customHeight="1" x14ac:dyDescent="0.2">
      <c r="A80" s="86" t="s">
        <v>91</v>
      </c>
      <c r="B80" s="154">
        <v>103.80609172138028</v>
      </c>
      <c r="C80" s="17"/>
      <c r="E80" s="1"/>
      <c r="F80" s="1"/>
      <c r="G80" s="1"/>
      <c r="H80" s="1"/>
    </row>
    <row r="81" spans="1:8" s="10" customFormat="1" ht="15" customHeight="1" x14ac:dyDescent="0.2">
      <c r="A81" s="86" t="s">
        <v>92</v>
      </c>
      <c r="B81" s="154">
        <v>98.677886568569477</v>
      </c>
      <c r="C81" s="17"/>
      <c r="E81" s="1"/>
      <c r="F81" s="1"/>
      <c r="G81" s="1"/>
      <c r="H81" s="1"/>
    </row>
    <row r="82" spans="1:8" s="10" customFormat="1" ht="15" customHeight="1" x14ac:dyDescent="0.2">
      <c r="A82" s="86" t="s">
        <v>93</v>
      </c>
      <c r="B82" s="154">
        <v>101.8418136363581</v>
      </c>
      <c r="C82" s="17"/>
      <c r="E82" s="1"/>
      <c r="F82" s="1"/>
      <c r="G82" s="1"/>
      <c r="H82" s="1"/>
    </row>
    <row r="83" spans="1:8" s="10" customFormat="1" ht="15" customHeight="1" x14ac:dyDescent="0.2">
      <c r="A83" s="86"/>
      <c r="B83" s="155"/>
      <c r="C83" s="17"/>
      <c r="E83" s="1"/>
      <c r="F83" s="1"/>
      <c r="G83" s="1"/>
      <c r="H83" s="1"/>
    </row>
    <row r="84" spans="1:8" s="10" customFormat="1" ht="15" customHeight="1" x14ac:dyDescent="0.2">
      <c r="A84" s="85" t="s">
        <v>37</v>
      </c>
      <c r="B84" s="152">
        <v>106.20575892506317</v>
      </c>
      <c r="C84" s="17"/>
      <c r="E84" s="1"/>
      <c r="F84" s="1"/>
      <c r="G84" s="1"/>
      <c r="H84" s="1"/>
    </row>
    <row r="85" spans="1:8" s="10" customFormat="1" ht="15" customHeight="1" x14ac:dyDescent="0.2">
      <c r="A85" s="86" t="s">
        <v>121</v>
      </c>
      <c r="B85" s="154">
        <v>95.726809451617186</v>
      </c>
      <c r="C85" s="17"/>
      <c r="E85" s="1"/>
      <c r="F85" s="1"/>
      <c r="G85" s="1"/>
      <c r="H85" s="1"/>
    </row>
    <row r="86" spans="1:8" s="10" customFormat="1" ht="15" customHeight="1" x14ac:dyDescent="0.2">
      <c r="A86" s="86" t="s">
        <v>94</v>
      </c>
      <c r="B86" s="154">
        <v>101.06035851002378</v>
      </c>
      <c r="C86" s="17"/>
      <c r="E86" s="1"/>
      <c r="F86" s="1"/>
      <c r="G86" s="1"/>
      <c r="H86" s="1"/>
    </row>
    <row r="87" spans="1:8" s="10" customFormat="1" ht="15" customHeight="1" x14ac:dyDescent="0.2">
      <c r="A87" s="86" t="s">
        <v>95</v>
      </c>
      <c r="B87" s="154">
        <v>100.9772856377471</v>
      </c>
      <c r="C87" s="17"/>
      <c r="E87" s="1"/>
      <c r="F87" s="1"/>
      <c r="G87" s="1"/>
      <c r="H87" s="1"/>
    </row>
    <row r="88" spans="1:8" s="10" customFormat="1" ht="15" customHeight="1" x14ac:dyDescent="0.2">
      <c r="A88" s="86" t="s">
        <v>96</v>
      </c>
      <c r="B88" s="154">
        <v>98.209960460729206</v>
      </c>
      <c r="C88" s="17"/>
      <c r="E88" s="1"/>
      <c r="F88" s="1"/>
      <c r="G88" s="1"/>
      <c r="H88" s="1"/>
    </row>
    <row r="89" spans="1:8" s="10" customFormat="1" ht="25.5" customHeight="1" x14ac:dyDescent="0.2">
      <c r="A89" s="86" t="s">
        <v>97</v>
      </c>
      <c r="B89" s="158">
        <v>110.95055944217076</v>
      </c>
      <c r="C89" s="17"/>
      <c r="E89" s="1"/>
      <c r="F89" s="1"/>
      <c r="G89" s="1"/>
      <c r="H89" s="1"/>
    </row>
    <row r="90" spans="1:8" s="10" customFormat="1" ht="15" customHeight="1" x14ac:dyDescent="0.2">
      <c r="A90" s="86" t="s">
        <v>98</v>
      </c>
      <c r="B90" s="154">
        <v>104.09901321366132</v>
      </c>
      <c r="C90" s="17"/>
      <c r="E90" s="1"/>
      <c r="F90" s="1"/>
      <c r="G90" s="1"/>
      <c r="H90" s="1"/>
    </row>
    <row r="91" spans="1:8" s="10" customFormat="1" ht="15" customHeight="1" x14ac:dyDescent="0.2">
      <c r="A91" s="86" t="s">
        <v>99</v>
      </c>
      <c r="B91" s="154">
        <v>91.863708026814663</v>
      </c>
      <c r="C91" s="17"/>
      <c r="E91" s="1"/>
      <c r="F91" s="1"/>
      <c r="G91" s="1"/>
      <c r="H91" s="1"/>
    </row>
    <row r="92" spans="1:8" s="10" customFormat="1" ht="15" customHeight="1" x14ac:dyDescent="0.2">
      <c r="A92" s="86" t="s">
        <v>100</v>
      </c>
      <c r="B92" s="154">
        <v>102.52271750632143</v>
      </c>
      <c r="C92" s="17"/>
      <c r="E92" s="1"/>
      <c r="F92" s="1"/>
      <c r="G92" s="1"/>
      <c r="H92" s="1"/>
    </row>
    <row r="93" spans="1:8" s="10" customFormat="1" ht="15" customHeight="1" x14ac:dyDescent="0.2">
      <c r="A93" s="86" t="s">
        <v>101</v>
      </c>
      <c r="B93" s="154">
        <v>115.83557767217513</v>
      </c>
      <c r="C93" s="17"/>
      <c r="E93" s="1"/>
      <c r="F93" s="1"/>
      <c r="G93" s="1"/>
      <c r="H93" s="1"/>
    </row>
    <row r="94" spans="1:8" s="10" customFormat="1" ht="15" customHeight="1" x14ac:dyDescent="0.2">
      <c r="A94" s="86" t="s">
        <v>102</v>
      </c>
      <c r="B94" s="154">
        <v>110.60253186773947</v>
      </c>
      <c r="C94" s="17"/>
      <c r="E94" s="1"/>
      <c r="F94" s="1"/>
      <c r="G94" s="1"/>
      <c r="H94" s="1"/>
    </row>
    <row r="95" spans="1:8" s="10" customFormat="1" ht="15" customHeight="1" x14ac:dyDescent="0.2">
      <c r="A95" s="86" t="s">
        <v>103</v>
      </c>
      <c r="B95" s="154">
        <v>102.53127679934444</v>
      </c>
      <c r="C95" s="17"/>
      <c r="E95" s="1"/>
      <c r="F95" s="1"/>
      <c r="G95" s="1"/>
      <c r="H95" s="1"/>
    </row>
    <row r="96" spans="1:8" s="10" customFormat="1" ht="15" customHeight="1" x14ac:dyDescent="0.2">
      <c r="A96" s="86" t="s">
        <v>104</v>
      </c>
      <c r="B96" s="154">
        <v>104.03064429025295</v>
      </c>
      <c r="C96" s="17"/>
      <c r="E96" s="1"/>
      <c r="F96" s="1"/>
      <c r="G96" s="1"/>
      <c r="H96" s="1"/>
    </row>
    <row r="97" spans="1:8" s="10" customFormat="1" ht="15" customHeight="1" x14ac:dyDescent="0.2">
      <c r="A97" s="86" t="s">
        <v>105</v>
      </c>
      <c r="B97" s="154">
        <v>110.63417346932872</v>
      </c>
      <c r="C97" s="17"/>
      <c r="E97" s="1"/>
      <c r="F97" s="1"/>
      <c r="G97" s="1"/>
      <c r="H97" s="1"/>
    </row>
    <row r="98" spans="1:8" s="10" customFormat="1" ht="15" customHeight="1" x14ac:dyDescent="0.2">
      <c r="A98" s="86" t="s">
        <v>106</v>
      </c>
      <c r="B98" s="154">
        <v>110.37499960967412</v>
      </c>
      <c r="C98" s="17"/>
      <c r="E98" s="1"/>
      <c r="F98" s="1"/>
      <c r="G98" s="1"/>
      <c r="H98" s="1"/>
    </row>
    <row r="99" spans="1:8" s="10" customFormat="1" ht="15" customHeight="1" x14ac:dyDescent="0.2">
      <c r="A99" s="86" t="s">
        <v>107</v>
      </c>
      <c r="B99" s="154">
        <v>104.96977651202988</v>
      </c>
      <c r="C99" s="17"/>
      <c r="E99" s="1"/>
      <c r="F99" s="1"/>
      <c r="G99" s="1"/>
      <c r="H99" s="1"/>
    </row>
    <row r="100" spans="1:8" s="10" customFormat="1" ht="15" customHeight="1" x14ac:dyDescent="0.2">
      <c r="A100" s="86" t="s">
        <v>108</v>
      </c>
      <c r="B100" s="154">
        <v>109.67914526171865</v>
      </c>
      <c r="C100" s="17"/>
      <c r="E100" s="1"/>
      <c r="F100" s="1"/>
      <c r="G100" s="1"/>
      <c r="H100" s="1"/>
    </row>
    <row r="101" spans="1:8" s="10" customFormat="1" ht="15" customHeight="1" x14ac:dyDescent="0.2">
      <c r="A101" s="86" t="s">
        <v>249</v>
      </c>
      <c r="B101" s="154">
        <v>107.73937824128849</v>
      </c>
      <c r="C101" s="17"/>
      <c r="E101" s="1"/>
      <c r="F101" s="1"/>
      <c r="G101" s="1"/>
      <c r="H101" s="1"/>
    </row>
    <row r="102" spans="1:8" s="10" customFormat="1" ht="15" customHeight="1" x14ac:dyDescent="0.2">
      <c r="A102" s="86"/>
      <c r="B102" s="155"/>
      <c r="C102" s="17"/>
      <c r="E102" s="1"/>
      <c r="F102" s="1"/>
      <c r="G102" s="1"/>
      <c r="H102" s="1"/>
    </row>
    <row r="103" spans="1:8" s="10" customFormat="1" ht="15" customHeight="1" x14ac:dyDescent="0.2">
      <c r="A103" s="85" t="s">
        <v>4</v>
      </c>
      <c r="B103" s="152">
        <v>100.90882021477935</v>
      </c>
      <c r="C103" s="17"/>
      <c r="E103" s="1"/>
      <c r="F103" s="1"/>
      <c r="G103" s="1"/>
      <c r="H103" s="1"/>
    </row>
    <row r="104" spans="1:8" s="10" customFormat="1" ht="15" customHeight="1" x14ac:dyDescent="0.2">
      <c r="A104" s="86" t="s">
        <v>109</v>
      </c>
      <c r="B104" s="154">
        <v>106.78432677162455</v>
      </c>
      <c r="C104" s="17"/>
      <c r="E104" s="1"/>
      <c r="F104" s="1"/>
      <c r="G104" s="1"/>
      <c r="H104" s="1"/>
    </row>
    <row r="105" spans="1:8" s="10" customFormat="1" ht="15" customHeight="1" x14ac:dyDescent="0.2">
      <c r="A105" s="86" t="s">
        <v>298</v>
      </c>
      <c r="B105" s="154">
        <v>101.3339888561128</v>
      </c>
      <c r="C105" s="17"/>
      <c r="E105" s="1"/>
      <c r="F105" s="1"/>
      <c r="G105" s="1"/>
      <c r="H105" s="1"/>
    </row>
    <row r="106" spans="1:8" s="10" customFormat="1" ht="15" customHeight="1" x14ac:dyDescent="0.2">
      <c r="A106" s="86" t="s">
        <v>110</v>
      </c>
      <c r="B106" s="154">
        <v>100</v>
      </c>
      <c r="C106" s="17"/>
      <c r="E106" s="1"/>
      <c r="F106" s="1"/>
      <c r="G106" s="1"/>
      <c r="H106" s="1"/>
    </row>
    <row r="107" spans="1:8" s="10" customFormat="1" ht="15" customHeight="1" x14ac:dyDescent="0.2">
      <c r="A107" s="86" t="s">
        <v>250</v>
      </c>
      <c r="B107" s="154">
        <v>100.67526666666666</v>
      </c>
      <c r="C107" s="17"/>
      <c r="E107" s="1"/>
      <c r="F107" s="1"/>
      <c r="G107" s="1"/>
      <c r="H107" s="1"/>
    </row>
    <row r="108" spans="1:8" s="10" customFormat="1" ht="15" customHeight="1" x14ac:dyDescent="0.2">
      <c r="A108" s="86"/>
      <c r="B108" s="155"/>
      <c r="C108" s="17"/>
      <c r="E108" s="1"/>
      <c r="F108" s="1"/>
      <c r="G108" s="1"/>
      <c r="H108" s="1"/>
    </row>
    <row r="109" spans="1:8" s="10" customFormat="1" ht="15" customHeight="1" x14ac:dyDescent="0.2">
      <c r="A109" s="85" t="s">
        <v>38</v>
      </c>
      <c r="B109" s="152">
        <v>106.29528249828326</v>
      </c>
      <c r="C109" s="17"/>
      <c r="E109" s="1"/>
      <c r="F109" s="1"/>
      <c r="G109" s="1"/>
      <c r="H109" s="1"/>
    </row>
    <row r="110" spans="1:8" s="10" customFormat="1" ht="15" customHeight="1" x14ac:dyDescent="0.2">
      <c r="A110" s="86" t="s">
        <v>111</v>
      </c>
      <c r="B110" s="154">
        <v>106.67448179375472</v>
      </c>
      <c r="C110" s="17"/>
      <c r="E110" s="1"/>
      <c r="F110" s="1"/>
      <c r="G110" s="1"/>
      <c r="H110" s="1"/>
    </row>
    <row r="111" spans="1:8" s="10" customFormat="1" ht="15" customHeight="1" x14ac:dyDescent="0.2">
      <c r="A111" s="86" t="s">
        <v>112</v>
      </c>
      <c r="B111" s="154">
        <v>100</v>
      </c>
      <c r="C111" s="17"/>
      <c r="E111" s="1"/>
      <c r="F111" s="1"/>
      <c r="G111" s="1"/>
      <c r="H111" s="1"/>
    </row>
    <row r="112" spans="1:8" s="10" customFormat="1" ht="15" customHeight="1" x14ac:dyDescent="0.2">
      <c r="A112" s="86" t="s">
        <v>113</v>
      </c>
      <c r="B112" s="154">
        <v>105.93660696908198</v>
      </c>
      <c r="C112" s="17"/>
      <c r="E112" s="1"/>
      <c r="F112" s="1"/>
      <c r="G112" s="1"/>
      <c r="H112" s="1"/>
    </row>
    <row r="113" spans="1:8" s="10" customFormat="1" ht="15" customHeight="1" x14ac:dyDescent="0.2">
      <c r="A113" s="86"/>
      <c r="B113" s="156"/>
      <c r="C113" s="17"/>
      <c r="E113" s="1"/>
      <c r="F113" s="1"/>
      <c r="G113" s="1"/>
      <c r="H113" s="1"/>
    </row>
    <row r="114" spans="1:8" s="10" customFormat="1" ht="15" customHeight="1" x14ac:dyDescent="0.2">
      <c r="A114" s="85" t="s">
        <v>39</v>
      </c>
      <c r="B114" s="152">
        <v>111.03461836456272</v>
      </c>
      <c r="C114" s="17"/>
      <c r="E114" s="1"/>
      <c r="F114" s="1"/>
      <c r="G114" s="1"/>
      <c r="H114" s="1"/>
    </row>
    <row r="115" spans="1:8" s="10" customFormat="1" ht="15" customHeight="1" x14ac:dyDescent="0.2">
      <c r="A115" s="86" t="s">
        <v>114</v>
      </c>
      <c r="B115" s="154">
        <v>111.41927011570705</v>
      </c>
      <c r="C115" s="17"/>
      <c r="E115" s="1"/>
      <c r="F115" s="1"/>
      <c r="G115" s="1"/>
      <c r="H115" s="1"/>
    </row>
    <row r="116" spans="1:8" s="10" customFormat="1" ht="15" customHeight="1" x14ac:dyDescent="0.2">
      <c r="A116" s="86" t="s">
        <v>115</v>
      </c>
      <c r="B116" s="154">
        <v>103.25329023360024</v>
      </c>
      <c r="C116" s="17"/>
      <c r="E116" s="1"/>
      <c r="F116" s="1"/>
      <c r="G116" s="1"/>
      <c r="H116" s="1"/>
    </row>
    <row r="117" spans="1:8" s="10" customFormat="1" ht="15" customHeight="1" x14ac:dyDescent="0.2">
      <c r="A117" s="86" t="s">
        <v>116</v>
      </c>
      <c r="B117" s="154">
        <v>114.35208197506168</v>
      </c>
      <c r="C117" s="17"/>
      <c r="E117" s="1"/>
      <c r="F117" s="1"/>
      <c r="G117" s="1"/>
      <c r="H117" s="1"/>
    </row>
    <row r="118" spans="1:8" s="10" customFormat="1" ht="15" customHeight="1" x14ac:dyDescent="0.2">
      <c r="A118" s="86" t="s">
        <v>117</v>
      </c>
      <c r="B118" s="154">
        <v>104.67096835306002</v>
      </c>
      <c r="C118" s="17"/>
      <c r="E118" s="1"/>
      <c r="F118" s="1"/>
      <c r="G118" s="1"/>
      <c r="H118" s="1"/>
    </row>
    <row r="119" spans="1:8" s="10" customFormat="1" ht="15" customHeight="1" x14ac:dyDescent="0.2">
      <c r="A119" s="86" t="s">
        <v>118</v>
      </c>
      <c r="B119" s="154">
        <v>99.641966907367262</v>
      </c>
      <c r="C119" s="17"/>
      <c r="E119" s="1"/>
      <c r="F119" s="1"/>
      <c r="G119" s="1"/>
      <c r="H119" s="1"/>
    </row>
    <row r="120" spans="1:8" s="10" customFormat="1" ht="15" customHeight="1" x14ac:dyDescent="0.2">
      <c r="A120" s="86" t="s">
        <v>251</v>
      </c>
      <c r="B120" s="154">
        <v>107.45128037276631</v>
      </c>
      <c r="C120" s="17"/>
      <c r="E120" s="1"/>
      <c r="F120" s="1"/>
      <c r="G120" s="1"/>
      <c r="H120" s="1"/>
    </row>
    <row r="121" spans="1:8" s="10" customFormat="1" ht="15" customHeight="1" x14ac:dyDescent="0.2">
      <c r="A121" s="86" t="s">
        <v>252</v>
      </c>
      <c r="B121" s="154">
        <v>110.27765789701934</v>
      </c>
      <c r="C121" s="17"/>
      <c r="E121" s="1"/>
      <c r="F121" s="1"/>
      <c r="G121" s="1"/>
      <c r="H121" s="1"/>
    </row>
    <row r="122" spans="1:8" s="10" customFormat="1" ht="15" customHeight="1" x14ac:dyDescent="0.2">
      <c r="A122" s="86" t="s">
        <v>299</v>
      </c>
      <c r="B122" s="154">
        <v>100.42916929898742</v>
      </c>
      <c r="C122" s="17"/>
      <c r="E122" s="1"/>
      <c r="F122" s="1"/>
      <c r="G122" s="1"/>
      <c r="H122" s="1"/>
    </row>
    <row r="123" spans="1:8" s="10" customFormat="1" ht="15" customHeight="1" x14ac:dyDescent="0.2">
      <c r="A123" s="86" t="s">
        <v>119</v>
      </c>
      <c r="B123" s="154">
        <v>104.36045827848494</v>
      </c>
      <c r="C123" s="17"/>
      <c r="E123" s="1"/>
      <c r="F123" s="1"/>
      <c r="G123" s="1"/>
      <c r="H123" s="1"/>
    </row>
  </sheetData>
  <customSheetViews>
    <customSheetView guid="{95E2EA6C-8A30-4704-91D4-B3BCA84AFE3B}" scale="130">
      <pane ySplit="3" topLeftCell="A4" activePane="bottomLeft" state="frozen"/>
      <selection pane="bottomLeft" activeCell="A4" sqref="A4"/>
      <rowBreaks count="4" manualBreakCount="4">
        <brk id="38" max="16383" man="1"/>
        <brk id="72" max="16383" man="1"/>
        <brk id="104" max="16383" man="1"/>
        <brk id="149" max="16383" man="1"/>
      </rowBreaks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Header>&amp;L&amp;"Arial,Regular"&amp;12Cijene</oddHeader>
        <oddFooter>&amp;C&amp;"Arial,Regular"&amp;8Str. &amp;P od &amp;N&amp;L&amp;"Arial,Regular"&amp;8Statistički godišnjak Republike Srpske</oddFooter>
      </headerFooter>
    </customSheetView>
    <customSheetView guid="{17C8B5C8-2B2C-4D99-AC15-801C7BAC6992}" scale="130">
      <pane ySplit="3" topLeftCell="A4" activePane="bottomLeft" state="frozen"/>
      <selection pane="bottomLeft"/>
      <rowBreaks count="4" manualBreakCount="4">
        <brk id="38" max="16383" man="1"/>
        <brk id="72" max="16383" man="1"/>
        <brk id="104" max="16383" man="1"/>
        <brk id="149" max="16383" man="1"/>
      </rowBreaks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Header>&amp;L&amp;"Arial,Regular"&amp;12Cijene</oddHeader>
        <oddFooter>&amp;C&amp;"Arial,Regular"&amp;8Str. &amp;P od &amp;N&amp;L&amp;"Arial,Regular"&amp;8Statistički godišnjak Republike Srpske</oddFooter>
      </headerFooter>
    </customSheetView>
    <customSheetView guid="{193A7E39-4BE2-4A43-A20C-FBF2824530C8}" scale="130" showPageBreaks="1">
      <pane ySplit="3" topLeftCell="A4" activePane="bottomLeft" state="frozen"/>
      <selection pane="bottomLeft" activeCell="A4" sqref="A4"/>
      <rowBreaks count="4" manualBreakCount="4">
        <brk id="38" max="16383" man="1"/>
        <brk id="72" max="16383" man="1"/>
        <brk id="104" max="16383" man="1"/>
        <brk id="149" max="16383" man="1"/>
      </rowBreaks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Header>&amp;L&amp;"Arial,Regular"&amp;12Cijene</oddHeader>
        <oddFooter>&amp;C&amp;"Arial,Regular"&amp;8Str. &amp;P od &amp;N&amp;L&amp;"Arial,Regular"&amp;8Statistički godišnjak Republike Srpske</oddFooter>
      </headerFooter>
    </customSheetView>
    <customSheetView guid="{907212AC-46D9-4A78-BE45-E77AB0C4D2FC}" scale="130" showPageBreaks="1">
      <pane ySplit="3" topLeftCell="A4" activePane="bottomLeft" state="frozen"/>
      <selection pane="bottomLeft" activeCell="A4" sqref="A4"/>
      <rowBreaks count="4" manualBreakCount="4">
        <brk id="38" max="16383" man="1"/>
        <brk id="72" max="16383" man="1"/>
        <brk id="104" max="16383" man="1"/>
        <brk id="149" max="16383" man="1"/>
      </rowBreaks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Header>&amp;L&amp;"Arial,Regular"&amp;12Cijene</oddHeader>
        <oddFooter>&amp;C&amp;"Arial,Regular"&amp;8Str. &amp;P od &amp;N&amp;L&amp;"Arial,Regular"&amp;8Statistički godišnjak Republike Srpske</oddFooter>
      </headerFooter>
    </customSheetView>
    <customSheetView guid="{4FD2A503-5F08-48FC-BA87-03EC3B99AE2C}" scale="130">
      <pane ySplit="3" topLeftCell="A4" activePane="bottomLeft" state="frozen"/>
      <selection pane="bottomLeft" activeCell="A4" sqref="A4"/>
      <rowBreaks count="4" manualBreakCount="4">
        <brk id="38" max="16383" man="1"/>
        <brk id="72" max="16383" man="1"/>
        <brk id="104" max="16383" man="1"/>
        <brk id="149" max="16383" man="1"/>
      </rowBreaks>
      <pageMargins left="0.70866141732283472" right="0.70866141732283472" top="0.74803149606299213" bottom="0.74803149606299213" header="0.31496062992125984" footer="0.31496062992125984"/>
      <pageSetup paperSize="9" orientation="portrait" r:id="rId5"/>
      <headerFooter>
        <oddHeader>&amp;L&amp;"Arial,Regular"&amp;12Cijene</oddHeader>
        <oddFooter>&amp;C&amp;"Arial,Regular"&amp;8Str. &amp;P od &amp;N&amp;L&amp;"Arial,Regular"&amp;8Statistički godišnjak Republike Srpske</oddFooter>
      </headerFooter>
    </customSheetView>
    <customSheetView guid="{CAC0EAEC-FE78-4F1A-90B1-38A1DA821A1B}" scale="130">
      <pane ySplit="3" topLeftCell="A4" activePane="bottomLeft" state="frozen"/>
      <selection pane="bottomLeft" activeCell="A4" sqref="A4"/>
      <rowBreaks count="4" manualBreakCount="4">
        <brk id="38" max="16383" man="1"/>
        <brk id="72" max="16383" man="1"/>
        <brk id="104" max="16383" man="1"/>
        <brk id="149" max="16383" man="1"/>
      </rowBreaks>
      <pageMargins left="0.70866141732283472" right="0.70866141732283472" top="0.74803149606299213" bottom="0.74803149606299213" header="0.31496062992125984" footer="0.31496062992125984"/>
      <pageSetup paperSize="9" orientation="portrait" r:id="rId6"/>
      <headerFooter>
        <oddHeader>&amp;L&amp;"Arial,Regular"&amp;12Cijene</oddHeader>
        <oddFooter>&amp;C&amp;"Arial,Regular"&amp;8Str. &amp;P od &amp;N&amp;L&amp;"Arial,Regular"&amp;8Statistički godišnjak Republike Srpske</oddFooter>
      </headerFooter>
    </customSheetView>
    <customSheetView guid="{13782F93-E9E6-4364-AE4A-A59C6A994D0D}" scale="130" showPageBreaks="1">
      <pane ySplit="3" topLeftCell="A4" activePane="bottomLeft" state="frozen"/>
      <selection pane="bottomLeft" activeCell="F10" sqref="F10"/>
      <rowBreaks count="4" manualBreakCount="4">
        <brk id="38" max="16383" man="1"/>
        <brk id="72" max="16383" man="1"/>
        <brk id="104" max="16383" man="1"/>
        <brk id="149" max="16383" man="1"/>
      </rowBreaks>
      <pageMargins left="0.70866141732283472" right="0.70866141732283472" top="0.74803149606299213" bottom="0.74803149606299213" header="0.31496062992125984" footer="0.31496062992125984"/>
      <pageSetup paperSize="9" orientation="portrait" r:id="rId7"/>
      <headerFooter>
        <oddHeader>&amp;L&amp;"Arial,Regular"&amp;12Cijene</oddHeader>
        <oddFooter>&amp;C&amp;"Arial,Regular"&amp;8Str. &amp;P od &amp;N&amp;L&amp;"Arial,Regular"&amp;8Statistički godišnjak Republike Srpske</oddFooter>
      </headerFooter>
    </customSheetView>
  </customSheetViews>
  <hyperlinks>
    <hyperlink ref="B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portrait" r:id="rId8"/>
  <headerFooter>
    <oddHeader>&amp;L&amp;"Arial,Regular"&amp;12Cijene</oddHeader>
    <oddFooter>&amp;C&amp;"Arial,Regular"&amp;8Str. &amp;P od &amp;N&amp;L&amp;"Arial,Regular"&amp;8Statistički godišnjak Republike Srpske</oddFooter>
  </headerFooter>
  <rowBreaks count="4" manualBreakCount="4">
    <brk id="38" max="16383" man="1"/>
    <brk id="72" max="16383" man="1"/>
    <brk id="104" max="16383" man="1"/>
    <brk id="149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7"/>
  <sheetViews>
    <sheetView zoomScale="130" zoomScaleNormal="130" workbookViewId="0">
      <pane ySplit="3" topLeftCell="A4" activePane="bottomLeft" state="frozen"/>
      <selection pane="bottomLeft"/>
    </sheetView>
  </sheetViews>
  <sheetFormatPr defaultRowHeight="12" x14ac:dyDescent="0.2"/>
  <cols>
    <col min="1" max="1" width="49.140625" style="1" customWidth="1"/>
    <col min="2" max="2" width="15.85546875" style="1" bestFit="1" customWidth="1"/>
    <col min="3" max="3" width="12.140625" style="45" customWidth="1"/>
    <col min="4" max="4" width="9.140625" style="10"/>
    <col min="5" max="16384" width="9.140625" style="1"/>
  </cols>
  <sheetData>
    <row r="1" spans="1:7" ht="17.25" customHeight="1" x14ac:dyDescent="0.2">
      <c r="A1" s="7" t="s">
        <v>559</v>
      </c>
    </row>
    <row r="2" spans="1:7" s="10" customFormat="1" ht="17.25" customHeight="1" thickBot="1" x14ac:dyDescent="0.25">
      <c r="A2" s="18"/>
      <c r="C2" s="104" t="s">
        <v>11</v>
      </c>
    </row>
    <row r="3" spans="1:7" s="10" customFormat="1" ht="38.25" customHeight="1" thickTop="1" x14ac:dyDescent="0.2">
      <c r="A3" s="27" t="s">
        <v>126</v>
      </c>
      <c r="B3" s="28" t="s">
        <v>127</v>
      </c>
      <c r="C3" s="90" t="s">
        <v>128</v>
      </c>
    </row>
    <row r="4" spans="1:7" s="10" customFormat="1" ht="15" customHeight="1" x14ac:dyDescent="0.2">
      <c r="A4" s="159" t="s">
        <v>129</v>
      </c>
      <c r="B4" s="95" t="s">
        <v>122</v>
      </c>
      <c r="C4" s="160">
        <v>3.99</v>
      </c>
    </row>
    <row r="5" spans="1:7" s="10" customFormat="1" ht="15" customHeight="1" x14ac:dyDescent="0.2">
      <c r="A5" s="86" t="s">
        <v>131</v>
      </c>
      <c r="B5" s="96" t="s">
        <v>122</v>
      </c>
      <c r="C5" s="160">
        <v>3.55</v>
      </c>
    </row>
    <row r="6" spans="1:7" s="10" customFormat="1" ht="15" customHeight="1" x14ac:dyDescent="0.2">
      <c r="A6" s="86" t="s">
        <v>132</v>
      </c>
      <c r="B6" s="96" t="s">
        <v>122</v>
      </c>
      <c r="C6" s="160">
        <v>3.34</v>
      </c>
    </row>
    <row r="7" spans="1:7" s="10" customFormat="1" ht="15" customHeight="1" x14ac:dyDescent="0.2">
      <c r="A7" s="161" t="s">
        <v>303</v>
      </c>
      <c r="B7" s="96" t="s">
        <v>122</v>
      </c>
      <c r="C7" s="160">
        <v>8.08</v>
      </c>
    </row>
    <row r="8" spans="1:7" s="10" customFormat="1" ht="15" customHeight="1" x14ac:dyDescent="0.2">
      <c r="A8" s="161" t="s">
        <v>304</v>
      </c>
      <c r="B8" s="96" t="s">
        <v>122</v>
      </c>
      <c r="C8" s="160">
        <v>12.99</v>
      </c>
    </row>
    <row r="9" spans="1:7" s="10" customFormat="1" ht="15" customHeight="1" x14ac:dyDescent="0.2">
      <c r="A9" s="86" t="s">
        <v>133</v>
      </c>
      <c r="B9" s="96" t="s">
        <v>122</v>
      </c>
      <c r="C9" s="160">
        <v>4.2699999999999996</v>
      </c>
      <c r="G9" s="105"/>
    </row>
    <row r="10" spans="1:7" s="10" customFormat="1" ht="15" customHeight="1" x14ac:dyDescent="0.2">
      <c r="A10" s="86" t="s">
        <v>130</v>
      </c>
      <c r="B10" s="96" t="s">
        <v>122</v>
      </c>
      <c r="C10" s="160">
        <v>1.75</v>
      </c>
    </row>
    <row r="11" spans="1:7" s="10" customFormat="1" ht="15" customHeight="1" x14ac:dyDescent="0.2">
      <c r="A11" s="162" t="s">
        <v>305</v>
      </c>
      <c r="B11" s="96" t="s">
        <v>122</v>
      </c>
      <c r="C11" s="160">
        <v>3.36</v>
      </c>
    </row>
    <row r="12" spans="1:7" s="10" customFormat="1" ht="15" customHeight="1" x14ac:dyDescent="0.2">
      <c r="A12" s="162" t="s">
        <v>306</v>
      </c>
      <c r="B12" s="96" t="s">
        <v>122</v>
      </c>
      <c r="C12" s="160">
        <v>12.06</v>
      </c>
    </row>
    <row r="13" spans="1:7" s="10" customFormat="1" ht="15" customHeight="1" x14ac:dyDescent="0.2">
      <c r="A13" s="86" t="s">
        <v>135</v>
      </c>
      <c r="B13" s="96" t="s">
        <v>122</v>
      </c>
      <c r="C13" s="160">
        <v>24.99</v>
      </c>
    </row>
    <row r="14" spans="1:7" s="10" customFormat="1" ht="15" customHeight="1" x14ac:dyDescent="0.2">
      <c r="A14" s="86" t="s">
        <v>134</v>
      </c>
      <c r="B14" s="96" t="s">
        <v>122</v>
      </c>
      <c r="C14" s="160">
        <v>13.15</v>
      </c>
    </row>
    <row r="15" spans="1:7" s="10" customFormat="1" ht="15" customHeight="1" x14ac:dyDescent="0.2">
      <c r="A15" s="163" t="s">
        <v>307</v>
      </c>
      <c r="B15" s="96" t="s">
        <v>122</v>
      </c>
      <c r="C15" s="164">
        <v>19.7</v>
      </c>
    </row>
    <row r="16" spans="1:7" s="10" customFormat="1" ht="15" customHeight="1" x14ac:dyDescent="0.2">
      <c r="A16" s="163" t="s">
        <v>308</v>
      </c>
      <c r="B16" s="96" t="s">
        <v>122</v>
      </c>
      <c r="C16" s="164">
        <v>11.04</v>
      </c>
    </row>
    <row r="17" spans="1:3" s="10" customFormat="1" ht="15" customHeight="1" x14ac:dyDescent="0.2">
      <c r="A17" s="86" t="s">
        <v>136</v>
      </c>
      <c r="B17" s="96" t="s">
        <v>122</v>
      </c>
      <c r="C17" s="160">
        <v>12.39</v>
      </c>
    </row>
    <row r="18" spans="1:3" s="10" customFormat="1" ht="15" customHeight="1" x14ac:dyDescent="0.2">
      <c r="A18" s="86" t="s">
        <v>137</v>
      </c>
      <c r="B18" s="96" t="s">
        <v>122</v>
      </c>
      <c r="C18" s="160">
        <v>6.59</v>
      </c>
    </row>
    <row r="19" spans="1:3" s="10" customFormat="1" ht="15" customHeight="1" x14ac:dyDescent="0.2">
      <c r="A19" s="86" t="s">
        <v>510</v>
      </c>
      <c r="B19" s="96" t="s">
        <v>122</v>
      </c>
      <c r="C19" s="160">
        <v>12.4</v>
      </c>
    </row>
    <row r="20" spans="1:3" s="10" customFormat="1" ht="15" customHeight="1" x14ac:dyDescent="0.2">
      <c r="A20" s="86" t="s">
        <v>138</v>
      </c>
      <c r="B20" s="96" t="s">
        <v>122</v>
      </c>
      <c r="C20" s="160">
        <v>21.7</v>
      </c>
    </row>
    <row r="21" spans="1:3" s="10" customFormat="1" ht="15" customHeight="1" x14ac:dyDescent="0.2">
      <c r="A21" s="86" t="s">
        <v>309</v>
      </c>
      <c r="B21" s="96" t="s">
        <v>122</v>
      </c>
      <c r="C21" s="160">
        <v>23.38</v>
      </c>
    </row>
    <row r="22" spans="1:3" s="10" customFormat="1" ht="15" customHeight="1" x14ac:dyDescent="0.2">
      <c r="A22" s="86" t="s">
        <v>139</v>
      </c>
      <c r="B22" s="96" t="s">
        <v>122</v>
      </c>
      <c r="C22" s="160">
        <v>17.010000000000002</v>
      </c>
    </row>
    <row r="23" spans="1:3" s="10" customFormat="1" ht="15" customHeight="1" x14ac:dyDescent="0.2">
      <c r="A23" s="86" t="s">
        <v>310</v>
      </c>
      <c r="B23" s="96" t="s">
        <v>122</v>
      </c>
      <c r="C23" s="160">
        <v>9.58</v>
      </c>
    </row>
    <row r="24" spans="1:3" s="10" customFormat="1" ht="15" customHeight="1" x14ac:dyDescent="0.2">
      <c r="A24" s="86" t="s">
        <v>140</v>
      </c>
      <c r="B24" s="96" t="s">
        <v>122</v>
      </c>
      <c r="C24" s="160">
        <v>15.85</v>
      </c>
    </row>
    <row r="25" spans="1:3" s="10" customFormat="1" ht="15" customHeight="1" x14ac:dyDescent="0.2">
      <c r="A25" s="86" t="s">
        <v>141</v>
      </c>
      <c r="B25" s="96" t="s">
        <v>122</v>
      </c>
      <c r="C25" s="160">
        <v>23.45</v>
      </c>
    </row>
    <row r="26" spans="1:3" s="10" customFormat="1" ht="15" customHeight="1" x14ac:dyDescent="0.2">
      <c r="A26" s="86" t="s">
        <v>311</v>
      </c>
      <c r="B26" s="96" t="s">
        <v>122</v>
      </c>
      <c r="C26" s="160">
        <v>15.79</v>
      </c>
    </row>
    <row r="27" spans="1:3" s="10" customFormat="1" ht="15" customHeight="1" x14ac:dyDescent="0.2">
      <c r="A27" s="86" t="s">
        <v>142</v>
      </c>
      <c r="B27" s="96" t="s">
        <v>122</v>
      </c>
      <c r="C27" s="160">
        <v>12.13</v>
      </c>
    </row>
    <row r="28" spans="1:3" s="10" customFormat="1" ht="15" customHeight="1" x14ac:dyDescent="0.2">
      <c r="A28" s="162" t="s">
        <v>312</v>
      </c>
      <c r="B28" s="96" t="s">
        <v>122</v>
      </c>
      <c r="C28" s="160">
        <v>16.89</v>
      </c>
    </row>
    <row r="29" spans="1:3" s="10" customFormat="1" ht="15" customHeight="1" x14ac:dyDescent="0.2">
      <c r="A29" s="162" t="s">
        <v>313</v>
      </c>
      <c r="B29" s="97" t="s">
        <v>122</v>
      </c>
      <c r="C29" s="160">
        <v>20.079999999999998</v>
      </c>
    </row>
    <row r="30" spans="1:3" s="10" customFormat="1" ht="15" customHeight="1" x14ac:dyDescent="0.2">
      <c r="A30" s="86" t="s">
        <v>143</v>
      </c>
      <c r="B30" s="96" t="s">
        <v>123</v>
      </c>
      <c r="C30" s="160">
        <v>2.3199999999999998</v>
      </c>
    </row>
    <row r="31" spans="1:3" s="10" customFormat="1" ht="15" customHeight="1" x14ac:dyDescent="0.2">
      <c r="A31" s="86" t="s">
        <v>314</v>
      </c>
      <c r="B31" s="96" t="s">
        <v>123</v>
      </c>
      <c r="C31" s="160">
        <v>2.39</v>
      </c>
    </row>
    <row r="32" spans="1:3" s="10" customFormat="1" ht="15" customHeight="1" x14ac:dyDescent="0.2">
      <c r="A32" s="86" t="s">
        <v>315</v>
      </c>
      <c r="B32" s="96" t="s">
        <v>122</v>
      </c>
      <c r="C32" s="160">
        <v>7.14</v>
      </c>
    </row>
    <row r="33" spans="1:3" s="10" customFormat="1" ht="15" customHeight="1" x14ac:dyDescent="0.2">
      <c r="A33" s="86" t="s">
        <v>144</v>
      </c>
      <c r="B33" s="96" t="s">
        <v>122</v>
      </c>
      <c r="C33" s="160">
        <v>15.32</v>
      </c>
    </row>
    <row r="34" spans="1:3" s="10" customFormat="1" ht="15" customHeight="1" x14ac:dyDescent="0.2">
      <c r="A34" s="86" t="s">
        <v>316</v>
      </c>
      <c r="B34" s="96" t="s">
        <v>122</v>
      </c>
      <c r="C34" s="160">
        <v>7.33</v>
      </c>
    </row>
    <row r="35" spans="1:3" s="10" customFormat="1" ht="15" customHeight="1" x14ac:dyDescent="0.2">
      <c r="A35" s="86" t="s">
        <v>145</v>
      </c>
      <c r="B35" s="96" t="s">
        <v>146</v>
      </c>
      <c r="C35" s="160">
        <v>0.41</v>
      </c>
    </row>
    <row r="36" spans="1:3" s="10" customFormat="1" ht="15" customHeight="1" x14ac:dyDescent="0.2">
      <c r="A36" s="86" t="s">
        <v>147</v>
      </c>
      <c r="B36" s="96" t="s">
        <v>122</v>
      </c>
      <c r="C36" s="160">
        <v>31.78</v>
      </c>
    </row>
    <row r="37" spans="1:3" s="10" customFormat="1" ht="15" customHeight="1" x14ac:dyDescent="0.2">
      <c r="A37" s="86" t="s">
        <v>148</v>
      </c>
      <c r="B37" s="96" t="s">
        <v>122</v>
      </c>
      <c r="C37" s="160">
        <v>6.33</v>
      </c>
    </row>
    <row r="38" spans="1:3" s="10" customFormat="1" ht="15" customHeight="1" x14ac:dyDescent="0.2">
      <c r="A38" s="86" t="s">
        <v>149</v>
      </c>
      <c r="B38" s="96" t="s">
        <v>123</v>
      </c>
      <c r="C38" s="160">
        <v>3.15</v>
      </c>
    </row>
    <row r="39" spans="1:3" s="10" customFormat="1" ht="15" customHeight="1" x14ac:dyDescent="0.2">
      <c r="A39" s="86" t="s">
        <v>317</v>
      </c>
      <c r="B39" s="96" t="s">
        <v>122</v>
      </c>
      <c r="C39" s="160">
        <v>2.75</v>
      </c>
    </row>
    <row r="40" spans="1:3" s="10" customFormat="1" ht="15" customHeight="1" x14ac:dyDescent="0.2">
      <c r="A40" s="86" t="s">
        <v>318</v>
      </c>
      <c r="B40" s="96" t="s">
        <v>122</v>
      </c>
      <c r="C40" s="160">
        <v>3.04</v>
      </c>
    </row>
    <row r="41" spans="1:3" s="10" customFormat="1" ht="15" customHeight="1" x14ac:dyDescent="0.2">
      <c r="A41" s="86" t="s">
        <v>319</v>
      </c>
      <c r="B41" s="96" t="s">
        <v>122</v>
      </c>
      <c r="C41" s="160">
        <v>3.07</v>
      </c>
    </row>
    <row r="42" spans="1:3" s="10" customFormat="1" ht="15" customHeight="1" x14ac:dyDescent="0.2">
      <c r="A42" s="86" t="s">
        <v>150</v>
      </c>
      <c r="B42" s="96" t="s">
        <v>122</v>
      </c>
      <c r="C42" s="160">
        <v>2.86</v>
      </c>
    </row>
    <row r="43" spans="1:3" s="10" customFormat="1" ht="15" customHeight="1" x14ac:dyDescent="0.2">
      <c r="A43" s="86" t="s">
        <v>151</v>
      </c>
      <c r="B43" s="96" t="s">
        <v>122</v>
      </c>
      <c r="C43" s="160">
        <v>2.17</v>
      </c>
    </row>
    <row r="44" spans="1:3" s="10" customFormat="1" ht="15" customHeight="1" x14ac:dyDescent="0.2">
      <c r="A44" s="86" t="s">
        <v>320</v>
      </c>
      <c r="B44" s="96" t="s">
        <v>122</v>
      </c>
      <c r="C44" s="160">
        <v>3.91</v>
      </c>
    </row>
    <row r="45" spans="1:3" s="10" customFormat="1" ht="15" customHeight="1" x14ac:dyDescent="0.2">
      <c r="A45" s="86" t="s">
        <v>321</v>
      </c>
      <c r="B45" s="96" t="s">
        <v>122</v>
      </c>
      <c r="C45" s="160">
        <v>3.59</v>
      </c>
    </row>
    <row r="46" spans="1:3" s="10" customFormat="1" ht="15" customHeight="1" x14ac:dyDescent="0.2">
      <c r="A46" s="86" t="s">
        <v>322</v>
      </c>
      <c r="B46" s="96" t="s">
        <v>122</v>
      </c>
      <c r="C46" s="160">
        <v>4.47</v>
      </c>
    </row>
    <row r="47" spans="1:3" s="10" customFormat="1" ht="15" customHeight="1" x14ac:dyDescent="0.2">
      <c r="A47" s="86" t="s">
        <v>323</v>
      </c>
      <c r="B47" s="96" t="s">
        <v>122</v>
      </c>
      <c r="C47" s="160">
        <v>6.44</v>
      </c>
    </row>
    <row r="48" spans="1:3" s="10" customFormat="1" ht="15" customHeight="1" x14ac:dyDescent="0.2">
      <c r="A48" s="86" t="s">
        <v>324</v>
      </c>
      <c r="B48" s="96" t="s">
        <v>122</v>
      </c>
      <c r="C48" s="160">
        <v>5.57</v>
      </c>
    </row>
    <row r="49" spans="1:3" s="10" customFormat="1" ht="15" customHeight="1" x14ac:dyDescent="0.2">
      <c r="A49" s="86" t="s">
        <v>325</v>
      </c>
      <c r="B49" s="96" t="s">
        <v>122</v>
      </c>
      <c r="C49" s="160">
        <v>12.21</v>
      </c>
    </row>
    <row r="50" spans="1:3" s="10" customFormat="1" ht="15" customHeight="1" x14ac:dyDescent="0.2">
      <c r="A50" s="86" t="s">
        <v>153</v>
      </c>
      <c r="B50" s="96" t="s">
        <v>122</v>
      </c>
      <c r="C50" s="160">
        <v>12.14</v>
      </c>
    </row>
    <row r="51" spans="1:3" s="10" customFormat="1" ht="15" customHeight="1" x14ac:dyDescent="0.2">
      <c r="A51" s="86" t="s">
        <v>152</v>
      </c>
      <c r="B51" s="96" t="s">
        <v>122</v>
      </c>
      <c r="C51" s="160">
        <v>13.74</v>
      </c>
    </row>
    <row r="52" spans="1:3" s="10" customFormat="1" ht="15" customHeight="1" x14ac:dyDescent="0.2">
      <c r="A52" s="86" t="s">
        <v>326</v>
      </c>
      <c r="B52" s="96" t="s">
        <v>122</v>
      </c>
      <c r="C52" s="160">
        <v>18.190000000000001</v>
      </c>
    </row>
    <row r="53" spans="1:3" s="10" customFormat="1" ht="15" customHeight="1" x14ac:dyDescent="0.2">
      <c r="A53" s="86" t="s">
        <v>327</v>
      </c>
      <c r="B53" s="96" t="s">
        <v>122</v>
      </c>
      <c r="C53" s="160">
        <v>4.1900000000000004</v>
      </c>
    </row>
    <row r="54" spans="1:3" s="10" customFormat="1" ht="15" customHeight="1" x14ac:dyDescent="0.2">
      <c r="A54" s="86" t="s">
        <v>328</v>
      </c>
      <c r="B54" s="96" t="s">
        <v>122</v>
      </c>
      <c r="C54" s="160">
        <v>4.5999999999999996</v>
      </c>
    </row>
    <row r="55" spans="1:3" s="10" customFormat="1" ht="15" customHeight="1" x14ac:dyDescent="0.2">
      <c r="A55" s="86" t="s">
        <v>154</v>
      </c>
      <c r="B55" s="96" t="s">
        <v>122</v>
      </c>
      <c r="C55" s="160">
        <v>1.31</v>
      </c>
    </row>
    <row r="56" spans="1:3" s="10" customFormat="1" ht="15" customHeight="1" x14ac:dyDescent="0.2">
      <c r="A56" s="86" t="s">
        <v>329</v>
      </c>
      <c r="B56" s="96" t="s">
        <v>122</v>
      </c>
      <c r="C56" s="160">
        <v>3.98</v>
      </c>
    </row>
    <row r="57" spans="1:3" s="10" customFormat="1" ht="15" customHeight="1" x14ac:dyDescent="0.2">
      <c r="A57" s="86" t="s">
        <v>301</v>
      </c>
      <c r="B57" s="96" t="s">
        <v>122</v>
      </c>
      <c r="C57" s="160">
        <v>3.69</v>
      </c>
    </row>
    <row r="58" spans="1:3" s="10" customFormat="1" ht="15" customHeight="1" x14ac:dyDescent="0.2">
      <c r="A58" s="86" t="s">
        <v>157</v>
      </c>
      <c r="B58" s="96" t="s">
        <v>122</v>
      </c>
      <c r="C58" s="160">
        <v>4.03</v>
      </c>
    </row>
    <row r="59" spans="1:3" s="10" customFormat="1" ht="15" customHeight="1" x14ac:dyDescent="0.2">
      <c r="A59" s="86" t="s">
        <v>156</v>
      </c>
      <c r="B59" s="96" t="s">
        <v>122</v>
      </c>
      <c r="C59" s="160">
        <v>2.97</v>
      </c>
    </row>
    <row r="60" spans="1:3" s="10" customFormat="1" ht="15" customHeight="1" x14ac:dyDescent="0.2">
      <c r="A60" s="86" t="s">
        <v>330</v>
      </c>
      <c r="B60" s="96" t="s">
        <v>122</v>
      </c>
      <c r="C60" s="160">
        <v>3.72</v>
      </c>
    </row>
    <row r="61" spans="1:3" s="10" customFormat="1" ht="15" customHeight="1" x14ac:dyDescent="0.2">
      <c r="A61" s="86" t="s">
        <v>331</v>
      </c>
      <c r="B61" s="96" t="s">
        <v>122</v>
      </c>
      <c r="C61" s="160">
        <v>3.1</v>
      </c>
    </row>
    <row r="62" spans="1:3" s="10" customFormat="1" ht="15" customHeight="1" x14ac:dyDescent="0.2">
      <c r="A62" s="86" t="s">
        <v>332</v>
      </c>
      <c r="B62" s="96" t="s">
        <v>122</v>
      </c>
      <c r="C62" s="160">
        <v>4.99</v>
      </c>
    </row>
    <row r="63" spans="1:3" s="10" customFormat="1" ht="15" customHeight="1" x14ac:dyDescent="0.2">
      <c r="A63" s="86" t="s">
        <v>333</v>
      </c>
      <c r="B63" s="96" t="s">
        <v>122</v>
      </c>
      <c r="C63" s="160">
        <v>5.44</v>
      </c>
    </row>
    <row r="64" spans="1:3" s="10" customFormat="1" ht="15" customHeight="1" x14ac:dyDescent="0.2">
      <c r="A64" s="86" t="s">
        <v>334</v>
      </c>
      <c r="B64" s="96" t="s">
        <v>122</v>
      </c>
      <c r="C64" s="160">
        <v>6.95</v>
      </c>
    </row>
    <row r="65" spans="1:3" s="10" customFormat="1" ht="15" customHeight="1" x14ac:dyDescent="0.2">
      <c r="A65" s="86" t="s">
        <v>155</v>
      </c>
      <c r="B65" s="96" t="s">
        <v>122</v>
      </c>
      <c r="C65" s="160">
        <v>6.08</v>
      </c>
    </row>
    <row r="66" spans="1:3" s="10" customFormat="1" ht="15" customHeight="1" x14ac:dyDescent="0.2">
      <c r="A66" s="163" t="s">
        <v>159</v>
      </c>
      <c r="B66" s="96" t="s">
        <v>122</v>
      </c>
      <c r="C66" s="160">
        <v>2.1800000000000002</v>
      </c>
    </row>
    <row r="67" spans="1:3" s="10" customFormat="1" ht="15" customHeight="1" x14ac:dyDescent="0.2">
      <c r="A67" s="163" t="s">
        <v>335</v>
      </c>
      <c r="B67" s="96" t="s">
        <v>122</v>
      </c>
      <c r="C67" s="164">
        <v>2.13</v>
      </c>
    </row>
    <row r="68" spans="1:3" s="10" customFormat="1" ht="15" customHeight="1" x14ac:dyDescent="0.2">
      <c r="A68" s="86" t="s">
        <v>158</v>
      </c>
      <c r="B68" s="96" t="s">
        <v>122</v>
      </c>
      <c r="C68" s="160">
        <v>2.17</v>
      </c>
    </row>
    <row r="69" spans="1:3" s="10" customFormat="1" ht="15" customHeight="1" x14ac:dyDescent="0.2">
      <c r="A69" s="86" t="s">
        <v>336</v>
      </c>
      <c r="B69" s="96" t="s">
        <v>122</v>
      </c>
      <c r="C69" s="164">
        <v>7.94</v>
      </c>
    </row>
    <row r="70" spans="1:3" s="10" customFormat="1" ht="15" customHeight="1" x14ac:dyDescent="0.2">
      <c r="A70" s="86" t="s">
        <v>337</v>
      </c>
      <c r="B70" s="96" t="s">
        <v>122</v>
      </c>
      <c r="C70" s="164">
        <v>5.92</v>
      </c>
    </row>
    <row r="71" spans="1:3" s="10" customFormat="1" ht="15" customHeight="1" x14ac:dyDescent="0.2">
      <c r="A71" s="86" t="s">
        <v>338</v>
      </c>
      <c r="B71" s="96" t="s">
        <v>122</v>
      </c>
      <c r="C71" s="164">
        <v>9.65</v>
      </c>
    </row>
    <row r="72" spans="1:3" s="10" customFormat="1" ht="15" customHeight="1" x14ac:dyDescent="0.2">
      <c r="A72" s="86" t="s">
        <v>160</v>
      </c>
      <c r="B72" s="96" t="s">
        <v>122</v>
      </c>
      <c r="C72" s="160">
        <v>1.95</v>
      </c>
    </row>
    <row r="73" spans="1:3" s="10" customFormat="1" ht="15" customHeight="1" x14ac:dyDescent="0.2">
      <c r="A73" s="86" t="s">
        <v>161</v>
      </c>
      <c r="B73" s="96" t="s">
        <v>122</v>
      </c>
      <c r="C73" s="160">
        <v>2.25</v>
      </c>
    </row>
    <row r="74" spans="1:3" s="10" customFormat="1" ht="15" customHeight="1" x14ac:dyDescent="0.2">
      <c r="A74" s="86" t="s">
        <v>339</v>
      </c>
      <c r="B74" s="96" t="s">
        <v>122</v>
      </c>
      <c r="C74" s="160">
        <v>7.34</v>
      </c>
    </row>
    <row r="75" spans="1:3" s="10" customFormat="1" ht="15" customHeight="1" x14ac:dyDescent="0.2">
      <c r="A75" s="86" t="s">
        <v>555</v>
      </c>
      <c r="B75" s="96" t="s">
        <v>122</v>
      </c>
      <c r="C75" s="160">
        <v>8.09</v>
      </c>
    </row>
    <row r="76" spans="1:3" s="10" customFormat="1" ht="15" customHeight="1" x14ac:dyDescent="0.2">
      <c r="A76" s="86" t="s">
        <v>162</v>
      </c>
      <c r="B76" s="96" t="s">
        <v>122</v>
      </c>
      <c r="C76" s="160">
        <v>19.41</v>
      </c>
    </row>
    <row r="77" spans="1:3" s="10" customFormat="1" ht="15" customHeight="1" x14ac:dyDescent="0.2">
      <c r="A77" s="86" t="s">
        <v>340</v>
      </c>
      <c r="B77" s="96" t="s">
        <v>122</v>
      </c>
      <c r="C77" s="160">
        <v>14.61</v>
      </c>
    </row>
    <row r="78" spans="1:3" s="10" customFormat="1" ht="15" customHeight="1" x14ac:dyDescent="0.2">
      <c r="A78" s="86" t="s">
        <v>163</v>
      </c>
      <c r="B78" s="96" t="s">
        <v>122</v>
      </c>
      <c r="C78" s="160">
        <v>19.22</v>
      </c>
    </row>
    <row r="79" spans="1:3" s="10" customFormat="1" ht="15" customHeight="1" x14ac:dyDescent="0.2">
      <c r="A79" s="86" t="s">
        <v>341</v>
      </c>
      <c r="B79" s="96" t="s">
        <v>122</v>
      </c>
      <c r="C79" s="160">
        <v>12.13</v>
      </c>
    </row>
    <row r="80" spans="1:3" s="10" customFormat="1" ht="15" customHeight="1" x14ac:dyDescent="0.2">
      <c r="A80" s="86" t="s">
        <v>342</v>
      </c>
      <c r="B80" s="96" t="s">
        <v>122</v>
      </c>
      <c r="C80" s="160">
        <v>14.67</v>
      </c>
    </row>
    <row r="81" spans="1:3" s="10" customFormat="1" ht="15" customHeight="1" x14ac:dyDescent="0.2">
      <c r="A81" s="86" t="s">
        <v>343</v>
      </c>
      <c r="B81" s="96" t="s">
        <v>123</v>
      </c>
      <c r="C81" s="160">
        <v>7.85</v>
      </c>
    </row>
    <row r="82" spans="1:3" s="10" customFormat="1" ht="15" customHeight="1" x14ac:dyDescent="0.2">
      <c r="A82" s="86" t="s">
        <v>344</v>
      </c>
      <c r="B82" s="96" t="s">
        <v>122</v>
      </c>
      <c r="C82" s="160">
        <v>12.67</v>
      </c>
    </row>
    <row r="83" spans="1:3" s="10" customFormat="1" ht="15" customHeight="1" x14ac:dyDescent="0.2">
      <c r="A83" s="86" t="s">
        <v>345</v>
      </c>
      <c r="B83" s="96" t="s">
        <v>122</v>
      </c>
      <c r="C83" s="160">
        <v>14.67</v>
      </c>
    </row>
    <row r="84" spans="1:3" s="10" customFormat="1" ht="15" customHeight="1" x14ac:dyDescent="0.2">
      <c r="A84" s="86" t="s">
        <v>346</v>
      </c>
      <c r="B84" s="96" t="s">
        <v>122</v>
      </c>
      <c r="C84" s="160">
        <v>13.04</v>
      </c>
    </row>
    <row r="85" spans="1:3" s="10" customFormat="1" ht="15" customHeight="1" x14ac:dyDescent="0.2">
      <c r="A85" s="86" t="s">
        <v>347</v>
      </c>
      <c r="B85" s="96" t="s">
        <v>122</v>
      </c>
      <c r="C85" s="160">
        <v>5.22</v>
      </c>
    </row>
    <row r="86" spans="1:3" s="10" customFormat="1" ht="15" customHeight="1" x14ac:dyDescent="0.2">
      <c r="A86" s="86" t="s">
        <v>348</v>
      </c>
      <c r="B86" s="96" t="s">
        <v>123</v>
      </c>
      <c r="C86" s="160">
        <v>1.95</v>
      </c>
    </row>
    <row r="87" spans="1:3" s="10" customFormat="1" ht="15" customHeight="1" x14ac:dyDescent="0.2">
      <c r="A87" s="86" t="s">
        <v>349</v>
      </c>
      <c r="B87" s="96" t="s">
        <v>122</v>
      </c>
      <c r="C87" s="160">
        <v>27.43</v>
      </c>
    </row>
    <row r="88" spans="1:3" s="10" customFormat="1" ht="15" customHeight="1" x14ac:dyDescent="0.2">
      <c r="A88" s="86" t="s">
        <v>350</v>
      </c>
      <c r="B88" s="96" t="s">
        <v>541</v>
      </c>
      <c r="C88" s="160">
        <v>1.1200000000000001</v>
      </c>
    </row>
    <row r="89" spans="1:3" s="10" customFormat="1" ht="15" customHeight="1" x14ac:dyDescent="0.2">
      <c r="A89" s="86" t="s">
        <v>164</v>
      </c>
      <c r="B89" s="96" t="s">
        <v>122</v>
      </c>
      <c r="C89" s="160">
        <v>1.19</v>
      </c>
    </row>
    <row r="90" spans="1:3" s="10" customFormat="1" ht="15" customHeight="1" x14ac:dyDescent="0.2">
      <c r="A90" s="86" t="s">
        <v>351</v>
      </c>
      <c r="B90" s="96" t="s">
        <v>541</v>
      </c>
      <c r="C90" s="160">
        <v>1.17</v>
      </c>
    </row>
    <row r="91" spans="1:3" s="10" customFormat="1" ht="15" customHeight="1" x14ac:dyDescent="0.2">
      <c r="A91" s="86" t="s">
        <v>352</v>
      </c>
      <c r="B91" s="96" t="s">
        <v>541</v>
      </c>
      <c r="C91" s="160">
        <v>0.33</v>
      </c>
    </row>
    <row r="92" spans="1:3" s="10" customFormat="1" ht="15" customHeight="1" x14ac:dyDescent="0.2">
      <c r="A92" s="86" t="s">
        <v>353</v>
      </c>
      <c r="B92" s="96" t="s">
        <v>541</v>
      </c>
      <c r="C92" s="160">
        <v>0.79</v>
      </c>
    </row>
    <row r="93" spans="1:3" s="10" customFormat="1" ht="15" customHeight="1" x14ac:dyDescent="0.2">
      <c r="A93" s="86" t="s">
        <v>354</v>
      </c>
      <c r="B93" s="96" t="s">
        <v>541</v>
      </c>
      <c r="C93" s="160">
        <v>0.73</v>
      </c>
    </row>
    <row r="94" spans="1:3" s="10" customFormat="1" ht="15" customHeight="1" x14ac:dyDescent="0.2">
      <c r="A94" s="86" t="s">
        <v>355</v>
      </c>
      <c r="B94" s="96" t="s">
        <v>541</v>
      </c>
      <c r="C94" s="160">
        <v>1.38</v>
      </c>
    </row>
    <row r="95" spans="1:3" s="10" customFormat="1" ht="15" customHeight="1" x14ac:dyDescent="0.2">
      <c r="A95" s="86" t="s">
        <v>560</v>
      </c>
      <c r="B95" s="96" t="s">
        <v>122</v>
      </c>
      <c r="C95" s="160">
        <v>16.899999999999999</v>
      </c>
    </row>
    <row r="96" spans="1:3" s="10" customFormat="1" ht="15" customHeight="1" x14ac:dyDescent="0.2">
      <c r="A96" s="86" t="s">
        <v>561</v>
      </c>
      <c r="B96" s="96" t="s">
        <v>122</v>
      </c>
      <c r="C96" s="160">
        <v>20.36</v>
      </c>
    </row>
    <row r="97" spans="1:3" s="10" customFormat="1" ht="15" customHeight="1" x14ac:dyDescent="0.2">
      <c r="A97" s="86" t="s">
        <v>165</v>
      </c>
      <c r="B97" s="96" t="s">
        <v>122</v>
      </c>
      <c r="C97" s="160">
        <v>17.87</v>
      </c>
    </row>
    <row r="98" spans="1:3" s="10" customFormat="1" ht="15" customHeight="1" x14ac:dyDescent="0.2">
      <c r="A98" s="86" t="s">
        <v>356</v>
      </c>
      <c r="B98" s="96" t="s">
        <v>210</v>
      </c>
      <c r="C98" s="160">
        <v>2.56</v>
      </c>
    </row>
    <row r="99" spans="1:3" s="10" customFormat="1" ht="15" customHeight="1" x14ac:dyDescent="0.2">
      <c r="A99" s="86" t="s">
        <v>357</v>
      </c>
      <c r="B99" s="96" t="s">
        <v>122</v>
      </c>
      <c r="C99" s="160">
        <v>18.61</v>
      </c>
    </row>
    <row r="100" spans="1:3" s="10" customFormat="1" ht="15" customHeight="1" x14ac:dyDescent="0.2">
      <c r="A100" s="86" t="s">
        <v>166</v>
      </c>
      <c r="B100" s="96" t="s">
        <v>123</v>
      </c>
      <c r="C100" s="160">
        <v>0.63</v>
      </c>
    </row>
    <row r="101" spans="1:3" s="10" customFormat="1" ht="15" customHeight="1" x14ac:dyDescent="0.2">
      <c r="A101" s="86" t="s">
        <v>562</v>
      </c>
      <c r="B101" s="96" t="s">
        <v>123</v>
      </c>
      <c r="C101" s="160">
        <v>0.8</v>
      </c>
    </row>
    <row r="102" spans="1:3" s="10" customFormat="1" ht="15" customHeight="1" x14ac:dyDescent="0.2">
      <c r="A102" s="86" t="s">
        <v>358</v>
      </c>
      <c r="B102" s="96" t="s">
        <v>123</v>
      </c>
      <c r="C102" s="160">
        <v>1.4</v>
      </c>
    </row>
    <row r="103" spans="1:3" s="10" customFormat="1" ht="15" customHeight="1" x14ac:dyDescent="0.2">
      <c r="A103" s="86" t="s">
        <v>359</v>
      </c>
      <c r="B103" s="96" t="s">
        <v>123</v>
      </c>
      <c r="C103" s="160">
        <v>2.0499999999999998</v>
      </c>
    </row>
    <row r="104" spans="1:3" s="10" customFormat="1" ht="15" customHeight="1" x14ac:dyDescent="0.2">
      <c r="A104" s="86" t="s">
        <v>167</v>
      </c>
      <c r="B104" s="96" t="s">
        <v>123</v>
      </c>
      <c r="C104" s="160">
        <v>2.2200000000000002</v>
      </c>
    </row>
    <row r="105" spans="1:3" s="10" customFormat="1" ht="15" customHeight="1" x14ac:dyDescent="0.2">
      <c r="A105" s="86" t="s">
        <v>360</v>
      </c>
      <c r="B105" s="96" t="s">
        <v>123</v>
      </c>
      <c r="C105" s="160">
        <v>5.6</v>
      </c>
    </row>
    <row r="106" spans="1:3" s="10" customFormat="1" ht="15" customHeight="1" x14ac:dyDescent="0.2">
      <c r="A106" s="86" t="s">
        <v>168</v>
      </c>
      <c r="B106" s="96" t="s">
        <v>123</v>
      </c>
      <c r="C106" s="160">
        <v>24.15</v>
      </c>
    </row>
    <row r="107" spans="1:3" s="10" customFormat="1" ht="15" customHeight="1" x14ac:dyDescent="0.2">
      <c r="A107" s="86" t="s">
        <v>361</v>
      </c>
      <c r="B107" s="96" t="s">
        <v>123</v>
      </c>
      <c r="C107" s="160">
        <v>20.9</v>
      </c>
    </row>
    <row r="108" spans="1:3" s="10" customFormat="1" ht="15" customHeight="1" x14ac:dyDescent="0.2">
      <c r="A108" s="86" t="s">
        <v>362</v>
      </c>
      <c r="B108" s="96" t="s">
        <v>123</v>
      </c>
      <c r="C108" s="160">
        <v>6.78</v>
      </c>
    </row>
    <row r="109" spans="1:3" s="10" customFormat="1" ht="15" customHeight="1" x14ac:dyDescent="0.2">
      <c r="A109" s="86" t="s">
        <v>52</v>
      </c>
      <c r="B109" s="96" t="s">
        <v>123</v>
      </c>
      <c r="C109" s="160">
        <v>2.89</v>
      </c>
    </row>
    <row r="110" spans="1:3" s="10" customFormat="1" ht="15" customHeight="1" x14ac:dyDescent="0.2">
      <c r="A110" s="86" t="s">
        <v>363</v>
      </c>
      <c r="B110" s="96" t="s">
        <v>146</v>
      </c>
      <c r="C110" s="160">
        <v>224.13</v>
      </c>
    </row>
    <row r="111" spans="1:3" s="10" customFormat="1" ht="15" customHeight="1" x14ac:dyDescent="0.2">
      <c r="A111" s="86" t="s">
        <v>364</v>
      </c>
      <c r="B111" s="96" t="s">
        <v>146</v>
      </c>
      <c r="C111" s="160">
        <v>143.65</v>
      </c>
    </row>
    <row r="112" spans="1:3" s="10" customFormat="1" ht="15" customHeight="1" x14ac:dyDescent="0.2">
      <c r="A112" s="86" t="s">
        <v>169</v>
      </c>
      <c r="B112" s="96" t="s">
        <v>170</v>
      </c>
      <c r="C112" s="160">
        <v>307.08</v>
      </c>
    </row>
    <row r="113" spans="1:3" s="10" customFormat="1" ht="15" customHeight="1" x14ac:dyDescent="0.2">
      <c r="A113" s="86" t="s">
        <v>365</v>
      </c>
      <c r="B113" s="96" t="s">
        <v>146</v>
      </c>
      <c r="C113" s="160">
        <v>160.19999999999999</v>
      </c>
    </row>
    <row r="114" spans="1:3" s="10" customFormat="1" ht="15" customHeight="1" x14ac:dyDescent="0.2">
      <c r="A114" s="86" t="s">
        <v>171</v>
      </c>
      <c r="B114" s="96" t="s">
        <v>146</v>
      </c>
      <c r="C114" s="160">
        <v>90.24</v>
      </c>
    </row>
    <row r="115" spans="1:3" s="10" customFormat="1" ht="15" customHeight="1" x14ac:dyDescent="0.2">
      <c r="A115" s="86" t="s">
        <v>366</v>
      </c>
      <c r="B115" s="96" t="s">
        <v>146</v>
      </c>
      <c r="C115" s="160">
        <v>77.05</v>
      </c>
    </row>
    <row r="116" spans="1:3" s="10" customFormat="1" ht="15" customHeight="1" x14ac:dyDescent="0.2">
      <c r="A116" s="86" t="s">
        <v>367</v>
      </c>
      <c r="B116" s="96" t="s">
        <v>146</v>
      </c>
      <c r="C116" s="160">
        <v>60.54</v>
      </c>
    </row>
    <row r="117" spans="1:3" s="10" customFormat="1" ht="15" customHeight="1" x14ac:dyDescent="0.2">
      <c r="A117" s="86" t="s">
        <v>172</v>
      </c>
      <c r="B117" s="96" t="s">
        <v>146</v>
      </c>
      <c r="C117" s="160">
        <v>65.349999999999994</v>
      </c>
    </row>
    <row r="118" spans="1:3" s="10" customFormat="1" ht="15" customHeight="1" x14ac:dyDescent="0.2">
      <c r="A118" s="86" t="s">
        <v>173</v>
      </c>
      <c r="B118" s="96" t="s">
        <v>146</v>
      </c>
      <c r="C118" s="160">
        <v>7.75</v>
      </c>
    </row>
    <row r="119" spans="1:3" s="10" customFormat="1" ht="15" customHeight="1" x14ac:dyDescent="0.2">
      <c r="A119" s="86" t="s">
        <v>368</v>
      </c>
      <c r="B119" s="96" t="s">
        <v>146</v>
      </c>
      <c r="C119" s="160">
        <v>10.43</v>
      </c>
    </row>
    <row r="120" spans="1:3" s="10" customFormat="1" ht="15" customHeight="1" x14ac:dyDescent="0.2">
      <c r="A120" s="86" t="s">
        <v>369</v>
      </c>
      <c r="B120" s="96" t="s">
        <v>179</v>
      </c>
      <c r="C120" s="160">
        <v>4.3600000000000003</v>
      </c>
    </row>
    <row r="121" spans="1:3" s="10" customFormat="1" ht="15" customHeight="1" x14ac:dyDescent="0.2">
      <c r="A121" s="86" t="s">
        <v>370</v>
      </c>
      <c r="B121" s="96" t="s">
        <v>170</v>
      </c>
      <c r="C121" s="160">
        <v>35.89</v>
      </c>
    </row>
    <row r="122" spans="1:3" s="10" customFormat="1" ht="15" customHeight="1" x14ac:dyDescent="0.2">
      <c r="A122" s="86" t="s">
        <v>371</v>
      </c>
      <c r="B122" s="96" t="s">
        <v>170</v>
      </c>
      <c r="C122" s="160">
        <v>136.24</v>
      </c>
    </row>
    <row r="123" spans="1:3" s="10" customFormat="1" ht="15" customHeight="1" x14ac:dyDescent="0.2">
      <c r="A123" s="86" t="s">
        <v>174</v>
      </c>
      <c r="B123" s="96" t="s">
        <v>146</v>
      </c>
      <c r="C123" s="160">
        <v>257.33</v>
      </c>
    </row>
    <row r="124" spans="1:3" s="10" customFormat="1" ht="15" customHeight="1" x14ac:dyDescent="0.2">
      <c r="A124" s="86" t="s">
        <v>372</v>
      </c>
      <c r="B124" s="96" t="s">
        <v>146</v>
      </c>
      <c r="C124" s="160">
        <v>204.75</v>
      </c>
    </row>
    <row r="125" spans="1:3" s="10" customFormat="1" ht="15" customHeight="1" x14ac:dyDescent="0.2">
      <c r="A125" s="86" t="s">
        <v>563</v>
      </c>
      <c r="B125" s="96" t="s">
        <v>146</v>
      </c>
      <c r="C125" s="160">
        <v>149.99</v>
      </c>
    </row>
    <row r="126" spans="1:3" ht="15" customHeight="1" x14ac:dyDescent="0.2">
      <c r="A126" s="86" t="s">
        <v>175</v>
      </c>
      <c r="B126" s="96" t="s">
        <v>146</v>
      </c>
      <c r="C126" s="160">
        <v>68.61</v>
      </c>
    </row>
    <row r="127" spans="1:3" ht="15" customHeight="1" x14ac:dyDescent="0.2">
      <c r="A127" s="86" t="s">
        <v>373</v>
      </c>
      <c r="B127" s="96" t="s">
        <v>146</v>
      </c>
      <c r="C127" s="160">
        <v>77.7</v>
      </c>
    </row>
    <row r="128" spans="1:3" ht="15" customHeight="1" x14ac:dyDescent="0.2">
      <c r="A128" s="86" t="s">
        <v>374</v>
      </c>
      <c r="B128" s="96" t="s">
        <v>146</v>
      </c>
      <c r="C128" s="160">
        <v>64.400000000000006</v>
      </c>
    </row>
    <row r="129" spans="1:3" ht="15" customHeight="1" x14ac:dyDescent="0.2">
      <c r="A129" s="86" t="s">
        <v>176</v>
      </c>
      <c r="B129" s="96" t="s">
        <v>146</v>
      </c>
      <c r="C129" s="160">
        <v>39.29</v>
      </c>
    </row>
    <row r="130" spans="1:3" ht="15" customHeight="1" x14ac:dyDescent="0.2">
      <c r="A130" s="86" t="s">
        <v>375</v>
      </c>
      <c r="B130" s="96" t="s">
        <v>146</v>
      </c>
      <c r="C130" s="160">
        <v>8.6199999999999992</v>
      </c>
    </row>
    <row r="131" spans="1:3" ht="15" customHeight="1" x14ac:dyDescent="0.2">
      <c r="A131" s="86" t="s">
        <v>376</v>
      </c>
      <c r="B131" s="96" t="s">
        <v>146</v>
      </c>
      <c r="C131" s="160">
        <v>25.19</v>
      </c>
    </row>
    <row r="132" spans="1:3" ht="15" customHeight="1" x14ac:dyDescent="0.2">
      <c r="A132" s="86" t="s">
        <v>177</v>
      </c>
      <c r="B132" s="96" t="s">
        <v>146</v>
      </c>
      <c r="C132" s="160">
        <v>6.57</v>
      </c>
    </row>
    <row r="133" spans="1:3" ht="15" customHeight="1" x14ac:dyDescent="0.2">
      <c r="A133" s="86" t="s">
        <v>178</v>
      </c>
      <c r="B133" s="96" t="s">
        <v>179</v>
      </c>
      <c r="C133" s="160">
        <v>5.1100000000000003</v>
      </c>
    </row>
    <row r="134" spans="1:3" ht="15" customHeight="1" x14ac:dyDescent="0.2">
      <c r="A134" s="86" t="s">
        <v>377</v>
      </c>
      <c r="B134" s="96" t="s">
        <v>170</v>
      </c>
      <c r="C134" s="160">
        <v>35.159999999999997</v>
      </c>
    </row>
    <row r="135" spans="1:3" ht="15" customHeight="1" x14ac:dyDescent="0.2">
      <c r="A135" s="86" t="s">
        <v>378</v>
      </c>
      <c r="B135" s="96" t="s">
        <v>146</v>
      </c>
      <c r="C135" s="160">
        <v>80.48</v>
      </c>
    </row>
    <row r="136" spans="1:3" ht="15" customHeight="1" x14ac:dyDescent="0.2">
      <c r="A136" s="86" t="s">
        <v>379</v>
      </c>
      <c r="B136" s="96" t="s">
        <v>146</v>
      </c>
      <c r="C136" s="160">
        <v>49.99</v>
      </c>
    </row>
    <row r="137" spans="1:3" ht="15" customHeight="1" x14ac:dyDescent="0.2">
      <c r="A137" s="86" t="s">
        <v>380</v>
      </c>
      <c r="B137" s="96" t="s">
        <v>146</v>
      </c>
      <c r="C137" s="160">
        <v>33.99</v>
      </c>
    </row>
    <row r="138" spans="1:3" ht="15" customHeight="1" x14ac:dyDescent="0.2">
      <c r="A138" s="86" t="s">
        <v>381</v>
      </c>
      <c r="B138" s="96" t="s">
        <v>146</v>
      </c>
      <c r="C138" s="160">
        <v>20.64</v>
      </c>
    </row>
    <row r="139" spans="1:3" ht="15" customHeight="1" x14ac:dyDescent="0.2">
      <c r="A139" s="86" t="s">
        <v>180</v>
      </c>
      <c r="B139" s="96" t="s">
        <v>146</v>
      </c>
      <c r="C139" s="160">
        <v>29.35</v>
      </c>
    </row>
    <row r="140" spans="1:3" ht="15" customHeight="1" x14ac:dyDescent="0.2">
      <c r="A140" s="86" t="s">
        <v>181</v>
      </c>
      <c r="B140" s="96" t="s">
        <v>170</v>
      </c>
      <c r="C140" s="160">
        <v>20.86</v>
      </c>
    </row>
    <row r="141" spans="1:3" ht="15" customHeight="1" x14ac:dyDescent="0.2">
      <c r="A141" s="86" t="s">
        <v>382</v>
      </c>
      <c r="B141" s="96" t="s">
        <v>170</v>
      </c>
      <c r="C141" s="160">
        <v>61.73</v>
      </c>
    </row>
    <row r="142" spans="1:3" ht="15" customHeight="1" x14ac:dyDescent="0.2">
      <c r="A142" s="86" t="s">
        <v>383</v>
      </c>
      <c r="B142" s="96" t="s">
        <v>146</v>
      </c>
      <c r="C142" s="160">
        <v>17.43</v>
      </c>
    </row>
    <row r="143" spans="1:3" ht="15" customHeight="1" x14ac:dyDescent="0.2">
      <c r="A143" s="86" t="s">
        <v>384</v>
      </c>
      <c r="B143" s="96" t="s">
        <v>146</v>
      </c>
      <c r="C143" s="160">
        <v>1.83</v>
      </c>
    </row>
    <row r="144" spans="1:3" ht="15" customHeight="1" x14ac:dyDescent="0.2">
      <c r="A144" s="86" t="s">
        <v>385</v>
      </c>
      <c r="B144" s="96" t="s">
        <v>146</v>
      </c>
      <c r="C144" s="160">
        <v>0.86</v>
      </c>
    </row>
    <row r="145" spans="1:3" ht="15" customHeight="1" x14ac:dyDescent="0.2">
      <c r="A145" s="86" t="s">
        <v>386</v>
      </c>
      <c r="B145" s="96" t="s">
        <v>146</v>
      </c>
      <c r="C145" s="160">
        <v>25.36</v>
      </c>
    </row>
    <row r="146" spans="1:3" ht="15" customHeight="1" x14ac:dyDescent="0.2">
      <c r="A146" s="86" t="s">
        <v>387</v>
      </c>
      <c r="B146" s="96" t="s">
        <v>146</v>
      </c>
      <c r="C146" s="160">
        <v>24.84</v>
      </c>
    </row>
    <row r="147" spans="1:3" ht="15" customHeight="1" x14ac:dyDescent="0.2">
      <c r="A147" s="86" t="s">
        <v>388</v>
      </c>
      <c r="B147" s="96" t="s">
        <v>146</v>
      </c>
      <c r="C147" s="160">
        <v>35.35</v>
      </c>
    </row>
    <row r="148" spans="1:3" ht="15" customHeight="1" x14ac:dyDescent="0.2">
      <c r="A148" s="86" t="s">
        <v>182</v>
      </c>
      <c r="B148" s="96" t="s">
        <v>170</v>
      </c>
      <c r="C148" s="160">
        <v>19.77</v>
      </c>
    </row>
    <row r="149" spans="1:3" ht="15" customHeight="1" x14ac:dyDescent="0.2">
      <c r="A149" s="86" t="s">
        <v>389</v>
      </c>
      <c r="B149" s="96" t="s">
        <v>146</v>
      </c>
      <c r="C149" s="160">
        <v>20.74</v>
      </c>
    </row>
    <row r="150" spans="1:3" ht="15" customHeight="1" x14ac:dyDescent="0.2">
      <c r="A150" s="86" t="s">
        <v>390</v>
      </c>
      <c r="B150" s="96" t="s">
        <v>146</v>
      </c>
      <c r="C150" s="160">
        <v>44.23</v>
      </c>
    </row>
    <row r="151" spans="1:3" ht="15" customHeight="1" x14ac:dyDescent="0.2">
      <c r="A151" s="86" t="s">
        <v>391</v>
      </c>
      <c r="B151" s="96" t="s">
        <v>146</v>
      </c>
      <c r="C151" s="160">
        <v>5.84</v>
      </c>
    </row>
    <row r="152" spans="1:3" ht="15" customHeight="1" x14ac:dyDescent="0.2">
      <c r="A152" s="86" t="s">
        <v>392</v>
      </c>
      <c r="B152" s="96" t="s">
        <v>179</v>
      </c>
      <c r="C152" s="160">
        <v>135.28</v>
      </c>
    </row>
    <row r="153" spans="1:3" ht="15" customHeight="1" x14ac:dyDescent="0.2">
      <c r="A153" s="86" t="s">
        <v>183</v>
      </c>
      <c r="B153" s="96" t="s">
        <v>179</v>
      </c>
      <c r="C153" s="160">
        <v>147.16999999999999</v>
      </c>
    </row>
    <row r="154" spans="1:3" ht="15" customHeight="1" x14ac:dyDescent="0.2">
      <c r="A154" s="86" t="s">
        <v>393</v>
      </c>
      <c r="B154" s="96" t="s">
        <v>179</v>
      </c>
      <c r="C154" s="160">
        <v>153.37</v>
      </c>
    </row>
    <row r="155" spans="1:3" ht="15" customHeight="1" x14ac:dyDescent="0.2">
      <c r="A155" s="86" t="s">
        <v>394</v>
      </c>
      <c r="B155" s="96" t="s">
        <v>179</v>
      </c>
      <c r="C155" s="160">
        <v>135.08000000000001</v>
      </c>
    </row>
    <row r="156" spans="1:3" ht="15" customHeight="1" x14ac:dyDescent="0.2">
      <c r="A156" s="86" t="s">
        <v>395</v>
      </c>
      <c r="B156" s="96" t="s">
        <v>179</v>
      </c>
      <c r="C156" s="160">
        <v>108.75</v>
      </c>
    </row>
    <row r="157" spans="1:3" ht="15" customHeight="1" x14ac:dyDescent="0.2">
      <c r="A157" s="86" t="s">
        <v>184</v>
      </c>
      <c r="B157" s="96" t="s">
        <v>179</v>
      </c>
      <c r="C157" s="160">
        <v>120.91</v>
      </c>
    </row>
    <row r="158" spans="1:3" ht="15" customHeight="1" x14ac:dyDescent="0.2">
      <c r="A158" s="86" t="s">
        <v>396</v>
      </c>
      <c r="B158" s="96" t="s">
        <v>179</v>
      </c>
      <c r="C158" s="160">
        <v>92.72</v>
      </c>
    </row>
    <row r="159" spans="1:3" ht="15" customHeight="1" x14ac:dyDescent="0.2">
      <c r="A159" s="86" t="s">
        <v>397</v>
      </c>
      <c r="B159" s="96" t="s">
        <v>179</v>
      </c>
      <c r="C159" s="160">
        <v>198.75</v>
      </c>
    </row>
    <row r="160" spans="1:3" ht="15" customHeight="1" x14ac:dyDescent="0.2">
      <c r="A160" s="86" t="s">
        <v>398</v>
      </c>
      <c r="B160" s="96" t="s">
        <v>179</v>
      </c>
      <c r="C160" s="160">
        <v>58.97</v>
      </c>
    </row>
    <row r="161" spans="1:3" ht="15" customHeight="1" x14ac:dyDescent="0.2">
      <c r="A161" s="86" t="s">
        <v>399</v>
      </c>
      <c r="B161" s="96" t="s">
        <v>179</v>
      </c>
      <c r="C161" s="160">
        <v>71.92</v>
      </c>
    </row>
    <row r="162" spans="1:3" ht="15" customHeight="1" x14ac:dyDescent="0.2">
      <c r="A162" s="86" t="s">
        <v>185</v>
      </c>
      <c r="B162" s="96" t="s">
        <v>179</v>
      </c>
      <c r="C162" s="160">
        <v>71.180000000000007</v>
      </c>
    </row>
    <row r="163" spans="1:3" ht="15" customHeight="1" x14ac:dyDescent="0.2">
      <c r="A163" s="86" t="s">
        <v>400</v>
      </c>
      <c r="B163" s="96" t="s">
        <v>179</v>
      </c>
      <c r="C163" s="160">
        <v>19.25</v>
      </c>
    </row>
    <row r="164" spans="1:3" ht="15" customHeight="1" x14ac:dyDescent="0.2">
      <c r="A164" s="86" t="s">
        <v>401</v>
      </c>
      <c r="B164" s="96" t="s">
        <v>179</v>
      </c>
      <c r="C164" s="160">
        <v>7.3</v>
      </c>
    </row>
    <row r="165" spans="1:3" ht="15" customHeight="1" x14ac:dyDescent="0.2">
      <c r="A165" s="86" t="s">
        <v>186</v>
      </c>
      <c r="B165" s="96" t="s">
        <v>122</v>
      </c>
      <c r="C165" s="160">
        <v>0.33</v>
      </c>
    </row>
    <row r="166" spans="1:3" ht="15" customHeight="1" x14ac:dyDescent="0.2">
      <c r="A166" s="86" t="s">
        <v>402</v>
      </c>
      <c r="B166" s="96" t="s">
        <v>122</v>
      </c>
      <c r="C166" s="160">
        <v>2.0099999999999998</v>
      </c>
    </row>
    <row r="167" spans="1:3" ht="15" customHeight="1" x14ac:dyDescent="0.2">
      <c r="A167" s="86" t="s">
        <v>187</v>
      </c>
      <c r="B167" s="96" t="s">
        <v>123</v>
      </c>
      <c r="C167" s="160">
        <v>11.77</v>
      </c>
    </row>
    <row r="168" spans="1:3" ht="15" customHeight="1" x14ac:dyDescent="0.2">
      <c r="A168" s="86" t="s">
        <v>403</v>
      </c>
      <c r="B168" s="96" t="s">
        <v>571</v>
      </c>
      <c r="C168" s="160">
        <v>2.38</v>
      </c>
    </row>
    <row r="169" spans="1:3" ht="15" customHeight="1" x14ac:dyDescent="0.2">
      <c r="A169" s="86" t="s">
        <v>188</v>
      </c>
      <c r="B169" s="96" t="s">
        <v>572</v>
      </c>
      <c r="C169" s="160">
        <v>1.25</v>
      </c>
    </row>
    <row r="170" spans="1:3" ht="15" customHeight="1" x14ac:dyDescent="0.2">
      <c r="A170" s="86" t="s">
        <v>404</v>
      </c>
      <c r="B170" s="96" t="s">
        <v>572</v>
      </c>
      <c r="C170" s="160">
        <v>0.61</v>
      </c>
    </row>
    <row r="171" spans="1:3" ht="15" customHeight="1" x14ac:dyDescent="0.2">
      <c r="A171" s="86" t="s">
        <v>62</v>
      </c>
      <c r="B171" s="96" t="s">
        <v>571</v>
      </c>
      <c r="C171" s="160">
        <v>0.17</v>
      </c>
    </row>
    <row r="172" spans="1:3" ht="15" customHeight="1" x14ac:dyDescent="0.2">
      <c r="A172" s="86" t="s">
        <v>405</v>
      </c>
      <c r="B172" s="96" t="s">
        <v>124</v>
      </c>
      <c r="C172" s="160">
        <v>170.97</v>
      </c>
    </row>
    <row r="173" spans="1:3" ht="15" customHeight="1" x14ac:dyDescent="0.2">
      <c r="A173" s="86" t="s">
        <v>190</v>
      </c>
      <c r="B173" s="96" t="s">
        <v>124</v>
      </c>
      <c r="C173" s="160">
        <v>233.14</v>
      </c>
    </row>
    <row r="174" spans="1:3" ht="15" customHeight="1" x14ac:dyDescent="0.2">
      <c r="A174" s="86" t="s">
        <v>406</v>
      </c>
      <c r="B174" s="96" t="s">
        <v>122</v>
      </c>
      <c r="C174" s="160">
        <v>2.5299999999999998</v>
      </c>
    </row>
    <row r="175" spans="1:3" ht="15" customHeight="1" x14ac:dyDescent="0.2">
      <c r="A175" s="86" t="s">
        <v>189</v>
      </c>
      <c r="B175" s="96" t="s">
        <v>572</v>
      </c>
      <c r="C175" s="160">
        <v>113.62</v>
      </c>
    </row>
    <row r="176" spans="1:3" ht="15" customHeight="1" x14ac:dyDescent="0.2">
      <c r="A176" s="163" t="s">
        <v>564</v>
      </c>
      <c r="B176" s="96" t="s">
        <v>146</v>
      </c>
      <c r="C176" s="165">
        <v>514.86</v>
      </c>
    </row>
    <row r="177" spans="1:4" ht="15" customHeight="1" x14ac:dyDescent="0.2">
      <c r="A177" s="163" t="s">
        <v>565</v>
      </c>
      <c r="B177" s="96" t="s">
        <v>146</v>
      </c>
      <c r="C177" s="165">
        <v>113.51</v>
      </c>
    </row>
    <row r="178" spans="1:4" ht="15" customHeight="1" x14ac:dyDescent="0.2">
      <c r="A178" s="86" t="s">
        <v>407</v>
      </c>
      <c r="B178" s="96" t="s">
        <v>170</v>
      </c>
      <c r="C178" s="160">
        <v>1226.8900000000001</v>
      </c>
    </row>
    <row r="179" spans="1:4" ht="15" customHeight="1" x14ac:dyDescent="0.2">
      <c r="A179" s="86" t="s">
        <v>566</v>
      </c>
      <c r="B179" s="96" t="s">
        <v>146</v>
      </c>
      <c r="C179" s="166">
        <v>941.3</v>
      </c>
      <c r="D179" s="117"/>
    </row>
    <row r="180" spans="1:4" ht="15" customHeight="1" x14ac:dyDescent="0.2">
      <c r="A180" s="86" t="s">
        <v>191</v>
      </c>
      <c r="B180" s="96" t="s">
        <v>146</v>
      </c>
      <c r="C180" s="160">
        <v>614.48</v>
      </c>
    </row>
    <row r="181" spans="1:4" ht="15" customHeight="1" x14ac:dyDescent="0.2">
      <c r="A181" s="86" t="s">
        <v>573</v>
      </c>
      <c r="B181" s="96" t="s">
        <v>146</v>
      </c>
      <c r="C181" s="160">
        <v>819.64</v>
      </c>
    </row>
    <row r="182" spans="1:4" ht="15" customHeight="1" x14ac:dyDescent="0.2">
      <c r="A182" s="86" t="s">
        <v>408</v>
      </c>
      <c r="B182" s="96" t="s">
        <v>170</v>
      </c>
      <c r="C182" s="160">
        <v>1998.56</v>
      </c>
    </row>
    <row r="183" spans="1:4" ht="15" customHeight="1" x14ac:dyDescent="0.2">
      <c r="A183" s="86" t="s">
        <v>409</v>
      </c>
      <c r="B183" s="96" t="s">
        <v>146</v>
      </c>
      <c r="C183" s="160">
        <v>464.81</v>
      </c>
    </row>
    <row r="184" spans="1:4" ht="15" customHeight="1" x14ac:dyDescent="0.2">
      <c r="A184" s="86" t="s">
        <v>410</v>
      </c>
      <c r="B184" s="96" t="s">
        <v>146</v>
      </c>
      <c r="C184" s="160">
        <v>84.2</v>
      </c>
    </row>
    <row r="185" spans="1:4" ht="15" customHeight="1" x14ac:dyDescent="0.2">
      <c r="A185" s="86" t="s">
        <v>192</v>
      </c>
      <c r="B185" s="96" t="s">
        <v>146</v>
      </c>
      <c r="C185" s="160">
        <v>212.87</v>
      </c>
    </row>
    <row r="186" spans="1:4" ht="15" customHeight="1" x14ac:dyDescent="0.2">
      <c r="A186" s="86" t="s">
        <v>411</v>
      </c>
      <c r="B186" s="96" t="s">
        <v>571</v>
      </c>
      <c r="C186" s="160">
        <v>14.01</v>
      </c>
    </row>
    <row r="187" spans="1:4" ht="15" customHeight="1" x14ac:dyDescent="0.2">
      <c r="A187" s="86" t="s">
        <v>412</v>
      </c>
      <c r="B187" s="96" t="s">
        <v>146</v>
      </c>
      <c r="C187" s="160">
        <v>17.350000000000001</v>
      </c>
    </row>
    <row r="188" spans="1:4" ht="15" customHeight="1" x14ac:dyDescent="0.2">
      <c r="A188" s="86" t="s">
        <v>193</v>
      </c>
      <c r="B188" s="96" t="s">
        <v>170</v>
      </c>
      <c r="C188" s="160">
        <v>44.01</v>
      </c>
    </row>
    <row r="189" spans="1:4" ht="15" customHeight="1" x14ac:dyDescent="0.2">
      <c r="A189" s="86" t="s">
        <v>194</v>
      </c>
      <c r="B189" s="96" t="s">
        <v>146</v>
      </c>
      <c r="C189" s="160">
        <v>53.46</v>
      </c>
    </row>
    <row r="190" spans="1:4" ht="15" customHeight="1" x14ac:dyDescent="0.2">
      <c r="A190" s="86" t="s">
        <v>413</v>
      </c>
      <c r="B190" s="96" t="s">
        <v>146</v>
      </c>
      <c r="C190" s="160">
        <v>40.18</v>
      </c>
    </row>
    <row r="191" spans="1:4" ht="15" customHeight="1" x14ac:dyDescent="0.2">
      <c r="A191" s="86" t="s">
        <v>195</v>
      </c>
      <c r="B191" s="96" t="s">
        <v>146</v>
      </c>
      <c r="C191" s="160">
        <v>7.7</v>
      </c>
    </row>
    <row r="192" spans="1:4" ht="15" customHeight="1" x14ac:dyDescent="0.2">
      <c r="A192" s="86" t="s">
        <v>414</v>
      </c>
      <c r="B192" s="96" t="s">
        <v>146</v>
      </c>
      <c r="C192" s="160">
        <v>2.4500000000000002</v>
      </c>
    </row>
    <row r="193" spans="1:3" ht="15" customHeight="1" x14ac:dyDescent="0.2">
      <c r="A193" s="86" t="s">
        <v>196</v>
      </c>
      <c r="B193" s="96" t="s">
        <v>146</v>
      </c>
      <c r="C193" s="160">
        <v>573.45000000000005</v>
      </c>
    </row>
    <row r="194" spans="1:3" ht="15" customHeight="1" x14ac:dyDescent="0.2">
      <c r="A194" s="86" t="s">
        <v>197</v>
      </c>
      <c r="B194" s="96" t="s">
        <v>146</v>
      </c>
      <c r="C194" s="160">
        <v>688.11</v>
      </c>
    </row>
    <row r="195" spans="1:3" ht="15" customHeight="1" x14ac:dyDescent="0.2">
      <c r="A195" s="86" t="s">
        <v>198</v>
      </c>
      <c r="B195" s="96" t="s">
        <v>146</v>
      </c>
      <c r="C195" s="160">
        <v>516.63</v>
      </c>
    </row>
    <row r="196" spans="1:3" ht="15" customHeight="1" x14ac:dyDescent="0.2">
      <c r="A196" s="86" t="s">
        <v>199</v>
      </c>
      <c r="B196" s="96" t="s">
        <v>146</v>
      </c>
      <c r="C196" s="160">
        <v>789.68</v>
      </c>
    </row>
    <row r="197" spans="1:3" ht="15" customHeight="1" x14ac:dyDescent="0.2">
      <c r="A197" s="86" t="s">
        <v>415</v>
      </c>
      <c r="B197" s="96" t="s">
        <v>146</v>
      </c>
      <c r="C197" s="160">
        <v>821.59</v>
      </c>
    </row>
    <row r="198" spans="1:3" ht="15" customHeight="1" x14ac:dyDescent="0.2">
      <c r="A198" s="86" t="s">
        <v>416</v>
      </c>
      <c r="B198" s="96" t="s">
        <v>146</v>
      </c>
      <c r="C198" s="160">
        <v>291.01</v>
      </c>
    </row>
    <row r="199" spans="1:3" ht="15" customHeight="1" x14ac:dyDescent="0.2">
      <c r="A199" s="86" t="s">
        <v>200</v>
      </c>
      <c r="B199" s="96" t="s">
        <v>146</v>
      </c>
      <c r="C199" s="160">
        <v>193.13</v>
      </c>
    </row>
    <row r="200" spans="1:3" ht="15" customHeight="1" x14ac:dyDescent="0.2">
      <c r="A200" s="86" t="s">
        <v>201</v>
      </c>
      <c r="B200" s="96" t="s">
        <v>146</v>
      </c>
      <c r="C200" s="160">
        <v>84.12</v>
      </c>
    </row>
    <row r="201" spans="1:3" ht="15" customHeight="1" x14ac:dyDescent="0.2">
      <c r="A201" s="86" t="s">
        <v>417</v>
      </c>
      <c r="B201" s="96" t="s">
        <v>146</v>
      </c>
      <c r="C201" s="160">
        <v>51.75</v>
      </c>
    </row>
    <row r="202" spans="1:3" ht="15" customHeight="1" x14ac:dyDescent="0.2">
      <c r="A202" s="86" t="s">
        <v>202</v>
      </c>
      <c r="B202" s="96" t="s">
        <v>170</v>
      </c>
      <c r="C202" s="160">
        <v>25.62</v>
      </c>
    </row>
    <row r="203" spans="1:3" ht="15" customHeight="1" x14ac:dyDescent="0.2">
      <c r="A203" s="86" t="s">
        <v>418</v>
      </c>
      <c r="B203" s="96" t="s">
        <v>170</v>
      </c>
      <c r="C203" s="160">
        <v>112.15</v>
      </c>
    </row>
    <row r="204" spans="1:3" ht="15" customHeight="1" x14ac:dyDescent="0.2">
      <c r="A204" s="86" t="s">
        <v>419</v>
      </c>
      <c r="B204" s="96" t="s">
        <v>170</v>
      </c>
      <c r="C204" s="160">
        <v>64.709999999999994</v>
      </c>
    </row>
    <row r="205" spans="1:3" ht="15" customHeight="1" x14ac:dyDescent="0.2">
      <c r="A205" s="86" t="s">
        <v>203</v>
      </c>
      <c r="B205" s="96" t="s">
        <v>146</v>
      </c>
      <c r="C205" s="160">
        <v>30.42</v>
      </c>
    </row>
    <row r="206" spans="1:3" ht="15" customHeight="1" x14ac:dyDescent="0.2">
      <c r="A206" s="86" t="s">
        <v>204</v>
      </c>
      <c r="B206" s="96" t="s">
        <v>146</v>
      </c>
      <c r="C206" s="160">
        <v>27.68</v>
      </c>
    </row>
    <row r="207" spans="1:3" ht="15" customHeight="1" x14ac:dyDescent="0.2">
      <c r="A207" s="86" t="s">
        <v>420</v>
      </c>
      <c r="B207" s="96" t="s">
        <v>146</v>
      </c>
      <c r="C207" s="160">
        <v>3</v>
      </c>
    </row>
    <row r="208" spans="1:3" ht="15" customHeight="1" x14ac:dyDescent="0.2">
      <c r="A208" s="86" t="s">
        <v>421</v>
      </c>
      <c r="B208" s="96" t="s">
        <v>146</v>
      </c>
      <c r="C208" s="160">
        <v>293.69</v>
      </c>
    </row>
    <row r="209" spans="1:3" ht="15" customHeight="1" x14ac:dyDescent="0.2">
      <c r="A209" s="86" t="s">
        <v>422</v>
      </c>
      <c r="B209" s="96" t="s">
        <v>122</v>
      </c>
      <c r="C209" s="160">
        <v>24.73</v>
      </c>
    </row>
    <row r="210" spans="1:3" ht="15" customHeight="1" x14ac:dyDescent="0.2">
      <c r="A210" s="86" t="s">
        <v>423</v>
      </c>
      <c r="B210" s="96" t="s">
        <v>146</v>
      </c>
      <c r="C210" s="160">
        <v>15.18</v>
      </c>
    </row>
    <row r="211" spans="1:3" ht="15" customHeight="1" x14ac:dyDescent="0.2">
      <c r="A211" s="86" t="s">
        <v>424</v>
      </c>
      <c r="B211" s="96" t="s">
        <v>146</v>
      </c>
      <c r="C211" s="160">
        <v>12.7</v>
      </c>
    </row>
    <row r="212" spans="1:3" ht="15" customHeight="1" x14ac:dyDescent="0.2">
      <c r="A212" s="86" t="s">
        <v>205</v>
      </c>
      <c r="B212" s="96" t="s">
        <v>146</v>
      </c>
      <c r="C212" s="160">
        <v>9.42</v>
      </c>
    </row>
    <row r="213" spans="1:3" ht="15" customHeight="1" x14ac:dyDescent="0.2">
      <c r="A213" s="86" t="s">
        <v>425</v>
      </c>
      <c r="B213" s="96" t="s">
        <v>146</v>
      </c>
      <c r="C213" s="160">
        <v>3.48</v>
      </c>
    </row>
    <row r="214" spans="1:3" ht="15" customHeight="1" x14ac:dyDescent="0.2">
      <c r="A214" s="86" t="s">
        <v>206</v>
      </c>
      <c r="B214" s="96" t="s">
        <v>146</v>
      </c>
      <c r="C214" s="160">
        <v>11.8</v>
      </c>
    </row>
    <row r="215" spans="1:3" ht="15" customHeight="1" x14ac:dyDescent="0.2">
      <c r="A215" s="86" t="s">
        <v>426</v>
      </c>
      <c r="B215" s="96" t="s">
        <v>146</v>
      </c>
      <c r="C215" s="160">
        <v>4.1900000000000004</v>
      </c>
    </row>
    <row r="216" spans="1:3" ht="15" customHeight="1" x14ac:dyDescent="0.2">
      <c r="A216" s="86" t="s">
        <v>207</v>
      </c>
      <c r="B216" s="96" t="s">
        <v>146</v>
      </c>
      <c r="C216" s="160">
        <v>1.1299999999999999</v>
      </c>
    </row>
    <row r="217" spans="1:3" ht="15" customHeight="1" x14ac:dyDescent="0.2">
      <c r="A217" s="86" t="s">
        <v>427</v>
      </c>
      <c r="B217" s="96" t="s">
        <v>146</v>
      </c>
      <c r="C217" s="160">
        <v>3.7</v>
      </c>
    </row>
    <row r="218" spans="1:3" ht="15" customHeight="1" x14ac:dyDescent="0.2">
      <c r="A218" s="86" t="s">
        <v>428</v>
      </c>
      <c r="B218" s="96" t="s">
        <v>146</v>
      </c>
      <c r="C218" s="160">
        <v>4.71</v>
      </c>
    </row>
    <row r="219" spans="1:3" ht="15" customHeight="1" x14ac:dyDescent="0.2">
      <c r="A219" s="86" t="s">
        <v>429</v>
      </c>
      <c r="B219" s="96" t="s">
        <v>122</v>
      </c>
      <c r="C219" s="160">
        <v>5.38</v>
      </c>
    </row>
    <row r="220" spans="1:3" ht="15" customHeight="1" x14ac:dyDescent="0.2">
      <c r="A220" s="86" t="s">
        <v>430</v>
      </c>
      <c r="B220" s="96" t="s">
        <v>123</v>
      </c>
      <c r="C220" s="160">
        <v>3.99</v>
      </c>
    </row>
    <row r="221" spans="1:3" ht="15" customHeight="1" x14ac:dyDescent="0.2">
      <c r="A221" s="86" t="s">
        <v>431</v>
      </c>
      <c r="B221" s="96" t="s">
        <v>123</v>
      </c>
      <c r="C221" s="160">
        <v>4.7</v>
      </c>
    </row>
    <row r="222" spans="1:3" ht="15" customHeight="1" x14ac:dyDescent="0.2">
      <c r="A222" s="86" t="s">
        <v>567</v>
      </c>
      <c r="B222" s="96" t="s">
        <v>122</v>
      </c>
      <c r="C222" s="160">
        <v>20.85</v>
      </c>
    </row>
    <row r="223" spans="1:3" ht="15" customHeight="1" x14ac:dyDescent="0.2">
      <c r="A223" s="86" t="s">
        <v>432</v>
      </c>
      <c r="B223" s="96" t="s">
        <v>123</v>
      </c>
      <c r="C223" s="160">
        <v>14.96</v>
      </c>
    </row>
    <row r="224" spans="1:3" ht="15" customHeight="1" x14ac:dyDescent="0.2">
      <c r="A224" s="86" t="s">
        <v>208</v>
      </c>
      <c r="B224" s="96" t="s">
        <v>123</v>
      </c>
      <c r="C224" s="160">
        <v>4.82</v>
      </c>
    </row>
    <row r="225" spans="1:3" ht="15" customHeight="1" x14ac:dyDescent="0.2">
      <c r="A225" s="86" t="s">
        <v>433</v>
      </c>
      <c r="B225" s="96" t="s">
        <v>123</v>
      </c>
      <c r="C225" s="160">
        <v>7.8</v>
      </c>
    </row>
    <row r="226" spans="1:3" ht="15" customHeight="1" x14ac:dyDescent="0.2">
      <c r="A226" s="86" t="s">
        <v>434</v>
      </c>
      <c r="B226" s="96" t="s">
        <v>146</v>
      </c>
      <c r="C226" s="160">
        <v>8.7799999999999994</v>
      </c>
    </row>
    <row r="227" spans="1:3" ht="15" customHeight="1" x14ac:dyDescent="0.2">
      <c r="A227" s="86" t="s">
        <v>435</v>
      </c>
      <c r="B227" s="96" t="s">
        <v>146</v>
      </c>
      <c r="C227" s="160">
        <v>2.56</v>
      </c>
    </row>
    <row r="228" spans="1:3" ht="15" customHeight="1" x14ac:dyDescent="0.2">
      <c r="A228" s="86" t="s">
        <v>436</v>
      </c>
      <c r="B228" s="96" t="s">
        <v>239</v>
      </c>
      <c r="C228" s="160">
        <v>2.2400000000000002</v>
      </c>
    </row>
    <row r="229" spans="1:3" ht="15" customHeight="1" x14ac:dyDescent="0.2">
      <c r="A229" s="86" t="s">
        <v>437</v>
      </c>
      <c r="B229" s="96" t="s">
        <v>146</v>
      </c>
      <c r="C229" s="160">
        <v>2.75</v>
      </c>
    </row>
    <row r="230" spans="1:3" ht="15" customHeight="1" x14ac:dyDescent="0.2">
      <c r="A230" s="86" t="s">
        <v>438</v>
      </c>
      <c r="B230" s="96" t="s">
        <v>146</v>
      </c>
      <c r="C230" s="160">
        <v>4.97</v>
      </c>
    </row>
    <row r="231" spans="1:3" ht="15" customHeight="1" x14ac:dyDescent="0.2">
      <c r="A231" s="86" t="s">
        <v>439</v>
      </c>
      <c r="B231" s="96" t="s">
        <v>210</v>
      </c>
      <c r="C231" s="160">
        <v>2.67</v>
      </c>
    </row>
    <row r="232" spans="1:3" ht="15" customHeight="1" x14ac:dyDescent="0.2">
      <c r="A232" s="86" t="s">
        <v>440</v>
      </c>
      <c r="B232" s="96" t="s">
        <v>239</v>
      </c>
      <c r="C232" s="160">
        <v>4.2</v>
      </c>
    </row>
    <row r="233" spans="1:3" ht="15" customHeight="1" x14ac:dyDescent="0.2">
      <c r="A233" s="86" t="s">
        <v>441</v>
      </c>
      <c r="B233" s="96" t="s">
        <v>239</v>
      </c>
      <c r="C233" s="160">
        <v>2.66</v>
      </c>
    </row>
    <row r="234" spans="1:3" ht="15" customHeight="1" x14ac:dyDescent="0.2">
      <c r="A234" s="86" t="s">
        <v>442</v>
      </c>
      <c r="B234" s="96" t="s">
        <v>210</v>
      </c>
      <c r="C234" s="160">
        <v>4.08</v>
      </c>
    </row>
    <row r="235" spans="1:3" ht="15" customHeight="1" x14ac:dyDescent="0.2">
      <c r="A235" s="86" t="s">
        <v>209</v>
      </c>
      <c r="B235" s="96" t="s">
        <v>210</v>
      </c>
      <c r="C235" s="160">
        <v>3.12</v>
      </c>
    </row>
    <row r="236" spans="1:3" ht="15" customHeight="1" x14ac:dyDescent="0.2">
      <c r="A236" s="86" t="s">
        <v>443</v>
      </c>
      <c r="B236" s="96" t="s">
        <v>210</v>
      </c>
      <c r="C236" s="160">
        <v>3.26</v>
      </c>
    </row>
    <row r="237" spans="1:3" ht="15" customHeight="1" x14ac:dyDescent="0.2">
      <c r="A237" s="86" t="s">
        <v>444</v>
      </c>
      <c r="B237" s="96" t="s">
        <v>210</v>
      </c>
      <c r="C237" s="160">
        <v>2.96</v>
      </c>
    </row>
    <row r="238" spans="1:3" ht="15" customHeight="1" x14ac:dyDescent="0.2">
      <c r="A238" s="86" t="s">
        <v>445</v>
      </c>
      <c r="B238" s="96" t="s">
        <v>210</v>
      </c>
      <c r="C238" s="160">
        <v>4.24</v>
      </c>
    </row>
    <row r="239" spans="1:3" ht="15" customHeight="1" x14ac:dyDescent="0.2">
      <c r="A239" s="86" t="s">
        <v>446</v>
      </c>
      <c r="B239" s="96" t="s">
        <v>542</v>
      </c>
      <c r="C239" s="160">
        <v>9.5399999999999991</v>
      </c>
    </row>
    <row r="240" spans="1:3" ht="15" customHeight="1" x14ac:dyDescent="0.2">
      <c r="A240" s="86" t="s">
        <v>447</v>
      </c>
      <c r="B240" s="96" t="s">
        <v>543</v>
      </c>
      <c r="C240" s="160">
        <v>6.72</v>
      </c>
    </row>
    <row r="241" spans="1:3" ht="15" customHeight="1" x14ac:dyDescent="0.2">
      <c r="A241" s="86" t="s">
        <v>448</v>
      </c>
      <c r="B241" s="96" t="s">
        <v>210</v>
      </c>
      <c r="C241" s="160">
        <v>9.52</v>
      </c>
    </row>
    <row r="242" spans="1:3" ht="15" customHeight="1" x14ac:dyDescent="0.2">
      <c r="A242" s="86" t="s">
        <v>211</v>
      </c>
      <c r="B242" s="96" t="s">
        <v>212</v>
      </c>
      <c r="C242" s="160">
        <v>8.8800000000000008</v>
      </c>
    </row>
    <row r="243" spans="1:3" ht="15" customHeight="1" x14ac:dyDescent="0.2">
      <c r="A243" s="86" t="s">
        <v>213</v>
      </c>
      <c r="B243" s="96" t="s">
        <v>210</v>
      </c>
      <c r="C243" s="160">
        <v>1.33</v>
      </c>
    </row>
    <row r="244" spans="1:3" ht="15" customHeight="1" x14ac:dyDescent="0.2">
      <c r="A244" s="86" t="s">
        <v>449</v>
      </c>
      <c r="B244" s="96" t="s">
        <v>210</v>
      </c>
      <c r="C244" s="160">
        <v>3.74</v>
      </c>
    </row>
    <row r="245" spans="1:3" ht="15" customHeight="1" x14ac:dyDescent="0.2">
      <c r="A245" s="86" t="s">
        <v>450</v>
      </c>
      <c r="B245" s="96" t="s">
        <v>210</v>
      </c>
      <c r="C245" s="160">
        <v>1.42</v>
      </c>
    </row>
    <row r="246" spans="1:3" ht="15" customHeight="1" x14ac:dyDescent="0.2">
      <c r="A246" s="86" t="s">
        <v>451</v>
      </c>
      <c r="B246" s="96" t="s">
        <v>210</v>
      </c>
      <c r="C246" s="160">
        <v>4.7699999999999996</v>
      </c>
    </row>
    <row r="247" spans="1:3" ht="15" customHeight="1" x14ac:dyDescent="0.2">
      <c r="A247" s="86" t="s">
        <v>452</v>
      </c>
      <c r="B247" s="96" t="s">
        <v>210</v>
      </c>
      <c r="C247" s="160">
        <v>2.41</v>
      </c>
    </row>
    <row r="248" spans="1:3" ht="15" customHeight="1" x14ac:dyDescent="0.2">
      <c r="A248" s="86" t="s">
        <v>453</v>
      </c>
      <c r="B248" s="96" t="s">
        <v>210</v>
      </c>
      <c r="C248" s="160">
        <v>6.77</v>
      </c>
    </row>
    <row r="249" spans="1:3" ht="15" customHeight="1" x14ac:dyDescent="0.2">
      <c r="A249" s="86" t="s">
        <v>454</v>
      </c>
      <c r="B249" s="96" t="s">
        <v>210</v>
      </c>
      <c r="C249" s="160">
        <v>11.3</v>
      </c>
    </row>
    <row r="250" spans="1:3" ht="15" customHeight="1" x14ac:dyDescent="0.2">
      <c r="A250" s="86" t="s">
        <v>214</v>
      </c>
      <c r="B250" s="96" t="s">
        <v>146</v>
      </c>
      <c r="C250" s="160">
        <v>9.24</v>
      </c>
    </row>
    <row r="251" spans="1:3" ht="15" customHeight="1" x14ac:dyDescent="0.2">
      <c r="A251" s="86" t="s">
        <v>455</v>
      </c>
      <c r="B251" s="96" t="s">
        <v>210</v>
      </c>
      <c r="C251" s="160">
        <v>2.91</v>
      </c>
    </row>
    <row r="252" spans="1:3" ht="15" customHeight="1" x14ac:dyDescent="0.2">
      <c r="A252" s="86" t="s">
        <v>456</v>
      </c>
      <c r="B252" s="96" t="s">
        <v>210</v>
      </c>
      <c r="C252" s="160">
        <v>4.55</v>
      </c>
    </row>
    <row r="253" spans="1:3" ht="15" customHeight="1" x14ac:dyDescent="0.2">
      <c r="A253" s="86" t="s">
        <v>457</v>
      </c>
      <c r="B253" s="96" t="s">
        <v>146</v>
      </c>
      <c r="C253" s="160">
        <v>93.6</v>
      </c>
    </row>
    <row r="254" spans="1:3" ht="15" customHeight="1" x14ac:dyDescent="0.2">
      <c r="A254" s="86" t="s">
        <v>458</v>
      </c>
      <c r="B254" s="96" t="s">
        <v>146</v>
      </c>
      <c r="C254" s="160">
        <v>29861.61</v>
      </c>
    </row>
    <row r="255" spans="1:3" ht="15" customHeight="1" x14ac:dyDescent="0.2">
      <c r="A255" s="86" t="s">
        <v>459</v>
      </c>
      <c r="B255" s="96" t="s">
        <v>146</v>
      </c>
      <c r="C255" s="160">
        <v>53347.64</v>
      </c>
    </row>
    <row r="256" spans="1:3" ht="15" customHeight="1" x14ac:dyDescent="0.2">
      <c r="A256" s="86" t="s">
        <v>460</v>
      </c>
      <c r="B256" s="96" t="s">
        <v>146</v>
      </c>
      <c r="C256" s="160">
        <v>74500</v>
      </c>
    </row>
    <row r="257" spans="1:3" ht="15" customHeight="1" x14ac:dyDescent="0.2">
      <c r="A257" s="86" t="s">
        <v>461</v>
      </c>
      <c r="B257" s="96" t="s">
        <v>146</v>
      </c>
      <c r="C257" s="160">
        <v>3524.01</v>
      </c>
    </row>
    <row r="258" spans="1:3" ht="15" customHeight="1" x14ac:dyDescent="0.2">
      <c r="A258" s="86" t="s">
        <v>462</v>
      </c>
      <c r="B258" s="96" t="s">
        <v>146</v>
      </c>
      <c r="C258" s="160">
        <v>256.49</v>
      </c>
    </row>
    <row r="259" spans="1:3" ht="15" customHeight="1" x14ac:dyDescent="0.2">
      <c r="A259" s="86" t="s">
        <v>463</v>
      </c>
      <c r="B259" s="96" t="s">
        <v>146</v>
      </c>
      <c r="C259" s="160">
        <v>517.65</v>
      </c>
    </row>
    <row r="260" spans="1:3" ht="15" customHeight="1" x14ac:dyDescent="0.2">
      <c r="A260" s="86" t="s">
        <v>556</v>
      </c>
      <c r="B260" s="96" t="s">
        <v>146</v>
      </c>
      <c r="C260" s="160">
        <v>109.29</v>
      </c>
    </row>
    <row r="261" spans="1:3" ht="15" customHeight="1" x14ac:dyDescent="0.2">
      <c r="A261" s="86" t="s">
        <v>464</v>
      </c>
      <c r="B261" s="96" t="s">
        <v>146</v>
      </c>
      <c r="C261" s="160">
        <v>129.38999999999999</v>
      </c>
    </row>
    <row r="262" spans="1:3" ht="15" customHeight="1" x14ac:dyDescent="0.2">
      <c r="A262" s="86" t="s">
        <v>465</v>
      </c>
      <c r="B262" s="96" t="s">
        <v>146</v>
      </c>
      <c r="C262" s="160">
        <v>11.56</v>
      </c>
    </row>
    <row r="263" spans="1:3" ht="15" customHeight="1" x14ac:dyDescent="0.2">
      <c r="A263" s="86" t="s">
        <v>466</v>
      </c>
      <c r="B263" s="96" t="s">
        <v>123</v>
      </c>
      <c r="C263" s="160">
        <v>2.67</v>
      </c>
    </row>
    <row r="264" spans="1:3" ht="15" customHeight="1" x14ac:dyDescent="0.2">
      <c r="A264" s="86" t="s">
        <v>215</v>
      </c>
      <c r="B264" s="96" t="s">
        <v>123</v>
      </c>
      <c r="C264" s="160">
        <v>2.71</v>
      </c>
    </row>
    <row r="265" spans="1:3" ht="15" customHeight="1" x14ac:dyDescent="0.2">
      <c r="A265" s="86" t="s">
        <v>216</v>
      </c>
      <c r="B265" s="96" t="s">
        <v>123</v>
      </c>
      <c r="C265" s="160">
        <v>2.6</v>
      </c>
    </row>
    <row r="266" spans="1:3" ht="15" customHeight="1" x14ac:dyDescent="0.2">
      <c r="A266" s="86" t="s">
        <v>217</v>
      </c>
      <c r="B266" s="96" t="s">
        <v>123</v>
      </c>
      <c r="C266" s="160">
        <v>12.48</v>
      </c>
    </row>
    <row r="267" spans="1:3" ht="15" customHeight="1" x14ac:dyDescent="0.2">
      <c r="A267" s="167" t="s">
        <v>467</v>
      </c>
      <c r="B267" s="168" t="s">
        <v>544</v>
      </c>
      <c r="C267" s="164">
        <v>30.82</v>
      </c>
    </row>
    <row r="268" spans="1:3" ht="15" customHeight="1" x14ac:dyDescent="0.2">
      <c r="A268" s="86" t="s">
        <v>218</v>
      </c>
      <c r="B268" s="96" t="s">
        <v>125</v>
      </c>
      <c r="C268" s="160">
        <v>8.56</v>
      </c>
    </row>
    <row r="269" spans="1:3" ht="15" customHeight="1" x14ac:dyDescent="0.2">
      <c r="A269" s="86" t="s">
        <v>468</v>
      </c>
      <c r="B269" s="96" t="s">
        <v>220</v>
      </c>
      <c r="C269" s="160">
        <v>63.36</v>
      </c>
    </row>
    <row r="270" spans="1:3" ht="15" customHeight="1" x14ac:dyDescent="0.2">
      <c r="A270" s="86" t="s">
        <v>219</v>
      </c>
      <c r="B270" s="96" t="s">
        <v>220</v>
      </c>
      <c r="C270" s="160">
        <v>1.92</v>
      </c>
    </row>
    <row r="271" spans="1:3" ht="15" customHeight="1" x14ac:dyDescent="0.2">
      <c r="A271" s="86" t="s">
        <v>568</v>
      </c>
      <c r="B271" s="96" t="s">
        <v>220</v>
      </c>
      <c r="C271" s="160">
        <v>101.03</v>
      </c>
    </row>
    <row r="272" spans="1:3" ht="15" customHeight="1" x14ac:dyDescent="0.2">
      <c r="A272" s="86" t="s">
        <v>221</v>
      </c>
      <c r="B272" s="96" t="s">
        <v>222</v>
      </c>
      <c r="C272" s="160">
        <v>1.83</v>
      </c>
    </row>
    <row r="273" spans="1:3" ht="15" customHeight="1" x14ac:dyDescent="0.2">
      <c r="A273" s="86" t="s">
        <v>469</v>
      </c>
      <c r="B273" s="96" t="s">
        <v>146</v>
      </c>
      <c r="C273" s="160">
        <v>68.709999999999994</v>
      </c>
    </row>
    <row r="274" spans="1:3" ht="15" customHeight="1" x14ac:dyDescent="0.2">
      <c r="A274" s="86" t="s">
        <v>470</v>
      </c>
      <c r="B274" s="96" t="s">
        <v>146</v>
      </c>
      <c r="C274" s="160">
        <v>451.23</v>
      </c>
    </row>
    <row r="275" spans="1:3" ht="15" customHeight="1" x14ac:dyDescent="0.2">
      <c r="A275" s="86" t="s">
        <v>471</v>
      </c>
      <c r="B275" s="96" t="s">
        <v>545</v>
      </c>
      <c r="C275" s="160">
        <v>63.09</v>
      </c>
    </row>
    <row r="276" spans="1:3" ht="15" customHeight="1" x14ac:dyDescent="0.2">
      <c r="A276" s="86" t="s">
        <v>472</v>
      </c>
      <c r="B276" s="96" t="s">
        <v>146</v>
      </c>
      <c r="C276" s="160">
        <v>204.32</v>
      </c>
    </row>
    <row r="277" spans="1:3" ht="15" customHeight="1" x14ac:dyDescent="0.2">
      <c r="A277" s="86" t="s">
        <v>473</v>
      </c>
      <c r="B277" s="96" t="s">
        <v>146</v>
      </c>
      <c r="C277" s="160">
        <v>508.91</v>
      </c>
    </row>
    <row r="278" spans="1:3" ht="15" customHeight="1" x14ac:dyDescent="0.2">
      <c r="A278" s="86" t="s">
        <v>474</v>
      </c>
      <c r="B278" s="96" t="s">
        <v>146</v>
      </c>
      <c r="C278" s="160">
        <v>660.1</v>
      </c>
    </row>
    <row r="279" spans="1:3" ht="15" customHeight="1" x14ac:dyDescent="0.2">
      <c r="A279" s="86" t="s">
        <v>475</v>
      </c>
      <c r="B279" s="96" t="s">
        <v>546</v>
      </c>
      <c r="C279" s="160">
        <v>847.04</v>
      </c>
    </row>
    <row r="280" spans="1:3" ht="15" customHeight="1" x14ac:dyDescent="0.2">
      <c r="A280" s="86" t="s">
        <v>476</v>
      </c>
      <c r="B280" s="96" t="s">
        <v>146</v>
      </c>
      <c r="C280" s="160">
        <v>979.3</v>
      </c>
    </row>
    <row r="281" spans="1:3" ht="15" customHeight="1" x14ac:dyDescent="0.2">
      <c r="A281" s="86" t="s">
        <v>477</v>
      </c>
      <c r="B281" s="96" t="s">
        <v>146</v>
      </c>
      <c r="C281" s="160">
        <v>322.45</v>
      </c>
    </row>
    <row r="282" spans="1:3" ht="15" customHeight="1" x14ac:dyDescent="0.2">
      <c r="A282" s="86" t="s">
        <v>478</v>
      </c>
      <c r="B282" s="96" t="s">
        <v>146</v>
      </c>
      <c r="C282" s="160">
        <v>13.62</v>
      </c>
    </row>
    <row r="283" spans="1:3" ht="15" customHeight="1" x14ac:dyDescent="0.2">
      <c r="A283" s="86" t="s">
        <v>479</v>
      </c>
      <c r="B283" s="96" t="s">
        <v>146</v>
      </c>
      <c r="C283" s="160">
        <v>13.57</v>
      </c>
    </row>
    <row r="284" spans="1:3" ht="15" customHeight="1" x14ac:dyDescent="0.2">
      <c r="A284" s="86" t="s">
        <v>569</v>
      </c>
      <c r="B284" s="96" t="s">
        <v>146</v>
      </c>
      <c r="C284" s="160">
        <v>1103.2</v>
      </c>
    </row>
    <row r="285" spans="1:3" ht="15" customHeight="1" x14ac:dyDescent="0.2">
      <c r="A285" s="86" t="s">
        <v>576</v>
      </c>
      <c r="B285" s="96" t="s">
        <v>146</v>
      </c>
      <c r="C285" s="160">
        <v>16.78</v>
      </c>
    </row>
    <row r="286" spans="1:3" ht="15" customHeight="1" x14ac:dyDescent="0.2">
      <c r="A286" s="86" t="s">
        <v>480</v>
      </c>
      <c r="B286" s="96" t="s">
        <v>146</v>
      </c>
      <c r="C286" s="160">
        <v>26.58</v>
      </c>
    </row>
    <row r="287" spans="1:3" ht="15" customHeight="1" x14ac:dyDescent="0.2">
      <c r="A287" s="86" t="s">
        <v>481</v>
      </c>
      <c r="B287" s="96" t="s">
        <v>146</v>
      </c>
      <c r="C287" s="160">
        <v>16.75</v>
      </c>
    </row>
    <row r="288" spans="1:3" ht="15" customHeight="1" x14ac:dyDescent="0.2">
      <c r="A288" s="86" t="s">
        <v>574</v>
      </c>
      <c r="B288" s="96" t="s">
        <v>170</v>
      </c>
      <c r="C288" s="160">
        <v>26.76</v>
      </c>
    </row>
    <row r="289" spans="1:3" ht="15" customHeight="1" x14ac:dyDescent="0.2">
      <c r="A289" s="86" t="s">
        <v>482</v>
      </c>
      <c r="B289" s="96" t="s">
        <v>146</v>
      </c>
      <c r="C289" s="160">
        <v>149.79</v>
      </c>
    </row>
    <row r="290" spans="1:3" ht="15" customHeight="1" x14ac:dyDescent="0.2">
      <c r="A290" s="86" t="s">
        <v>483</v>
      </c>
      <c r="B290" s="96" t="s">
        <v>146</v>
      </c>
      <c r="C290" s="160">
        <v>44.37</v>
      </c>
    </row>
    <row r="291" spans="1:3" ht="15" customHeight="1" x14ac:dyDescent="0.2">
      <c r="A291" s="86" t="s">
        <v>484</v>
      </c>
      <c r="B291" s="96" t="s">
        <v>146</v>
      </c>
      <c r="C291" s="160">
        <v>2.5499999999999998</v>
      </c>
    </row>
    <row r="292" spans="1:3" ht="15" customHeight="1" x14ac:dyDescent="0.2">
      <c r="A292" s="86" t="s">
        <v>485</v>
      </c>
      <c r="B292" s="96" t="s">
        <v>146</v>
      </c>
      <c r="C292" s="160">
        <v>3.82</v>
      </c>
    </row>
    <row r="293" spans="1:3" ht="15" customHeight="1" x14ac:dyDescent="0.2">
      <c r="A293" s="86" t="s">
        <v>486</v>
      </c>
      <c r="B293" s="96" t="s">
        <v>547</v>
      </c>
      <c r="C293" s="160">
        <v>3.04</v>
      </c>
    </row>
    <row r="294" spans="1:3" ht="15" customHeight="1" x14ac:dyDescent="0.2">
      <c r="A294" s="86" t="s">
        <v>487</v>
      </c>
      <c r="B294" s="96" t="s">
        <v>146</v>
      </c>
      <c r="C294" s="160">
        <v>3.01</v>
      </c>
    </row>
    <row r="295" spans="1:3" ht="15" customHeight="1" x14ac:dyDescent="0.2">
      <c r="A295" s="86" t="s">
        <v>488</v>
      </c>
      <c r="B295" s="96" t="s">
        <v>146</v>
      </c>
      <c r="C295" s="160">
        <v>22.12</v>
      </c>
    </row>
    <row r="296" spans="1:3" ht="15" customHeight="1" x14ac:dyDescent="0.2">
      <c r="A296" s="86" t="s">
        <v>489</v>
      </c>
      <c r="B296" s="96" t="s">
        <v>122</v>
      </c>
      <c r="C296" s="160">
        <v>4.93</v>
      </c>
    </row>
    <row r="297" spans="1:3" ht="15" customHeight="1" x14ac:dyDescent="0.2">
      <c r="A297" s="86" t="s">
        <v>490</v>
      </c>
      <c r="B297" s="96" t="s">
        <v>122</v>
      </c>
      <c r="C297" s="160">
        <v>5.97</v>
      </c>
    </row>
    <row r="298" spans="1:3" ht="15" customHeight="1" x14ac:dyDescent="0.2">
      <c r="A298" s="86" t="s">
        <v>491</v>
      </c>
      <c r="B298" s="96" t="s">
        <v>548</v>
      </c>
      <c r="C298" s="160">
        <v>19.77</v>
      </c>
    </row>
    <row r="299" spans="1:3" ht="15" customHeight="1" x14ac:dyDescent="0.2">
      <c r="A299" s="86" t="s">
        <v>492</v>
      </c>
      <c r="B299" s="96" t="s">
        <v>146</v>
      </c>
      <c r="C299" s="160">
        <v>5.1100000000000003</v>
      </c>
    </row>
    <row r="300" spans="1:3" ht="15" customHeight="1" x14ac:dyDescent="0.2">
      <c r="A300" s="86" t="s">
        <v>493</v>
      </c>
      <c r="B300" s="96" t="s">
        <v>146</v>
      </c>
      <c r="C300" s="160">
        <v>6.45</v>
      </c>
    </row>
    <row r="301" spans="1:3" ht="15" customHeight="1" x14ac:dyDescent="0.2">
      <c r="A301" s="86" t="s">
        <v>223</v>
      </c>
      <c r="B301" s="96" t="s">
        <v>146</v>
      </c>
      <c r="C301" s="160">
        <v>5</v>
      </c>
    </row>
    <row r="302" spans="1:3" ht="15" customHeight="1" x14ac:dyDescent="0.2">
      <c r="A302" s="86" t="s">
        <v>494</v>
      </c>
      <c r="B302" s="96" t="s">
        <v>146</v>
      </c>
      <c r="C302" s="160">
        <v>14.91</v>
      </c>
    </row>
    <row r="303" spans="1:3" ht="15" customHeight="1" x14ac:dyDescent="0.2">
      <c r="A303" s="86" t="s">
        <v>495</v>
      </c>
      <c r="B303" s="96" t="s">
        <v>170</v>
      </c>
      <c r="C303" s="160">
        <v>121.72</v>
      </c>
    </row>
    <row r="304" spans="1:3" ht="15" customHeight="1" x14ac:dyDescent="0.2">
      <c r="A304" s="86" t="s">
        <v>496</v>
      </c>
      <c r="B304" s="96" t="s">
        <v>170</v>
      </c>
      <c r="C304" s="160">
        <v>229.7</v>
      </c>
    </row>
    <row r="305" spans="1:3" ht="15" customHeight="1" x14ac:dyDescent="0.2">
      <c r="A305" s="86" t="s">
        <v>497</v>
      </c>
      <c r="B305" s="96" t="s">
        <v>170</v>
      </c>
      <c r="C305" s="160">
        <v>111.97</v>
      </c>
    </row>
    <row r="306" spans="1:3" ht="15" customHeight="1" x14ac:dyDescent="0.2">
      <c r="A306" s="86" t="s">
        <v>498</v>
      </c>
      <c r="B306" s="96" t="s">
        <v>146</v>
      </c>
      <c r="C306" s="160">
        <v>1.22</v>
      </c>
    </row>
    <row r="307" spans="1:3" ht="15" customHeight="1" x14ac:dyDescent="0.2">
      <c r="A307" s="86" t="s">
        <v>499</v>
      </c>
      <c r="B307" s="96" t="s">
        <v>146</v>
      </c>
      <c r="C307" s="160">
        <v>4.0199999999999996</v>
      </c>
    </row>
    <row r="308" spans="1:3" ht="15" customHeight="1" x14ac:dyDescent="0.2">
      <c r="A308" s="86" t="s">
        <v>500</v>
      </c>
      <c r="B308" s="96" t="s">
        <v>146</v>
      </c>
      <c r="C308" s="160">
        <v>2.2799999999999998</v>
      </c>
    </row>
    <row r="309" spans="1:3" ht="15" customHeight="1" x14ac:dyDescent="0.2">
      <c r="A309" s="86" t="s">
        <v>224</v>
      </c>
      <c r="B309" s="96" t="s">
        <v>146</v>
      </c>
      <c r="C309" s="160">
        <v>1.24</v>
      </c>
    </row>
    <row r="310" spans="1:3" ht="15" customHeight="1" x14ac:dyDescent="0.2">
      <c r="A310" s="86" t="s">
        <v>501</v>
      </c>
      <c r="B310" s="96" t="s">
        <v>146</v>
      </c>
      <c r="C310" s="160">
        <v>0.56999999999999995</v>
      </c>
    </row>
    <row r="311" spans="1:3" ht="15" customHeight="1" x14ac:dyDescent="0.2">
      <c r="A311" s="86" t="s">
        <v>502</v>
      </c>
      <c r="B311" s="96" t="s">
        <v>146</v>
      </c>
      <c r="C311" s="160">
        <v>0.89</v>
      </c>
    </row>
    <row r="312" spans="1:3" ht="15" customHeight="1" x14ac:dyDescent="0.2">
      <c r="A312" s="86" t="s">
        <v>225</v>
      </c>
      <c r="B312" s="96" t="s">
        <v>146</v>
      </c>
      <c r="C312" s="160">
        <v>1.08</v>
      </c>
    </row>
    <row r="313" spans="1:3" ht="15" customHeight="1" x14ac:dyDescent="0.2">
      <c r="A313" s="86" t="s">
        <v>503</v>
      </c>
      <c r="B313" s="96" t="s">
        <v>170</v>
      </c>
      <c r="C313" s="160">
        <v>4.2300000000000004</v>
      </c>
    </row>
    <row r="314" spans="1:3" ht="15" customHeight="1" x14ac:dyDescent="0.2">
      <c r="A314" s="86" t="s">
        <v>504</v>
      </c>
      <c r="B314" s="96" t="s">
        <v>170</v>
      </c>
      <c r="C314" s="160">
        <v>3.94</v>
      </c>
    </row>
    <row r="315" spans="1:3" ht="15" customHeight="1" x14ac:dyDescent="0.2">
      <c r="A315" s="86" t="s">
        <v>505</v>
      </c>
      <c r="B315" s="96" t="s">
        <v>125</v>
      </c>
      <c r="C315" s="160">
        <v>744.37</v>
      </c>
    </row>
    <row r="316" spans="1:3" ht="15" customHeight="1" x14ac:dyDescent="0.2">
      <c r="A316" s="86" t="s">
        <v>506</v>
      </c>
      <c r="B316" s="96" t="s">
        <v>549</v>
      </c>
      <c r="C316" s="160">
        <v>177.32</v>
      </c>
    </row>
    <row r="317" spans="1:3" ht="15" customHeight="1" x14ac:dyDescent="0.2">
      <c r="A317" s="86" t="s">
        <v>507</v>
      </c>
      <c r="B317" s="96" t="s">
        <v>227</v>
      </c>
      <c r="C317" s="160">
        <v>11.13</v>
      </c>
    </row>
    <row r="318" spans="1:3" ht="15" customHeight="1" x14ac:dyDescent="0.2">
      <c r="A318" s="86" t="s">
        <v>508</v>
      </c>
      <c r="B318" s="96" t="s">
        <v>227</v>
      </c>
      <c r="C318" s="160">
        <v>4.82</v>
      </c>
    </row>
    <row r="319" spans="1:3" ht="15" customHeight="1" x14ac:dyDescent="0.2">
      <c r="A319" s="86" t="s">
        <v>509</v>
      </c>
      <c r="B319" s="96" t="s">
        <v>227</v>
      </c>
      <c r="C319" s="160">
        <v>17.88</v>
      </c>
    </row>
    <row r="320" spans="1:3" ht="15" customHeight="1" x14ac:dyDescent="0.2">
      <c r="A320" s="86" t="s">
        <v>575</v>
      </c>
      <c r="B320" s="96" t="s">
        <v>227</v>
      </c>
      <c r="C320" s="160">
        <v>13.28</v>
      </c>
    </row>
    <row r="321" spans="1:3" ht="15" customHeight="1" x14ac:dyDescent="0.2">
      <c r="A321" s="86" t="s">
        <v>511</v>
      </c>
      <c r="B321" s="96" t="s">
        <v>227</v>
      </c>
      <c r="C321" s="160">
        <v>4.28</v>
      </c>
    </row>
    <row r="322" spans="1:3" ht="15" customHeight="1" x14ac:dyDescent="0.2">
      <c r="A322" s="86" t="s">
        <v>512</v>
      </c>
      <c r="B322" s="96" t="s">
        <v>227</v>
      </c>
      <c r="C322" s="160">
        <v>8.4700000000000006</v>
      </c>
    </row>
    <row r="323" spans="1:3" ht="15" customHeight="1" x14ac:dyDescent="0.2">
      <c r="A323" s="86" t="s">
        <v>513</v>
      </c>
      <c r="B323" s="96" t="s">
        <v>146</v>
      </c>
      <c r="C323" s="160">
        <v>10.43</v>
      </c>
    </row>
    <row r="324" spans="1:3" ht="15" customHeight="1" x14ac:dyDescent="0.2">
      <c r="A324" s="86" t="s">
        <v>302</v>
      </c>
      <c r="B324" s="96" t="s">
        <v>146</v>
      </c>
      <c r="C324" s="160">
        <v>5.87</v>
      </c>
    </row>
    <row r="325" spans="1:3" ht="15" customHeight="1" x14ac:dyDescent="0.2">
      <c r="A325" s="86" t="s">
        <v>514</v>
      </c>
      <c r="B325" s="96" t="s">
        <v>146</v>
      </c>
      <c r="C325" s="160">
        <v>3.65</v>
      </c>
    </row>
    <row r="326" spans="1:3" ht="15" customHeight="1" x14ac:dyDescent="0.2">
      <c r="A326" s="86" t="s">
        <v>226</v>
      </c>
      <c r="B326" s="96" t="s">
        <v>227</v>
      </c>
      <c r="C326" s="160">
        <v>16.13</v>
      </c>
    </row>
    <row r="327" spans="1:3" ht="15" customHeight="1" x14ac:dyDescent="0.2">
      <c r="A327" s="86" t="s">
        <v>515</v>
      </c>
      <c r="B327" s="96" t="s">
        <v>122</v>
      </c>
      <c r="C327" s="160">
        <v>12.62</v>
      </c>
    </row>
    <row r="328" spans="1:3" ht="15" customHeight="1" x14ac:dyDescent="0.2">
      <c r="A328" s="86" t="s">
        <v>228</v>
      </c>
      <c r="B328" s="96" t="s">
        <v>122</v>
      </c>
      <c r="C328" s="160">
        <v>11.89</v>
      </c>
    </row>
    <row r="329" spans="1:3" ht="15" customHeight="1" x14ac:dyDescent="0.2">
      <c r="A329" s="86" t="s">
        <v>516</v>
      </c>
      <c r="B329" s="96" t="s">
        <v>146</v>
      </c>
      <c r="C329" s="160">
        <v>4.25</v>
      </c>
    </row>
    <row r="330" spans="1:3" ht="15" customHeight="1" x14ac:dyDescent="0.2">
      <c r="A330" s="86" t="s">
        <v>229</v>
      </c>
      <c r="B330" s="96" t="s">
        <v>230</v>
      </c>
      <c r="C330" s="160">
        <v>2.8</v>
      </c>
    </row>
    <row r="331" spans="1:3" ht="15" customHeight="1" x14ac:dyDescent="0.2">
      <c r="A331" s="86" t="s">
        <v>517</v>
      </c>
      <c r="B331" s="96" t="s">
        <v>550</v>
      </c>
      <c r="C331" s="160">
        <v>2.88</v>
      </c>
    </row>
    <row r="332" spans="1:3" ht="15" customHeight="1" x14ac:dyDescent="0.2">
      <c r="A332" s="86" t="s">
        <v>518</v>
      </c>
      <c r="B332" s="96" t="s">
        <v>551</v>
      </c>
      <c r="C332" s="160">
        <v>2.8</v>
      </c>
    </row>
    <row r="333" spans="1:3" ht="15" customHeight="1" x14ac:dyDescent="0.2">
      <c r="A333" s="86" t="s">
        <v>231</v>
      </c>
      <c r="B333" s="96" t="s">
        <v>232</v>
      </c>
      <c r="C333" s="160">
        <v>1.95</v>
      </c>
    </row>
    <row r="334" spans="1:3" ht="15" customHeight="1" x14ac:dyDescent="0.2">
      <c r="A334" s="86" t="s">
        <v>519</v>
      </c>
      <c r="B334" s="96" t="s">
        <v>552</v>
      </c>
      <c r="C334" s="160">
        <v>75.75</v>
      </c>
    </row>
    <row r="335" spans="1:3" ht="15" customHeight="1" x14ac:dyDescent="0.2">
      <c r="A335" s="86" t="s">
        <v>520</v>
      </c>
      <c r="B335" s="96" t="s">
        <v>552</v>
      </c>
      <c r="C335" s="160">
        <v>111.98</v>
      </c>
    </row>
    <row r="336" spans="1:3" ht="15" customHeight="1" x14ac:dyDescent="0.2">
      <c r="A336" s="86" t="s">
        <v>521</v>
      </c>
      <c r="B336" s="96" t="s">
        <v>146</v>
      </c>
      <c r="C336" s="160">
        <v>88.32</v>
      </c>
    </row>
    <row r="337" spans="1:3" ht="15" customHeight="1" x14ac:dyDescent="0.2">
      <c r="A337" s="86" t="s">
        <v>522</v>
      </c>
      <c r="B337" s="96" t="s">
        <v>146</v>
      </c>
      <c r="C337" s="160">
        <v>51.92</v>
      </c>
    </row>
    <row r="338" spans="1:3" ht="15" customHeight="1" x14ac:dyDescent="0.2">
      <c r="A338" s="86" t="s">
        <v>233</v>
      </c>
      <c r="B338" s="96" t="s">
        <v>548</v>
      </c>
      <c r="C338" s="160">
        <v>8.2100000000000009</v>
      </c>
    </row>
    <row r="339" spans="1:3" ht="15" customHeight="1" x14ac:dyDescent="0.2">
      <c r="A339" s="86" t="s">
        <v>234</v>
      </c>
      <c r="B339" s="96" t="s">
        <v>548</v>
      </c>
      <c r="C339" s="160">
        <v>13.59</v>
      </c>
    </row>
    <row r="340" spans="1:3" ht="15" customHeight="1" x14ac:dyDescent="0.2">
      <c r="A340" s="86" t="s">
        <v>235</v>
      </c>
      <c r="B340" s="96" t="s">
        <v>122</v>
      </c>
      <c r="C340" s="160">
        <v>17.170000000000002</v>
      </c>
    </row>
    <row r="341" spans="1:3" ht="15" customHeight="1" x14ac:dyDescent="0.2">
      <c r="A341" s="86" t="s">
        <v>236</v>
      </c>
      <c r="B341" s="96" t="s">
        <v>123</v>
      </c>
      <c r="C341" s="160">
        <v>14.61</v>
      </c>
    </row>
    <row r="342" spans="1:3" ht="15" customHeight="1" x14ac:dyDescent="0.2">
      <c r="A342" s="86" t="s">
        <v>554</v>
      </c>
      <c r="B342" s="96" t="s">
        <v>146</v>
      </c>
      <c r="C342" s="160">
        <v>3.67</v>
      </c>
    </row>
    <row r="343" spans="1:3" ht="15" customHeight="1" x14ac:dyDescent="0.2">
      <c r="A343" s="86" t="s">
        <v>523</v>
      </c>
      <c r="B343" s="96" t="s">
        <v>146</v>
      </c>
      <c r="C343" s="160">
        <v>4.18</v>
      </c>
    </row>
    <row r="344" spans="1:3" ht="15" customHeight="1" x14ac:dyDescent="0.2">
      <c r="A344" s="86" t="s">
        <v>524</v>
      </c>
      <c r="B344" s="96" t="s">
        <v>146</v>
      </c>
      <c r="C344" s="160">
        <v>3.64</v>
      </c>
    </row>
    <row r="345" spans="1:3" ht="15" customHeight="1" x14ac:dyDescent="0.2">
      <c r="A345" s="86" t="s">
        <v>525</v>
      </c>
      <c r="B345" s="96" t="s">
        <v>146</v>
      </c>
      <c r="C345" s="160">
        <v>13.15</v>
      </c>
    </row>
    <row r="346" spans="1:3" ht="15" customHeight="1" x14ac:dyDescent="0.2">
      <c r="A346" s="86" t="s">
        <v>526</v>
      </c>
      <c r="B346" s="96" t="s">
        <v>146</v>
      </c>
      <c r="C346" s="160">
        <v>14.15</v>
      </c>
    </row>
    <row r="347" spans="1:3" ht="15" customHeight="1" x14ac:dyDescent="0.2">
      <c r="A347" s="86" t="s">
        <v>527</v>
      </c>
      <c r="B347" s="96" t="s">
        <v>146</v>
      </c>
      <c r="C347" s="160">
        <v>7.17</v>
      </c>
    </row>
    <row r="348" spans="1:3" ht="15" customHeight="1" x14ac:dyDescent="0.2">
      <c r="A348" s="86" t="s">
        <v>528</v>
      </c>
      <c r="B348" s="96" t="s">
        <v>146</v>
      </c>
      <c r="C348" s="160">
        <v>8.27</v>
      </c>
    </row>
    <row r="349" spans="1:3" ht="15" customHeight="1" x14ac:dyDescent="0.2">
      <c r="A349" s="86" t="s">
        <v>237</v>
      </c>
      <c r="B349" s="96" t="s">
        <v>146</v>
      </c>
      <c r="C349" s="160">
        <v>6.31</v>
      </c>
    </row>
    <row r="350" spans="1:3" ht="15" customHeight="1" x14ac:dyDescent="0.2">
      <c r="A350" s="86" t="s">
        <v>238</v>
      </c>
      <c r="B350" s="96" t="s">
        <v>239</v>
      </c>
      <c r="C350" s="160">
        <v>3.22</v>
      </c>
    </row>
    <row r="351" spans="1:3" ht="15" customHeight="1" x14ac:dyDescent="0.2">
      <c r="A351" s="86" t="s">
        <v>240</v>
      </c>
      <c r="B351" s="96" t="s">
        <v>239</v>
      </c>
      <c r="C351" s="160">
        <v>4.8</v>
      </c>
    </row>
    <row r="352" spans="1:3" ht="15" customHeight="1" x14ac:dyDescent="0.2">
      <c r="A352" s="86" t="s">
        <v>241</v>
      </c>
      <c r="B352" s="96" t="s">
        <v>242</v>
      </c>
      <c r="C352" s="160">
        <v>27.7</v>
      </c>
    </row>
    <row r="353" spans="1:3" ht="15" customHeight="1" x14ac:dyDescent="0.2">
      <c r="A353" s="86" t="s">
        <v>529</v>
      </c>
      <c r="B353" s="96" t="s">
        <v>239</v>
      </c>
      <c r="C353" s="160">
        <v>3.28</v>
      </c>
    </row>
    <row r="354" spans="1:3" ht="15" customHeight="1" x14ac:dyDescent="0.2">
      <c r="A354" s="86" t="s">
        <v>530</v>
      </c>
      <c r="B354" s="96" t="s">
        <v>146</v>
      </c>
      <c r="C354" s="160">
        <v>221.72</v>
      </c>
    </row>
    <row r="355" spans="1:3" ht="15" customHeight="1" x14ac:dyDescent="0.2">
      <c r="A355" s="86" t="s">
        <v>531</v>
      </c>
      <c r="B355" s="96" t="s">
        <v>146</v>
      </c>
      <c r="C355" s="160">
        <v>18.11</v>
      </c>
    </row>
    <row r="356" spans="1:3" ht="15" customHeight="1" x14ac:dyDescent="0.2">
      <c r="A356" s="86" t="s">
        <v>532</v>
      </c>
      <c r="B356" s="96" t="s">
        <v>146</v>
      </c>
      <c r="C356" s="160">
        <v>6.07</v>
      </c>
    </row>
    <row r="357" spans="1:3" ht="15" customHeight="1" x14ac:dyDescent="0.2">
      <c r="A357" s="86" t="s">
        <v>533</v>
      </c>
      <c r="B357" s="96" t="s">
        <v>146</v>
      </c>
      <c r="C357" s="160">
        <v>130.97</v>
      </c>
    </row>
    <row r="358" spans="1:3" ht="15" customHeight="1" x14ac:dyDescent="0.2">
      <c r="A358" s="86" t="s">
        <v>534</v>
      </c>
      <c r="B358" s="96" t="s">
        <v>146</v>
      </c>
      <c r="C358" s="160">
        <v>149.97999999999999</v>
      </c>
    </row>
    <row r="359" spans="1:3" ht="15" customHeight="1" x14ac:dyDescent="0.2">
      <c r="A359" s="86" t="s">
        <v>243</v>
      </c>
      <c r="B359" s="96" t="s">
        <v>146</v>
      </c>
      <c r="C359" s="160">
        <v>58.07</v>
      </c>
    </row>
    <row r="360" spans="1:3" ht="15" customHeight="1" x14ac:dyDescent="0.2">
      <c r="A360" s="86" t="s">
        <v>535</v>
      </c>
      <c r="B360" s="96" t="s">
        <v>146</v>
      </c>
      <c r="C360" s="160">
        <v>93.93</v>
      </c>
    </row>
    <row r="361" spans="1:3" ht="15" customHeight="1" x14ac:dyDescent="0.2">
      <c r="A361" s="86" t="s">
        <v>536</v>
      </c>
      <c r="B361" s="96" t="s">
        <v>146</v>
      </c>
      <c r="C361" s="160">
        <v>13.24</v>
      </c>
    </row>
    <row r="362" spans="1:3" ht="15" customHeight="1" x14ac:dyDescent="0.2">
      <c r="A362" s="86" t="s">
        <v>537</v>
      </c>
      <c r="B362" s="96" t="s">
        <v>146</v>
      </c>
      <c r="C362" s="160">
        <v>388.63</v>
      </c>
    </row>
    <row r="363" spans="1:3" ht="15" customHeight="1" x14ac:dyDescent="0.2">
      <c r="A363" s="86" t="s">
        <v>557</v>
      </c>
      <c r="B363" s="96" t="s">
        <v>146</v>
      </c>
      <c r="C363" s="160">
        <v>219.07</v>
      </c>
    </row>
    <row r="364" spans="1:3" ht="15" customHeight="1" x14ac:dyDescent="0.2">
      <c r="A364" s="86" t="s">
        <v>538</v>
      </c>
      <c r="B364" s="96" t="s">
        <v>146</v>
      </c>
      <c r="C364" s="160">
        <v>151.46</v>
      </c>
    </row>
    <row r="365" spans="1:3" ht="15" customHeight="1" x14ac:dyDescent="0.2">
      <c r="A365" s="86" t="s">
        <v>539</v>
      </c>
      <c r="B365" s="96" t="s">
        <v>553</v>
      </c>
      <c r="C365" s="160">
        <v>76.010000000000005</v>
      </c>
    </row>
    <row r="366" spans="1:3" ht="15" customHeight="1" x14ac:dyDescent="0.2">
      <c r="A366" s="86" t="s">
        <v>540</v>
      </c>
      <c r="B366" s="96" t="s">
        <v>125</v>
      </c>
      <c r="C366" s="160">
        <v>389.67</v>
      </c>
    </row>
    <row r="367" spans="1:3" ht="15" customHeight="1" x14ac:dyDescent="0.2">
      <c r="A367" s="86" t="s">
        <v>244</v>
      </c>
      <c r="B367" s="96" t="s">
        <v>245</v>
      </c>
      <c r="C367" s="160">
        <v>0.16</v>
      </c>
    </row>
  </sheetData>
  <customSheetViews>
    <customSheetView guid="{95E2EA6C-8A30-4704-91D4-B3BCA84AFE3B}" scale="130">
      <pane ySplit="3" topLeftCell="A316" activePane="bottomLeft" state="frozen"/>
      <selection pane="bottomLeft" activeCell="F324" sqref="F324"/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Header>&amp;L&amp;"Arial,Regular"&amp;12Cijene</oddHeader>
        <oddFooter>&amp;C&amp;"Arial,Regular"&amp;8Str. &amp;P od &amp;N&amp;L&amp;"Arial,Regular"&amp;8Statistički godišnjak Republike Srpske</oddFooter>
      </headerFooter>
    </customSheetView>
    <customSheetView guid="{17C8B5C8-2B2C-4D99-AC15-801C7BAC6992}" scale="130">
      <pane ySplit="3" topLeftCell="A4" activePane="bottomLeft" state="frozen"/>
      <selection pane="bottomLeft"/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Header>&amp;L&amp;"Arial,Regular"&amp;12Cijene</oddHeader>
        <oddFooter>&amp;C&amp;"Arial,Regular"&amp;8Str. &amp;P od &amp;N&amp;L&amp;"Arial,Regular"&amp;8Statistički godišnjak Republike Srpske</oddFooter>
      </headerFooter>
    </customSheetView>
    <customSheetView guid="{193A7E39-4BE2-4A43-A20C-FBF2824530C8}" scale="130" showPageBreaks="1">
      <pane ySplit="3" topLeftCell="A91" activePane="bottomLeft" state="frozen"/>
      <selection pane="bottomLeft" activeCell="D92" sqref="D92"/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Header>&amp;L&amp;"Arial,Regular"&amp;12Cijene</oddHeader>
        <oddFooter>&amp;C&amp;"Arial,Regular"&amp;8Str. &amp;P od &amp;N&amp;L&amp;"Arial,Regular"&amp;8Statistički godišnjak Republike Srpske</oddFooter>
      </headerFooter>
    </customSheetView>
    <customSheetView guid="{907212AC-46D9-4A78-BE45-E77AB0C4D2FC}" scale="130" showPageBreaks="1">
      <pane ySplit="3" topLeftCell="A4" activePane="bottomLeft" state="frozen"/>
      <selection pane="bottomLeft" activeCell="C2" sqref="C2"/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Header>&amp;L&amp;"Arial,Regular"&amp;12Cijene</oddHeader>
        <oddFooter>&amp;C&amp;"Arial,Regular"&amp;8Str. &amp;P od &amp;N&amp;L&amp;"Arial,Regular"&amp;8Statistički godišnjak Republike Srpske</oddFooter>
      </headerFooter>
    </customSheetView>
    <customSheetView guid="{4FD2A503-5F08-48FC-BA87-03EC3B99AE2C}" scale="130">
      <pane ySplit="3" topLeftCell="A4" activePane="bottomLeft" state="frozen"/>
      <selection pane="bottomLeft" activeCell="C2" sqref="C2"/>
      <pageMargins left="0.70866141732283472" right="0.70866141732283472" top="0.74803149606299213" bottom="0.74803149606299213" header="0.31496062992125984" footer="0.31496062992125984"/>
      <pageSetup paperSize="9" orientation="portrait" r:id="rId5"/>
      <headerFooter>
        <oddHeader>&amp;L&amp;"Arial,Regular"&amp;12Cijene</oddHeader>
        <oddFooter>&amp;C&amp;"Arial,Regular"&amp;8Str. &amp;P od &amp;N&amp;L&amp;"Arial,Regular"&amp;8Statistički godišnjak Republike Srpske</oddFooter>
      </headerFooter>
    </customSheetView>
    <customSheetView guid="{CAC0EAEC-FE78-4F1A-90B1-38A1DA821A1B}" scale="130">
      <pane ySplit="3" topLeftCell="A4" activePane="bottomLeft" state="frozen"/>
      <selection pane="bottomLeft" activeCell="C2" sqref="C2"/>
      <pageMargins left="0.70866141732283472" right="0.70866141732283472" top="0.74803149606299213" bottom="0.74803149606299213" header="0.31496062992125984" footer="0.31496062992125984"/>
      <pageSetup paperSize="9" orientation="portrait" r:id="rId6"/>
      <headerFooter>
        <oddHeader>&amp;L&amp;"Arial,Regular"&amp;12Cijene</oddHeader>
        <oddFooter>&amp;C&amp;"Arial,Regular"&amp;8Str. &amp;P od &amp;N&amp;L&amp;"Arial,Regular"&amp;8Statistički godišnjak Republike Srpske</oddFooter>
      </headerFooter>
    </customSheetView>
    <customSheetView guid="{13782F93-E9E6-4364-AE4A-A59C6A994D0D}" scale="130" showPageBreaks="1">
      <pane ySplit="3" topLeftCell="A4" activePane="bottomLeft" state="frozen"/>
      <selection pane="bottomLeft" activeCell="H10" sqref="H10"/>
      <pageMargins left="0.70866141732283472" right="0.70866141732283472" top="0.74803149606299213" bottom="0.74803149606299213" header="0.31496062992125984" footer="0.31496062992125984"/>
      <pageSetup paperSize="9" orientation="portrait" r:id="rId7"/>
      <headerFooter>
        <oddHeader>&amp;L&amp;"Arial,Regular"&amp;12Cijene</oddHeader>
        <oddFooter>&amp;C&amp;"Arial,Regular"&amp;8Str. &amp;P od &amp;N&amp;L&amp;"Arial,Regular"&amp;8Statistički godišnjak Republike Srpske</oddFooter>
      </headerFooter>
    </customSheetView>
  </customSheetViews>
  <hyperlinks>
    <hyperlink ref="C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portrait" r:id="rId8"/>
  <headerFooter>
    <oddHeader>&amp;L&amp;"Arial,Regular"&amp;12Cijene</oddHeader>
    <oddFooter>&amp;C&amp;"Arial,Regular"&amp;8Str. &amp;P od &amp;N&amp;L&amp;"Arial,Regular"&amp;8Statistički godišnjak Republike Srpske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Lista tabela</vt:lpstr>
      <vt:lpstr>13.1.LAT</vt:lpstr>
      <vt:lpstr>13.2.LAT</vt:lpstr>
      <vt:lpstr>13.3.LAT</vt:lpstr>
      <vt:lpstr>13.4.LAT</vt:lpstr>
      <vt:lpstr>13.5.LAT</vt:lpstr>
      <vt:lpstr>13.6.LAT</vt:lpstr>
      <vt:lpstr>13.7.LAT</vt:lpstr>
      <vt:lpstr>Lista_tabela</vt:lpstr>
      <vt:lpstr>'13.2.LAT'!Print_Titles</vt:lpstr>
      <vt:lpstr>'13.6.LAT'!Print_Titles</vt:lpstr>
      <vt:lpstr>'13.7.LAT'!Print_Titles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Александра Зец</cp:lastModifiedBy>
  <cp:lastPrinted>2024-08-27T10:28:37Z</cp:lastPrinted>
  <dcterms:created xsi:type="dcterms:W3CDTF">2016-08-12T09:19:27Z</dcterms:created>
  <dcterms:modified xsi:type="dcterms:W3CDTF">2024-09-18T06:22:56Z</dcterms:modified>
</cp:coreProperties>
</file>