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2 Strukturne poslovne statistike PRVA VERZIJA\"/>
    </mc:Choice>
  </mc:AlternateContent>
  <bookViews>
    <workbookView xWindow="0" yWindow="0" windowWidth="28800" windowHeight="11175" tabRatio="809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  <sheet name="12.8." sheetId="9" r:id="rId9"/>
    <sheet name="12.9." sheetId="10" r:id="rId10"/>
  </sheets>
  <definedNames>
    <definedName name="lista_tabela">'Листа табела'!$A$1</definedName>
    <definedName name="_xlnm.Print_Titles" localSheetId="7">'12.7.'!$1:$3</definedName>
    <definedName name="_xlnm.Print_Titles" localSheetId="8">'12.8.'!$1:$2</definedName>
    <definedName name="_xlnm.Print_Titles" localSheetId="9">'12.9.'!$1:$4</definedName>
    <definedName name="Z_15DE404C_107F_424F_AB0B_39CA4D1B5728_.wvu.PrintTitles" localSheetId="7" hidden="1">'12.7.'!$1:$3</definedName>
    <definedName name="Z_15DE404C_107F_424F_AB0B_39CA4D1B5728_.wvu.PrintTitles" localSheetId="8" hidden="1">'12.8.'!$1:$2</definedName>
    <definedName name="Z_15DE404C_107F_424F_AB0B_39CA4D1B5728_.wvu.PrintTitles" localSheetId="9" hidden="1">'12.9.'!$1:$4</definedName>
    <definedName name="Z_2E8823E6_7CC6_4B60_AD55_143FAB97FFC6_.wvu.PrintTitles" localSheetId="7" hidden="1">'12.7.'!$1:$3</definedName>
    <definedName name="Z_2E8823E6_7CC6_4B60_AD55_143FAB97FFC6_.wvu.PrintTitles" localSheetId="8" hidden="1">'12.8.'!$1:$2</definedName>
    <definedName name="Z_2E8823E6_7CC6_4B60_AD55_143FAB97FFC6_.wvu.PrintTitles" localSheetId="9" hidden="1">'12.9.'!$1:$4</definedName>
    <definedName name="Z_50D5AF85_A0FC_427A_855A_D0DB595483E5_.wvu.PrintTitles" localSheetId="7" hidden="1">'12.7.'!$1:$3</definedName>
    <definedName name="Z_50D5AF85_A0FC_427A_855A_D0DB595483E5_.wvu.PrintTitles" localSheetId="8" hidden="1">'12.8.'!$1:$2</definedName>
    <definedName name="Z_50D5AF85_A0FC_427A_855A_D0DB595483E5_.wvu.PrintTitles" localSheetId="9" hidden="1">'12.9.'!$1:$4</definedName>
    <definedName name="Z_7BE7A9BE_F4EA_40C1_8595_820F1B9870A0_.wvu.PrintTitles" localSheetId="7" hidden="1">'12.7.'!$1:$3</definedName>
    <definedName name="Z_7BE7A9BE_F4EA_40C1_8595_820F1B9870A0_.wvu.PrintTitles" localSheetId="8" hidden="1">'12.8.'!$1:$2</definedName>
    <definedName name="Z_7BE7A9BE_F4EA_40C1_8595_820F1B9870A0_.wvu.PrintTitles" localSheetId="9" hidden="1">'12.9.'!$1:$4</definedName>
    <definedName name="Z_87A53953_A962_4489_A972_98C10E8E90D8_.wvu.PrintTitles" localSheetId="7" hidden="1">'12.7.'!$1:$3</definedName>
    <definedName name="Z_87A53953_A962_4489_A972_98C10E8E90D8_.wvu.PrintTitles" localSheetId="8" hidden="1">'12.8.'!$1:$2</definedName>
    <definedName name="Z_87A53953_A962_4489_A972_98C10E8E90D8_.wvu.PrintTitles" localSheetId="9" hidden="1">'12.9.'!$1:$4</definedName>
    <definedName name="Z_8E6EBB86_4AEB_4364_9B7C_29FD674088A6_.wvu.PrintTitles" localSheetId="7" hidden="1">'12.7.'!$1:$3</definedName>
    <definedName name="Z_8E6EBB86_4AEB_4364_9B7C_29FD674088A6_.wvu.PrintTitles" localSheetId="8" hidden="1">'12.8.'!$1:$2</definedName>
    <definedName name="Z_8E6EBB86_4AEB_4364_9B7C_29FD674088A6_.wvu.PrintTitles" localSheetId="9" hidden="1">'12.9.'!$1:$4</definedName>
    <definedName name="Z_B02F052A_8FE4_43AF_BD88_94C43427BFFE_.wvu.PrintTitles" localSheetId="7" hidden="1">'12.7.'!$1:$3</definedName>
    <definedName name="Z_B02F052A_8FE4_43AF_BD88_94C43427BFFE_.wvu.PrintTitles" localSheetId="8" hidden="1">'12.8.'!$1:$2</definedName>
    <definedName name="Z_B02F052A_8FE4_43AF_BD88_94C43427BFFE_.wvu.PrintTitles" localSheetId="9" hidden="1">'12.9.'!$1:$4</definedName>
    <definedName name="Z_E0C1FA87_E5E1_4A5C_BD33_BB7B24B6624E_.wvu.PrintTitles" localSheetId="7" hidden="1">'12.7.'!$1:$3</definedName>
    <definedName name="Z_E0C1FA87_E5E1_4A5C_BD33_BB7B24B6624E_.wvu.PrintTitles" localSheetId="8" hidden="1">'12.8.'!$1:$2</definedName>
    <definedName name="Z_E0C1FA87_E5E1_4A5C_BD33_BB7B24B6624E_.wvu.PrintTitles" localSheetId="9" hidden="1">'12.9.'!$1:$4</definedName>
    <definedName name="Z_F561A9E2_50EC_40CF_92CC_EDE0503DC5C6_.wvu.PrintTitles" localSheetId="7" hidden="1">'12.7.'!$1:$3</definedName>
    <definedName name="Z_F561A9E2_50EC_40CF_92CC_EDE0503DC5C6_.wvu.PrintTitles" localSheetId="8" hidden="1">'12.8.'!$1:$2</definedName>
    <definedName name="Z_F561A9E2_50EC_40CF_92CC_EDE0503DC5C6_.wvu.PrintTitles" localSheetId="9" hidden="1">'12.9.'!$1:$4</definedName>
  </definedNames>
  <calcPr calcId="162913"/>
  <customWorkbookViews>
    <customWorkbookView name="Александра Зец - Personal View" guid="{F561A9E2-50EC-40CF-92CC-EDE0503DC5C6}" mergeInterval="0" personalView="1" maximized="1" xWindow="-1688" yWindow="13" windowWidth="1696" windowHeight="1026" tabRatio="809" activeSheetId="10"/>
    <customWorkbookView name="РЗС РС - Personal View" guid="{2E8823E6-7CC6-4B60-AD55-143FAB97FFC6}" mergeInterval="0" personalView="1" xWindow="339" yWindow="2" windowWidth="1489" windowHeight="976" activeSheetId="1"/>
    <customWorkbookView name="Sladjana Sebez - Personal View" guid="{7BE7A9BE-F4EA-40C1-8595-820F1B9870A0}" mergeInterval="0" personalView="1" maximized="1" xWindow="-8" yWindow="-8" windowWidth="1936" windowHeight="1056" activeSheetId="10"/>
    <customWorkbookView name="Windows User - Personal View" guid="{B02F052A-8FE4-43AF-BD88-94C43427BFFE}" mergeInterval="0" personalView="1" maximized="1" xWindow="-8" yWindow="-8" windowWidth="1696" windowHeight="1026" activeSheetId="1"/>
    <customWorkbookView name="RZS RS - Personal View" guid="{E0C1FA87-E5E1-4A5C-BD33-BB7B24B6624E}" mergeInterval="0" personalView="1" maximized="1" xWindow="-8" yWindow="-8" windowWidth="1936" windowHeight="1056" activeSheetId="1"/>
    <customWorkbookView name="RSIS - Personal View" guid="{15DE404C-107F-424F-AB0B-39CA4D1B5728}" mergeInterval="0" personalView="1" maximized="1" xWindow="1" yWindow="1" windowWidth="1916" windowHeight="827" activeSheetId="4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10"/>
    <customWorkbookView name="Danica Babic - Personal View" guid="{50D5AF85-A0FC-427A-855A-D0DB595483E5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<sst xmlns="http://schemas.openxmlformats.org/spreadsheetml/2006/main" count="495" uniqueCount="95">
  <si>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</si>
  <si>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</si>
  <si>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</si>
  <si>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</si>
  <si>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</si>
  <si>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</si>
  <si>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</si>
  <si>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</si>
  <si>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</si>
  <si>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</si>
  <si>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</si>
  <si>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</si>
  <si>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</si>
  <si>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</si>
  <si>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</si>
  <si>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</si>
  <si>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</si>
  <si>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</si>
  <si>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</si>
  <si>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</si>
  <si>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</si>
  <si>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</si>
  <si>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</si>
  <si>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</si>
  <si>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</si>
  <si>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</si>
  <si>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</si>
  <si>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</si>
  <si>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</si>
  <si>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</si>
  <si>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</si>
  <si>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</si>
  <si>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</si>
  <si>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</si>
  <si>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</si>
  <si>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</si>
  <si>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</si>
  <si>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</si>
  <si>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</si>
  <si>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</si>
  <si>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</si>
  <si>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</si>
  <si>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</si>
  <si>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</si>
  <si>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</si>
  <si>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</si>
  <si>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</si>
  <si>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</si>
  <si>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</si>
  <si>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</si>
  <si>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</si>
  <si>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</si>
  <si>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</si>
  <si>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</si>
  <si>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</si>
  <si>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</si>
  <si>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</si>
  <si>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</si>
  <si>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</si>
  <si>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</si>
  <si>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</si>
  <si>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</si>
  <si>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</si>
  <si>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</si>
  <si>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</si>
  <si>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</si>
  <si>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</si>
  <si>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</si>
  <si>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</si>
  <si>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</si>
  <si>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</si>
  <si>
    <t>R</t>
  </si>
  <si>
    <r>
      <t>Умјетност, забава и рекреација</t>
    </r>
    <r>
      <rPr>
        <vertAlign val="superscript"/>
        <sz val="9"/>
        <color theme="1"/>
        <rFont val="Arial"/>
        <family val="2"/>
        <charset val="238"/>
      </rPr>
      <t>1)</t>
    </r>
  </si>
  <si>
    <t>Подручја нефинансијских услуга (H, I, J, L, М, N, Q, R)</t>
  </si>
  <si>
    <t>Према величини (броју запослених)</t>
  </si>
  <si>
    <t>Мале (0-49)</t>
  </si>
  <si>
    <t>Средње (50-249)</t>
  </si>
  <si>
    <t>Велике (250 и више запослених)</t>
  </si>
  <si>
    <t xml:space="preserve">Чешка  </t>
  </si>
  <si>
    <t>Број предузећа и предузетника</t>
  </si>
  <si>
    <t>12.1. Основни показатељи о пословању предузећа и предузетника</t>
  </si>
  <si>
    <t xml:space="preserve">Трошкови запослених                </t>
  </si>
  <si>
    <t>Луксембург</t>
  </si>
  <si>
    <t>12.8. Основни показатељи о пословању страних подружница</t>
  </si>
  <si>
    <t>12.2. Број предузећа и предузетника према величини и дјелатностима, 2022.</t>
  </si>
  <si>
    <t>12.3. Број запослених према величини и дјелатностима предузећа и предузетника, 2022.</t>
  </si>
  <si>
    <t>12.4. Промет према величини  и дјелатностима предузећа и предузетника, 2022.</t>
  </si>
  <si>
    <t>12.5. Додата вриједност по факторским трошковима према величини и дјелатностима предузећа и предузетника, 2022.</t>
  </si>
  <si>
    <t>12.6. Трошкови запослених према величини и дјелатностима предузећа и предузетника, 2022.</t>
  </si>
  <si>
    <t>12.7. Основни показатељи пословања предузећа и предузетника према величини и дјелатностима, 2022.</t>
  </si>
  <si>
    <t>12.9. Основни показатељи о пословању страних подружница, 2022.</t>
  </si>
  <si>
    <t>-</t>
  </si>
  <si>
    <t>Подручја индустрије (B, C, D, E)</t>
  </si>
  <si>
    <r>
      <t>1)</t>
    </r>
    <r>
      <rPr>
        <sz val="8"/>
        <rFont val="Arial"/>
        <family val="2"/>
      </rPr>
      <t xml:space="preserve"> Остале државе чланице ЕУ су: Белгија, Бугарска, Грчка, Данска, Литванија, Мађарска, Пољска, Румунија, Француска и Шведска  </t>
    </r>
  </si>
  <si>
    <r>
      <t>2)</t>
    </r>
    <r>
      <rPr>
        <sz val="8"/>
        <rFont val="Arial"/>
        <family val="2"/>
      </rPr>
      <t xml:space="preserve"> Државе које нису чланице ЕУ су:  Кина, Лихтенштајн, Норвешка, Сјеверна Македонија, Сједињене Америчке Државе, Уједињени Арапски Емирати, Црна Гора; Сингапур и Хонгконг (пореске оазе)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</si>
</sst>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  <font>
      <sz val="8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12"/>
      <color theme="1"/>
      <name val="Arial Narrow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5" fillId="0" borderId="3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Continuous" vertical="center" wrapText="1"/>
    </xf>
    <xf numFmtId="0" fontId="24" fillId="0" borderId="0" xfId="1" quotePrefix="1" applyFont="1" applyAlignment="1" applyProtection="1"/>
    <xf numFmtId="0" fontId="25" fillId="0" borderId="0" xfId="0" applyFont="1"/>
    <xf numFmtId="0" fontId="13" fillId="0" borderId="0" xfId="0" applyFont="1"/>
    <xf numFmtId="0" fontId="2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26" fillId="0" borderId="0" xfId="0" applyFont="1"/>
    <xf numFmtId="0" fontId="21" fillId="0" borderId="0" xfId="0" applyFont="1" applyAlignment="1">
      <alignment horizontal="centerContinuous"/>
    </xf>
    <xf numFmtId="1" fontId="13" fillId="0" borderId="0" xfId="0" applyNumberFormat="1" applyFont="1" applyFill="1" applyBorder="1"/>
    <xf numFmtId="0" fontId="28" fillId="0" borderId="0" xfId="0" applyFont="1" applyAlignment="1">
      <alignment horizontal="right" vertical="top" wrapText="1" indent="2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28" fillId="0" borderId="0" xfId="0" applyFont="1" applyBorder="1" applyAlignment="1">
      <alignment horizontal="right" vertical="top" wrapText="1" indent="2"/>
    </xf>
    <xf numFmtId="0" fontId="13" fillId="0" borderId="0" xfId="0" applyFont="1" applyBorder="1" applyAlignment="1">
      <alignment horizontal="right" vertical="center"/>
    </xf>
    <xf numFmtId="0" fontId="0" fillId="0" borderId="0" xfId="0" applyBorder="1"/>
    <xf numFmtId="0" fontId="29" fillId="0" borderId="0" xfId="0" applyFont="1"/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top" wrapText="1"/>
    </xf>
    <xf numFmtId="0" fontId="13" fillId="0" borderId="0" xfId="0" applyFont="1" applyBorder="1"/>
    <xf numFmtId="0" fontId="26" fillId="0" borderId="0" xfId="0" applyFont="1" applyBorder="1"/>
    <xf numFmtId="0" fontId="30" fillId="0" borderId="0" xfId="0" applyFont="1" applyAlignment="1">
      <alignment horizontal="center" vertical="top" wrapText="1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11" xfId="0" applyNumberFormat="1" applyFont="1" applyFill="1" applyBorder="1" applyAlignment="1">
      <alignment horizontal="centerContinuous" vertical="center" wrapText="1"/>
    </xf>
    <xf numFmtId="49" fontId="13" fillId="0" borderId="12" xfId="0" applyNumberFormat="1" applyFont="1" applyFill="1" applyBorder="1" applyAlignment="1">
      <alignment horizontal="centerContinuous" vertic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 indent="1"/>
    </xf>
    <xf numFmtId="0" fontId="17" fillId="0" borderId="3" xfId="0" applyNumberFormat="1" applyFont="1" applyBorder="1" applyAlignment="1">
      <alignment horizontal="left" vertical="top" wrapText="1"/>
    </xf>
    <xf numFmtId="1" fontId="21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top" wrapText="1" indent="1"/>
    </xf>
    <xf numFmtId="0" fontId="27" fillId="0" borderId="3" xfId="0" applyNumberFormat="1" applyFont="1" applyBorder="1" applyAlignment="1">
      <alignment horizontal="left" wrapText="1"/>
    </xf>
    <xf numFmtId="0" fontId="2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0" xfId="0" applyFont="1" applyAlignment="1"/>
    <xf numFmtId="0" fontId="17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1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Alignment="1">
      <alignment horizontal="right" vertical="top"/>
    </xf>
    <xf numFmtId="164" fontId="20" fillId="0" borderId="0" xfId="0" applyNumberFormat="1" applyFont="1" applyAlignment="1">
      <alignment horizontal="right" vertical="center" wrapText="1"/>
    </xf>
    <xf numFmtId="0" fontId="20" fillId="0" borderId="0" xfId="0" applyNumberFormat="1" applyFont="1" applyAlignment="1">
      <alignment horizontal="right" vertical="center" wrapText="1"/>
    </xf>
    <xf numFmtId="164" fontId="21" fillId="0" borderId="0" xfId="0" applyNumberFormat="1" applyFont="1" applyAlignment="1">
      <alignment horizontal="right" vertical="top"/>
    </xf>
    <xf numFmtId="1" fontId="13" fillId="0" borderId="0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right" vertical="top"/>
    </xf>
    <xf numFmtId="1" fontId="21" fillId="0" borderId="0" xfId="0" applyNumberFormat="1" applyFont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1" fontId="13" fillId="0" borderId="0" xfId="0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/>
    </xf>
    <xf numFmtId="0" fontId="32" fillId="0" borderId="0" xfId="0" applyFont="1"/>
    <xf numFmtId="0" fontId="13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center"/>
    </xf>
    <xf numFmtId="1" fontId="21" fillId="0" borderId="0" xfId="0" applyNumberFormat="1" applyFont="1" applyFill="1" applyBorder="1" applyAlignment="1">
      <alignment horizontal="right" vertical="center"/>
    </xf>
    <xf numFmtId="1" fontId="21" fillId="0" borderId="0" xfId="0" applyNumberFormat="1" applyFont="1" applyFill="1" applyBorder="1" applyAlignment="1">
      <alignment horizontal="right" vertical="top"/>
    </xf>
    <xf numFmtId="0" fontId="22" fillId="0" borderId="0" xfId="0" applyNumberFormat="1" applyFont="1" applyFill="1" applyBorder="1" applyAlignment="1">
      <alignment horizontal="centerContinuous" vertical="center" wrapText="1"/>
    </xf>
    <xf numFmtId="164" fontId="21" fillId="0" borderId="0" xfId="0" applyNumberFormat="1" applyFont="1" applyFill="1" applyBorder="1" applyAlignment="1">
      <alignment horizontal="right" vertical="top"/>
    </xf>
    <xf numFmtId="0" fontId="8" fillId="0" borderId="3" xfId="0" applyFont="1" applyBorder="1" applyAlignment="1">
      <alignment horizontal="left" wrapText="1" indent="1"/>
    </xf>
    <xf numFmtId="0" fontId="33" fillId="0" borderId="0" xfId="0" applyFont="1"/>
    <xf numFmtId="0" fontId="34" fillId="0" borderId="0" xfId="0" applyFont="1"/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3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86.bin"/><Relationship Id="rId9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Normal="100" workbookViewId="0">
      <selection activeCell="H5" sqref="H5"/>
    </sheetView>
  </sheetViews>
  <sheetFormatPr defaultRowHeight="14.25" x14ac:dyDescent="0.2"/>
  <cols>
    <col min="1" max="1" width="104.85546875" style="19" customWidth="1"/>
    <col min="2" max="16384" width="9.140625" style="19"/>
  </cols>
  <sheetData>
    <row r="1" spans="1:1" ht="19.5" customHeight="1" x14ac:dyDescent="0.25">
      <c r="A1" s="18" t="s">
        <v>43</v>
      </c>
    </row>
    <row r="2" spans="1:1" ht="19.5" customHeight="1" x14ac:dyDescent="0.2">
      <c r="A2" s="23" t="str">
        <f>'12.1.'!A1</f>
        <v>12.1. Основни показатељи о пословању предузећа и предузетника</v>
      </c>
    </row>
    <row r="3" spans="1:1" ht="22.5" customHeight="1" x14ac:dyDescent="0.2">
      <c r="A3" s="23" t="str">
        <f>'12.2.'!A1</f>
        <v>12.2. Број предузећа и предузетника према величини и дјелатностима, 2022.</v>
      </c>
    </row>
    <row r="4" spans="1:1" ht="22.5" customHeight="1" x14ac:dyDescent="0.2">
      <c r="A4" s="23" t="str">
        <f>'12.3.'!A1</f>
        <v>12.3. Број запослених према величини и дјелатностима предузећа и предузетника, 2022.</v>
      </c>
    </row>
    <row r="5" spans="1:1" ht="22.5" customHeight="1" x14ac:dyDescent="0.2">
      <c r="A5" s="23" t="str">
        <f>'12.4.'!A1</f>
        <v>12.4. Промет према величини  и дјелатностима предузећа и предузетника, 2022.</v>
      </c>
    </row>
    <row r="6" spans="1:1" ht="22.5" customHeight="1" x14ac:dyDescent="0.2">
      <c r="A6" s="23" t="str">
        <f>'12.5.'!A1</f>
        <v>12.5. Додата вриједност по факторским трошковима према величини и дјелатностима предузећа и предузетника, 2022.</v>
      </c>
    </row>
    <row r="7" spans="1:1" ht="22.5" customHeight="1" x14ac:dyDescent="0.2">
      <c r="A7" s="23" t="str">
        <f>'12.6.'!A1</f>
        <v>12.6. Трошкови запослених према величини и дјелатностима предузећа и предузетника, 2022.</v>
      </c>
    </row>
    <row r="8" spans="1:1" ht="22.5" customHeight="1" x14ac:dyDescent="0.2">
      <c r="A8" s="23" t="str">
        <f>'12.7.'!A1</f>
        <v>12.7. Основни показатељи пословања предузећа и предузетника према величини и дјелатностима, 2022.</v>
      </c>
    </row>
    <row r="9" spans="1:1" ht="22.5" customHeight="1" x14ac:dyDescent="0.2">
      <c r="A9" s="23" t="str">
        <f>'12.8.'!A1</f>
        <v>12.8. Основни показатељи о пословању страних подружница</v>
      </c>
    </row>
    <row r="10" spans="1:1" ht="22.5" customHeight="1" x14ac:dyDescent="0.2">
      <c r="A10" s="23" t="str">
        <f>'12.9.'!A1</f>
        <v>12.9. Основни показатељи о пословању страних подружница, 2022.</v>
      </c>
    </row>
  </sheetData>
  <customSheetViews>
    <customSheetView guid="{F561A9E2-50EC-40CF-92CC-EDE0503DC5C6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8823E6-7CC6-4B60-AD55-143FAB97FFC6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E7A9BE-F4EA-40C1-8595-820F1B9870A0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E0C1FA87-E5E1-4A5C-BD33-BB7B24B6624E}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DE404C-107F-424F-AB0B-39CA4D1B5728}" showPageBreaks="1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50D5AF85-A0FC-427A-855A-D0DB595483E5}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:A8" location="'12.1.'!A1" display="'12.1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8" location="'12.7.'!A1" display="'12.7.'!A1"/>
    <hyperlink ref="A3" location="'12.2.'!A1" display="'12.2.'!A1"/>
    <hyperlink ref="A10" location="'12.9.'!A1" display="'12.9.'!A1"/>
    <hyperlink ref="A2" location="'12.1.'!A1" display="'12.1.'!A1"/>
    <hyperlink ref="A9" location="'12.8.'!A1" display="'12.8.'!A1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/>
  </sheetViews>
  <sheetFormatPr defaultRowHeight="18" customHeight="1" x14ac:dyDescent="0.2"/>
  <cols>
    <col min="1" max="1" width="50.7109375" style="25" customWidth="1"/>
    <col min="2" max="7" width="12.7109375" style="25" customWidth="1"/>
    <col min="8" max="8" width="9.140625" style="46"/>
    <col min="9" max="16384" width="9.140625" style="25"/>
  </cols>
  <sheetData>
    <row r="1" spans="1:8" ht="12.75" customHeight="1" x14ac:dyDescent="0.2">
      <c r="A1" s="1" t="s">
        <v>90</v>
      </c>
    </row>
    <row r="2" spans="1:8" ht="18" customHeight="1" thickBot="1" x14ac:dyDescent="0.25">
      <c r="A2" s="24"/>
      <c r="G2" s="20" t="s">
        <v>44</v>
      </c>
    </row>
    <row r="3" spans="1:8" ht="50.1" customHeight="1" thickTop="1" x14ac:dyDescent="0.2">
      <c r="A3" s="103"/>
      <c r="B3" s="91" t="s">
        <v>45</v>
      </c>
      <c r="C3" s="93" t="s">
        <v>46</v>
      </c>
      <c r="D3" s="26" t="s">
        <v>47</v>
      </c>
      <c r="E3" s="26" t="s">
        <v>48</v>
      </c>
      <c r="F3" s="79" t="s">
        <v>49</v>
      </c>
      <c r="G3" s="27" t="s">
        <v>50</v>
      </c>
    </row>
    <row r="4" spans="1:8" ht="21.75" customHeight="1" x14ac:dyDescent="0.2">
      <c r="A4" s="104"/>
      <c r="B4" s="92"/>
      <c r="C4" s="94"/>
      <c r="D4" s="53" t="s">
        <v>37</v>
      </c>
      <c r="E4" s="54"/>
      <c r="F4" s="54"/>
      <c r="G4" s="54"/>
    </row>
    <row r="5" spans="1:8" s="51" customFormat="1" ht="22.5" customHeight="1" x14ac:dyDescent="0.25">
      <c r="A5" s="55" t="s">
        <v>66</v>
      </c>
      <c r="B5" s="51">
        <v>287</v>
      </c>
      <c r="C5" s="51">
        <v>32398</v>
      </c>
      <c r="D5" s="51">
        <v>6954771</v>
      </c>
      <c r="E5" s="51">
        <v>4163782</v>
      </c>
      <c r="F5" s="51">
        <v>1854321</v>
      </c>
      <c r="G5" s="51">
        <v>788716</v>
      </c>
      <c r="H5" s="52"/>
    </row>
    <row r="6" spans="1:8" ht="24" customHeight="1" x14ac:dyDescent="0.2">
      <c r="A6" s="60" t="s">
        <v>67</v>
      </c>
    </row>
    <row r="7" spans="1:8" ht="18" customHeight="1" x14ac:dyDescent="0.2">
      <c r="A7" s="88" t="s">
        <v>92</v>
      </c>
      <c r="B7" s="63">
        <v>138</v>
      </c>
      <c r="C7" s="63">
        <v>20682</v>
      </c>
      <c r="D7" s="63">
        <v>2952548</v>
      </c>
      <c r="E7" s="63">
        <v>2824951</v>
      </c>
      <c r="F7" s="63">
        <v>1022159</v>
      </c>
      <c r="G7" s="63">
        <v>468998</v>
      </c>
    </row>
    <row r="8" spans="1:8" ht="18" customHeight="1" x14ac:dyDescent="0.2">
      <c r="A8" s="61" t="s">
        <v>51</v>
      </c>
      <c r="B8" s="63">
        <v>11</v>
      </c>
      <c r="C8" s="63">
        <v>141</v>
      </c>
      <c r="D8" s="63">
        <v>18448</v>
      </c>
      <c r="E8" s="63">
        <v>27896</v>
      </c>
      <c r="F8" s="63">
        <v>7991</v>
      </c>
      <c r="G8" s="63">
        <v>2660</v>
      </c>
    </row>
    <row r="9" spans="1:8" ht="26.25" customHeight="1" x14ac:dyDescent="0.2">
      <c r="A9" s="56" t="s">
        <v>52</v>
      </c>
      <c r="B9" s="51">
        <v>66</v>
      </c>
      <c r="C9" s="51">
        <v>6895</v>
      </c>
      <c r="D9" s="51">
        <v>3247258</v>
      </c>
      <c r="E9" s="51">
        <v>542381</v>
      </c>
      <c r="F9" s="51">
        <v>351083</v>
      </c>
      <c r="G9" s="51">
        <v>156708</v>
      </c>
    </row>
    <row r="10" spans="1:8" ht="18" customHeight="1" x14ac:dyDescent="0.2">
      <c r="A10" s="62" t="s">
        <v>73</v>
      </c>
      <c r="B10" s="63">
        <v>72</v>
      </c>
      <c r="C10" s="63">
        <v>4680</v>
      </c>
      <c r="D10" s="63">
        <v>736517</v>
      </c>
      <c r="E10" s="63">
        <v>768554</v>
      </c>
      <c r="F10" s="63">
        <v>473088</v>
      </c>
      <c r="G10" s="63">
        <v>160350</v>
      </c>
    </row>
    <row r="11" spans="1:8" ht="24" customHeight="1" x14ac:dyDescent="0.2">
      <c r="A11" s="64" t="s">
        <v>74</v>
      </c>
    </row>
    <row r="12" spans="1:8" ht="18" customHeight="1" x14ac:dyDescent="0.2">
      <c r="A12" s="61" t="s">
        <v>75</v>
      </c>
      <c r="B12" s="25">
        <v>187</v>
      </c>
      <c r="C12" s="25">
        <v>2357</v>
      </c>
      <c r="D12" s="25">
        <v>1001762</v>
      </c>
      <c r="E12" s="25">
        <v>464650</v>
      </c>
      <c r="F12" s="25">
        <v>199414</v>
      </c>
      <c r="G12" s="25">
        <v>69875</v>
      </c>
    </row>
    <row r="13" spans="1:8" ht="18" customHeight="1" x14ac:dyDescent="0.2">
      <c r="A13" s="61" t="s">
        <v>76</v>
      </c>
      <c r="B13" s="25">
        <v>60</v>
      </c>
      <c r="C13" s="25">
        <v>6318</v>
      </c>
      <c r="D13" s="25">
        <v>2117011</v>
      </c>
      <c r="E13" s="25">
        <v>970184</v>
      </c>
      <c r="F13" s="25">
        <v>326369</v>
      </c>
      <c r="G13" s="25">
        <v>160874</v>
      </c>
    </row>
    <row r="14" spans="1:8" ht="18" customHeight="1" x14ac:dyDescent="0.2">
      <c r="A14" s="61" t="s">
        <v>77</v>
      </c>
      <c r="B14" s="25">
        <v>40</v>
      </c>
      <c r="C14" s="25">
        <v>23723</v>
      </c>
      <c r="D14" s="25">
        <v>3835998</v>
      </c>
      <c r="E14" s="25">
        <v>2728948</v>
      </c>
      <c r="F14" s="25">
        <v>1328538</v>
      </c>
      <c r="G14" s="25">
        <v>557967</v>
      </c>
    </row>
    <row r="15" spans="1:8" ht="24" customHeight="1" x14ac:dyDescent="0.2">
      <c r="A15" s="57" t="s">
        <v>68</v>
      </c>
    </row>
    <row r="16" spans="1:8" ht="18" customHeight="1" x14ac:dyDescent="0.2">
      <c r="A16" s="65" t="s">
        <v>53</v>
      </c>
      <c r="B16" s="63">
        <v>157</v>
      </c>
      <c r="C16" s="63">
        <v>21456</v>
      </c>
      <c r="D16" s="63">
        <v>3403392</v>
      </c>
      <c r="E16" s="63">
        <v>2314485</v>
      </c>
      <c r="F16" s="63">
        <v>885538</v>
      </c>
      <c r="G16" s="63">
        <v>461281</v>
      </c>
    </row>
    <row r="17" spans="1:9" ht="18" customHeight="1" x14ac:dyDescent="0.2">
      <c r="A17" s="66" t="s">
        <v>54</v>
      </c>
      <c r="B17" s="63">
        <v>28</v>
      </c>
      <c r="C17" s="63">
        <v>1392</v>
      </c>
      <c r="D17" s="63">
        <v>355177</v>
      </c>
      <c r="E17" s="63">
        <v>176758</v>
      </c>
      <c r="F17" s="63">
        <v>68946</v>
      </c>
      <c r="G17" s="63">
        <v>35236</v>
      </c>
    </row>
    <row r="18" spans="1:9" ht="18" customHeight="1" x14ac:dyDescent="0.2">
      <c r="A18" s="66" t="s">
        <v>56</v>
      </c>
      <c r="B18" s="63">
        <v>24</v>
      </c>
      <c r="C18" s="63">
        <v>4652</v>
      </c>
      <c r="D18" s="63">
        <v>623841</v>
      </c>
      <c r="E18" s="63">
        <v>586553</v>
      </c>
      <c r="F18" s="63">
        <v>191855</v>
      </c>
      <c r="G18" s="63">
        <v>90886</v>
      </c>
    </row>
    <row r="19" spans="1:9" ht="18" customHeight="1" x14ac:dyDescent="0.2">
      <c r="A19" s="66" t="s">
        <v>57</v>
      </c>
      <c r="B19" s="63">
        <v>10</v>
      </c>
      <c r="C19" s="63">
        <v>521</v>
      </c>
      <c r="D19" s="63">
        <v>333125</v>
      </c>
      <c r="E19" s="63">
        <v>64847</v>
      </c>
      <c r="F19" s="63">
        <v>46349</v>
      </c>
      <c r="G19" s="63">
        <v>16184</v>
      </c>
    </row>
    <row r="20" spans="1:9" ht="18" customHeight="1" x14ac:dyDescent="0.2">
      <c r="A20" s="66" t="s">
        <v>82</v>
      </c>
      <c r="B20" s="63">
        <v>6</v>
      </c>
      <c r="C20" s="63">
        <v>949</v>
      </c>
      <c r="D20" s="63">
        <v>22415</v>
      </c>
      <c r="E20" s="63">
        <v>18519</v>
      </c>
      <c r="F20" s="63">
        <v>11337</v>
      </c>
      <c r="G20" s="63">
        <v>13466</v>
      </c>
      <c r="H20" s="59"/>
      <c r="I20" s="46"/>
    </row>
    <row r="21" spans="1:9" ht="18" customHeight="1" x14ac:dyDescent="0.2">
      <c r="A21" s="66" t="s">
        <v>58</v>
      </c>
      <c r="B21" s="63">
        <v>14</v>
      </c>
      <c r="C21" s="63">
        <v>1588</v>
      </c>
      <c r="D21" s="63">
        <v>159659</v>
      </c>
      <c r="E21" s="63">
        <v>159150</v>
      </c>
      <c r="F21" s="63">
        <v>46315</v>
      </c>
      <c r="G21" s="63">
        <v>35681</v>
      </c>
    </row>
    <row r="22" spans="1:9" ht="18" customHeight="1" x14ac:dyDescent="0.2">
      <c r="A22" s="66" t="s">
        <v>59</v>
      </c>
      <c r="B22" s="63">
        <v>25</v>
      </c>
      <c r="C22" s="63">
        <v>4542</v>
      </c>
      <c r="D22" s="63">
        <v>356760</v>
      </c>
      <c r="E22" s="63">
        <v>348391</v>
      </c>
      <c r="F22" s="63">
        <v>116994</v>
      </c>
      <c r="G22" s="63">
        <v>81121</v>
      </c>
    </row>
    <row r="23" spans="1:9" ht="18" customHeight="1" x14ac:dyDescent="0.2">
      <c r="A23" s="66" t="s">
        <v>61</v>
      </c>
      <c r="B23" s="63">
        <v>12</v>
      </c>
      <c r="C23" s="63">
        <v>3702</v>
      </c>
      <c r="D23" s="63">
        <v>632888</v>
      </c>
      <c r="E23" s="63">
        <v>217983</v>
      </c>
      <c r="F23" s="63">
        <v>138210</v>
      </c>
      <c r="G23" s="63">
        <v>79163</v>
      </c>
    </row>
    <row r="24" spans="1:9" ht="18" customHeight="1" x14ac:dyDescent="0.2">
      <c r="A24" s="66" t="s">
        <v>60</v>
      </c>
      <c r="B24" s="63">
        <v>17</v>
      </c>
      <c r="C24" s="63">
        <v>1627</v>
      </c>
      <c r="D24" s="63">
        <v>293364</v>
      </c>
      <c r="E24" s="63">
        <v>171219</v>
      </c>
      <c r="F24" s="63">
        <v>85428</v>
      </c>
      <c r="G24" s="63">
        <v>34443</v>
      </c>
    </row>
    <row r="25" spans="1:9" ht="18" customHeight="1" x14ac:dyDescent="0.2">
      <c r="A25" s="66" t="s">
        <v>78</v>
      </c>
      <c r="B25" s="63">
        <v>8</v>
      </c>
      <c r="C25" s="63">
        <v>465</v>
      </c>
      <c r="D25" s="63">
        <v>138371</v>
      </c>
      <c r="E25" s="63">
        <v>147321</v>
      </c>
      <c r="F25" s="63">
        <v>34423</v>
      </c>
      <c r="G25" s="63">
        <v>12479</v>
      </c>
    </row>
    <row r="26" spans="1:9" ht="18" customHeight="1" x14ac:dyDescent="0.25">
      <c r="A26" s="61" t="s">
        <v>69</v>
      </c>
      <c r="B26" s="63">
        <v>13</v>
      </c>
      <c r="C26" s="63">
        <v>2018</v>
      </c>
      <c r="D26" s="63">
        <v>487792</v>
      </c>
      <c r="E26" s="63">
        <v>423744</v>
      </c>
      <c r="F26" s="63">
        <v>145681</v>
      </c>
      <c r="G26" s="63">
        <v>62622</v>
      </c>
    </row>
    <row r="27" spans="1:9" ht="18" customHeight="1" x14ac:dyDescent="0.2">
      <c r="A27" s="65" t="s">
        <v>62</v>
      </c>
      <c r="B27" s="63">
        <v>130</v>
      </c>
      <c r="C27" s="63">
        <v>10942</v>
      </c>
      <c r="D27" s="63">
        <v>3551379</v>
      </c>
      <c r="E27" s="63">
        <v>1849297</v>
      </c>
      <c r="F27" s="63">
        <v>968783</v>
      </c>
      <c r="G27" s="63">
        <v>327435</v>
      </c>
    </row>
    <row r="28" spans="1:9" ht="18" customHeight="1" x14ac:dyDescent="0.2">
      <c r="A28" s="66" t="s">
        <v>63</v>
      </c>
      <c r="B28" s="63">
        <v>5</v>
      </c>
      <c r="C28" s="63">
        <v>1243</v>
      </c>
      <c r="D28" s="63">
        <v>1288975</v>
      </c>
      <c r="E28" s="63">
        <v>165105</v>
      </c>
      <c r="F28" s="63">
        <v>90327</v>
      </c>
      <c r="G28" s="63">
        <v>37889</v>
      </c>
    </row>
    <row r="29" spans="1:9" ht="18" customHeight="1" x14ac:dyDescent="0.2">
      <c r="A29" s="66" t="s">
        <v>64</v>
      </c>
      <c r="B29" s="63">
        <v>84</v>
      </c>
      <c r="C29" s="63">
        <v>6248</v>
      </c>
      <c r="D29" s="63">
        <v>1603963</v>
      </c>
      <c r="E29" s="63">
        <v>1112439</v>
      </c>
      <c r="F29" s="63">
        <v>545572</v>
      </c>
      <c r="G29" s="63">
        <v>183421</v>
      </c>
    </row>
    <row r="30" spans="1:9" ht="18" customHeight="1" x14ac:dyDescent="0.2">
      <c r="A30" s="66" t="s">
        <v>55</v>
      </c>
      <c r="B30" s="63">
        <v>13</v>
      </c>
      <c r="C30" s="63">
        <v>1824</v>
      </c>
      <c r="D30" s="63">
        <v>452685</v>
      </c>
      <c r="E30" s="63">
        <v>383257</v>
      </c>
      <c r="F30" s="63">
        <v>258941</v>
      </c>
      <c r="G30" s="63">
        <v>63187</v>
      </c>
    </row>
    <row r="31" spans="1:9" ht="18" customHeight="1" x14ac:dyDescent="0.2">
      <c r="A31" s="66" t="s">
        <v>65</v>
      </c>
      <c r="B31" s="63">
        <v>12</v>
      </c>
      <c r="C31" s="63">
        <v>1384</v>
      </c>
      <c r="D31" s="63">
        <v>177835</v>
      </c>
      <c r="E31" s="63">
        <v>160282</v>
      </c>
      <c r="F31" s="63">
        <v>67469</v>
      </c>
      <c r="G31" s="63">
        <v>37444</v>
      </c>
    </row>
    <row r="32" spans="1:9" ht="18" customHeight="1" x14ac:dyDescent="0.2">
      <c r="A32" s="66" t="s">
        <v>70</v>
      </c>
      <c r="B32" s="63">
        <v>16</v>
      </c>
      <c r="C32" s="63">
        <v>243</v>
      </c>
      <c r="D32" s="63">
        <v>27921</v>
      </c>
      <c r="E32" s="63">
        <v>28214</v>
      </c>
      <c r="F32" s="63">
        <v>6474</v>
      </c>
      <c r="G32" s="63">
        <v>5494</v>
      </c>
    </row>
    <row r="33" spans="1:8" ht="18" customHeight="1" x14ac:dyDescent="0.2">
      <c r="A33" s="30"/>
      <c r="B33" s="28"/>
      <c r="C33" s="29"/>
      <c r="D33" s="29"/>
      <c r="E33" s="29"/>
      <c r="F33" s="29"/>
      <c r="G33" s="28"/>
    </row>
    <row r="34" spans="1:8" s="31" customFormat="1" ht="18" customHeight="1" x14ac:dyDescent="0.2">
      <c r="A34" s="89" t="s">
        <v>93</v>
      </c>
      <c r="B34" s="90"/>
      <c r="C34" s="90"/>
      <c r="D34" s="90"/>
      <c r="E34" s="90"/>
      <c r="F34" s="90"/>
      <c r="G34" s="90"/>
      <c r="H34" s="47"/>
    </row>
    <row r="35" spans="1:8" ht="24.75" customHeight="1" x14ac:dyDescent="0.2">
      <c r="A35" s="105" t="s">
        <v>94</v>
      </c>
      <c r="B35" s="105"/>
      <c r="C35" s="105"/>
      <c r="D35" s="105"/>
      <c r="E35" s="105"/>
      <c r="F35" s="105"/>
      <c r="G35" s="105"/>
    </row>
    <row r="38" spans="1:8" ht="18" customHeight="1" x14ac:dyDescent="0.25">
      <c r="A38" s="81"/>
    </row>
  </sheetData>
  <customSheetViews>
    <customSheetView guid="{F561A9E2-50EC-40CF-92CC-EDE0503DC5C6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 scale="13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 showPageBreaks="1" topLeftCell="A7">
      <selection activeCell="K31" sqref="K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0C1FA87-E5E1-4A5C-BD33-BB7B24B6624E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5:G35"/>
    <mergeCell ref="B3:B4"/>
    <mergeCell ref="C3:C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80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44</v>
      </c>
    </row>
    <row r="3" spans="1:8" ht="48.75" thickTop="1" x14ac:dyDescent="0.25">
      <c r="A3" s="42"/>
      <c r="B3" s="91" t="s">
        <v>79</v>
      </c>
      <c r="C3" s="93" t="s">
        <v>46</v>
      </c>
      <c r="D3" s="26" t="s">
        <v>47</v>
      </c>
      <c r="E3" s="44" t="s">
        <v>49</v>
      </c>
      <c r="F3" s="75" t="s">
        <v>81</v>
      </c>
      <c r="G3" s="93" t="s">
        <v>39</v>
      </c>
      <c r="H3" s="95" t="s">
        <v>42</v>
      </c>
    </row>
    <row r="4" spans="1:8" x14ac:dyDescent="0.25">
      <c r="A4" s="43"/>
      <c r="B4" s="92"/>
      <c r="C4" s="94"/>
      <c r="D4" s="97" t="s">
        <v>37</v>
      </c>
      <c r="E4" s="98"/>
      <c r="F4" s="99"/>
      <c r="G4" s="94"/>
      <c r="H4" s="96"/>
    </row>
    <row r="5" spans="1:8" x14ac:dyDescent="0.25">
      <c r="A5" s="76">
        <v>2014</v>
      </c>
      <c r="B5" s="77">
        <v>26096</v>
      </c>
      <c r="C5" s="77">
        <v>164434</v>
      </c>
      <c r="D5" s="77">
        <v>18070725</v>
      </c>
      <c r="E5" s="77">
        <v>4061566</v>
      </c>
      <c r="F5" s="77">
        <v>1963572</v>
      </c>
      <c r="G5" s="77">
        <v>24700</v>
      </c>
      <c r="H5" s="78">
        <v>11.6</v>
      </c>
    </row>
    <row r="6" spans="1:8" x14ac:dyDescent="0.25">
      <c r="A6" s="76">
        <v>2015</v>
      </c>
      <c r="B6" s="77">
        <v>26285</v>
      </c>
      <c r="C6" s="77">
        <v>168733</v>
      </c>
      <c r="D6" s="77">
        <v>18659573</v>
      </c>
      <c r="E6" s="77">
        <v>4439675</v>
      </c>
      <c r="F6" s="77">
        <v>2029506</v>
      </c>
      <c r="G6" s="77">
        <v>26312</v>
      </c>
      <c r="H6" s="78">
        <v>12.9</v>
      </c>
    </row>
    <row r="7" spans="1:8" x14ac:dyDescent="0.25">
      <c r="A7" s="76">
        <v>2016</v>
      </c>
      <c r="B7" s="77">
        <v>26009</v>
      </c>
      <c r="C7" s="77">
        <v>172075</v>
      </c>
      <c r="D7" s="77">
        <v>18583385</v>
      </c>
      <c r="E7" s="77">
        <v>4663701</v>
      </c>
      <c r="F7" s="77">
        <v>2054127</v>
      </c>
      <c r="G7" s="77">
        <v>27103</v>
      </c>
      <c r="H7" s="78">
        <v>14</v>
      </c>
    </row>
    <row r="8" spans="1:8" x14ac:dyDescent="0.25">
      <c r="A8" s="76">
        <v>2017</v>
      </c>
      <c r="B8" s="77">
        <v>26082</v>
      </c>
      <c r="C8" s="77">
        <v>180597</v>
      </c>
      <c r="D8" s="77">
        <v>19848987</v>
      </c>
      <c r="E8" s="77">
        <v>4879062</v>
      </c>
      <c r="F8" s="77">
        <v>2194302</v>
      </c>
      <c r="G8" s="77">
        <v>27016</v>
      </c>
      <c r="H8" s="78">
        <v>13.5</v>
      </c>
    </row>
    <row r="9" spans="1:8" x14ac:dyDescent="0.25">
      <c r="A9" s="76">
        <v>2018</v>
      </c>
      <c r="B9" s="77">
        <v>25815</v>
      </c>
      <c r="C9" s="77">
        <v>186885</v>
      </c>
      <c r="D9" s="77">
        <v>21499125</v>
      </c>
      <c r="E9" s="77">
        <v>5435092</v>
      </c>
      <c r="F9" s="77">
        <v>2380927</v>
      </c>
      <c r="G9" s="77">
        <v>29083</v>
      </c>
      <c r="H9" s="78">
        <v>14.2</v>
      </c>
    </row>
    <row r="10" spans="1:8" x14ac:dyDescent="0.25">
      <c r="A10" s="76">
        <v>2019</v>
      </c>
      <c r="B10" s="77">
        <v>26004</v>
      </c>
      <c r="C10" s="77">
        <v>194298</v>
      </c>
      <c r="D10" s="77">
        <v>22050809</v>
      </c>
      <c r="E10" s="77">
        <v>5818658</v>
      </c>
      <c r="F10" s="77">
        <v>2581534</v>
      </c>
      <c r="G10" s="77">
        <v>29947.082295617009</v>
      </c>
      <c r="H10" s="78">
        <v>14.680297588367861</v>
      </c>
    </row>
    <row r="11" spans="1:8" x14ac:dyDescent="0.25">
      <c r="A11" s="76">
        <v>2020</v>
      </c>
      <c r="B11" s="77">
        <v>25436</v>
      </c>
      <c r="C11" s="77">
        <v>190601</v>
      </c>
      <c r="D11" s="77">
        <v>20981794</v>
      </c>
      <c r="E11" s="77">
        <v>5846499</v>
      </c>
      <c r="F11" s="77">
        <v>2673455</v>
      </c>
      <c r="G11" s="77">
        <v>30674</v>
      </c>
      <c r="H11" s="78">
        <v>15.1</v>
      </c>
    </row>
    <row r="12" spans="1:8" x14ac:dyDescent="0.25">
      <c r="A12" s="76">
        <v>2021</v>
      </c>
      <c r="B12" s="77">
        <v>27123</v>
      </c>
      <c r="C12" s="77">
        <v>193580</v>
      </c>
      <c r="D12" s="77">
        <v>25043839</v>
      </c>
      <c r="E12" s="77">
        <v>7127772</v>
      </c>
      <c r="F12" s="77">
        <v>2897352</v>
      </c>
      <c r="G12" s="77">
        <v>36821</v>
      </c>
      <c r="H12" s="78">
        <v>16.899999999999999</v>
      </c>
    </row>
    <row r="13" spans="1:8" x14ac:dyDescent="0.25">
      <c r="A13" s="76">
        <v>2022</v>
      </c>
      <c r="B13" s="77">
        <v>28247</v>
      </c>
      <c r="C13" s="77">
        <v>198467</v>
      </c>
      <c r="D13" s="77">
        <v>30395881</v>
      </c>
      <c r="E13" s="77">
        <v>8327951</v>
      </c>
      <c r="F13" s="77">
        <v>3390813</v>
      </c>
      <c r="G13" s="77">
        <v>41961</v>
      </c>
      <c r="H13" s="78">
        <v>16.2</v>
      </c>
    </row>
  </sheetData>
  <customSheetViews>
    <customSheetView guid="{F561A9E2-50EC-40CF-92CC-EDE0503DC5C6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>
      <selection activeCell="J24" sqref="J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C1FA87-E5E1-4A5C-BD33-BB7B24B6624E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9.42578125" customWidth="1"/>
  </cols>
  <sheetData>
    <row r="1" spans="1:6" ht="15" customHeight="1" x14ac:dyDescent="0.25">
      <c r="A1" s="1" t="s">
        <v>84</v>
      </c>
      <c r="B1" s="2"/>
      <c r="C1" s="2"/>
      <c r="D1" s="2"/>
      <c r="E1" s="2"/>
      <c r="F1" s="2"/>
    </row>
    <row r="2" spans="1:6" ht="15" customHeight="1" thickBot="1" x14ac:dyDescent="0.3">
      <c r="A2" s="2"/>
      <c r="B2" s="2"/>
      <c r="C2" s="2"/>
      <c r="D2" s="2"/>
      <c r="E2" s="2"/>
      <c r="F2" s="20" t="s">
        <v>44</v>
      </c>
    </row>
    <row r="3" spans="1:6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 x14ac:dyDescent="0.25">
      <c r="A4" s="2"/>
      <c r="B4" s="12" t="s">
        <v>35</v>
      </c>
      <c r="C4" s="74">
        <v>28247</v>
      </c>
      <c r="D4" s="74">
        <v>27692</v>
      </c>
      <c r="E4" s="74">
        <v>456</v>
      </c>
      <c r="F4" s="74">
        <v>99</v>
      </c>
    </row>
    <row r="5" spans="1:6" x14ac:dyDescent="0.25">
      <c r="A5" s="3" t="s">
        <v>5</v>
      </c>
      <c r="B5" s="11" t="s">
        <v>20</v>
      </c>
      <c r="C5" s="73">
        <v>83</v>
      </c>
      <c r="D5" s="73">
        <v>77</v>
      </c>
      <c r="E5" s="83" t="s">
        <v>91</v>
      </c>
      <c r="F5" s="73">
        <v>6</v>
      </c>
    </row>
    <row r="6" spans="1:6" x14ac:dyDescent="0.25">
      <c r="A6" s="3" t="s">
        <v>6</v>
      </c>
      <c r="B6" s="11" t="s">
        <v>21</v>
      </c>
      <c r="C6" s="73">
        <v>3871</v>
      </c>
      <c r="D6" s="73">
        <v>3640</v>
      </c>
      <c r="E6" s="73">
        <v>188</v>
      </c>
      <c r="F6" s="73">
        <v>43</v>
      </c>
    </row>
    <row r="7" spans="1:6" ht="24" x14ac:dyDescent="0.25">
      <c r="A7" s="3" t="s">
        <v>7</v>
      </c>
      <c r="B7" s="11" t="s">
        <v>22</v>
      </c>
      <c r="C7" s="73">
        <v>113</v>
      </c>
      <c r="D7" s="73">
        <v>95</v>
      </c>
      <c r="E7" s="73">
        <v>6</v>
      </c>
      <c r="F7" s="73">
        <v>12</v>
      </c>
    </row>
    <row r="8" spans="1:6" ht="24" x14ac:dyDescent="0.25">
      <c r="A8" s="3" t="s">
        <v>8</v>
      </c>
      <c r="B8" s="11" t="s">
        <v>23</v>
      </c>
      <c r="C8" s="73">
        <v>170</v>
      </c>
      <c r="D8" s="73">
        <v>138</v>
      </c>
      <c r="E8" s="73">
        <v>31</v>
      </c>
      <c r="F8" s="73">
        <v>1</v>
      </c>
    </row>
    <row r="9" spans="1:6" x14ac:dyDescent="0.25">
      <c r="A9" s="3" t="s">
        <v>9</v>
      </c>
      <c r="B9" s="11" t="s">
        <v>24</v>
      </c>
      <c r="C9" s="73">
        <v>2053</v>
      </c>
      <c r="D9" s="73">
        <v>1998</v>
      </c>
      <c r="E9" s="73">
        <v>51</v>
      </c>
      <c r="F9" s="73">
        <v>4</v>
      </c>
    </row>
    <row r="10" spans="1:6" x14ac:dyDescent="0.25">
      <c r="A10" s="3" t="s">
        <v>10</v>
      </c>
      <c r="B10" s="11" t="s">
        <v>25</v>
      </c>
      <c r="C10" s="73">
        <v>8329</v>
      </c>
      <c r="D10" s="73">
        <v>8227</v>
      </c>
      <c r="E10" s="73">
        <v>84</v>
      </c>
      <c r="F10" s="73">
        <v>18</v>
      </c>
    </row>
    <row r="11" spans="1:6" x14ac:dyDescent="0.25">
      <c r="A11" s="3" t="s">
        <v>11</v>
      </c>
      <c r="B11" s="11" t="s">
        <v>26</v>
      </c>
      <c r="C11" s="73">
        <v>2420</v>
      </c>
      <c r="D11" s="73">
        <v>2403</v>
      </c>
      <c r="E11" s="73">
        <v>13</v>
      </c>
      <c r="F11" s="73">
        <v>4</v>
      </c>
    </row>
    <row r="12" spans="1:6" ht="24" x14ac:dyDescent="0.25">
      <c r="A12" s="3" t="s">
        <v>12</v>
      </c>
      <c r="B12" s="11" t="s">
        <v>27</v>
      </c>
      <c r="C12" s="73">
        <v>3528</v>
      </c>
      <c r="D12" s="73">
        <v>3511</v>
      </c>
      <c r="E12" s="73">
        <v>17</v>
      </c>
      <c r="F12" s="83" t="s">
        <v>91</v>
      </c>
    </row>
    <row r="13" spans="1:6" x14ac:dyDescent="0.25">
      <c r="A13" s="4" t="s">
        <v>13</v>
      </c>
      <c r="B13" s="11" t="s">
        <v>28</v>
      </c>
      <c r="C13" s="73">
        <v>965</v>
      </c>
      <c r="D13" s="73">
        <v>945</v>
      </c>
      <c r="E13" s="73">
        <v>17</v>
      </c>
      <c r="F13" s="73">
        <v>3</v>
      </c>
    </row>
    <row r="14" spans="1:6" x14ac:dyDescent="0.25">
      <c r="A14" s="3" t="s">
        <v>14</v>
      </c>
      <c r="B14" s="11" t="s">
        <v>30</v>
      </c>
      <c r="C14" s="73">
        <v>229</v>
      </c>
      <c r="D14" s="73">
        <v>227</v>
      </c>
      <c r="E14" s="73">
        <v>2</v>
      </c>
      <c r="F14" s="83" t="s">
        <v>91</v>
      </c>
    </row>
    <row r="15" spans="1:6" x14ac:dyDescent="0.25">
      <c r="A15" s="4" t="s">
        <v>15</v>
      </c>
      <c r="B15" s="11" t="s">
        <v>29</v>
      </c>
      <c r="C15" s="73">
        <v>2416</v>
      </c>
      <c r="D15" s="73">
        <v>2403</v>
      </c>
      <c r="E15" s="73">
        <v>11</v>
      </c>
      <c r="F15" s="73">
        <v>2</v>
      </c>
    </row>
    <row r="16" spans="1:6" x14ac:dyDescent="0.25">
      <c r="A16" s="4" t="s">
        <v>16</v>
      </c>
      <c r="B16" s="11" t="s">
        <v>31</v>
      </c>
      <c r="C16" s="73">
        <v>449</v>
      </c>
      <c r="D16" s="73">
        <v>440</v>
      </c>
      <c r="E16" s="73">
        <v>6</v>
      </c>
      <c r="F16" s="73">
        <v>3</v>
      </c>
    </row>
    <row r="17" spans="1:6" x14ac:dyDescent="0.25">
      <c r="A17" s="4" t="s">
        <v>17</v>
      </c>
      <c r="B17" s="11" t="s">
        <v>32</v>
      </c>
      <c r="C17" s="73">
        <v>402</v>
      </c>
      <c r="D17" s="73">
        <v>396</v>
      </c>
      <c r="E17" s="73">
        <v>6</v>
      </c>
      <c r="F17" s="83" t="s">
        <v>91</v>
      </c>
    </row>
    <row r="18" spans="1:6" x14ac:dyDescent="0.25">
      <c r="A18" s="4" t="s">
        <v>18</v>
      </c>
      <c r="B18" s="11" t="s">
        <v>33</v>
      </c>
      <c r="C18" s="73">
        <v>624</v>
      </c>
      <c r="D18" s="73">
        <v>618</v>
      </c>
      <c r="E18" s="73">
        <v>5</v>
      </c>
      <c r="F18" s="73">
        <v>1</v>
      </c>
    </row>
    <row r="19" spans="1:6" x14ac:dyDescent="0.25">
      <c r="A19" s="48" t="s">
        <v>71</v>
      </c>
      <c r="B19" s="11" t="s">
        <v>72</v>
      </c>
      <c r="C19" s="73">
        <v>186</v>
      </c>
      <c r="D19" s="73">
        <v>168</v>
      </c>
      <c r="E19" s="73">
        <v>16</v>
      </c>
      <c r="F19" s="73">
        <v>2</v>
      </c>
    </row>
    <row r="20" spans="1:6" x14ac:dyDescent="0.25">
      <c r="A20" s="4" t="s">
        <v>19</v>
      </c>
      <c r="B20" s="11" t="s">
        <v>34</v>
      </c>
      <c r="C20" s="73">
        <v>2409</v>
      </c>
      <c r="D20" s="73">
        <v>2406</v>
      </c>
      <c r="E20" s="73">
        <v>3</v>
      </c>
      <c r="F20" s="83" t="s">
        <v>91</v>
      </c>
    </row>
    <row r="21" spans="1:6" x14ac:dyDescent="0.25">
      <c r="A21" s="5"/>
      <c r="B21" s="2"/>
    </row>
    <row r="22" spans="1:6" x14ac:dyDescent="0.25">
      <c r="A22" s="14" t="s">
        <v>36</v>
      </c>
      <c r="B22" s="6"/>
      <c r="C22" s="2"/>
      <c r="D22" s="2"/>
      <c r="E22" s="2"/>
      <c r="F22" s="2"/>
    </row>
  </sheetData>
  <customSheetViews>
    <customSheetView guid="{F561A9E2-50EC-40CF-92CC-EDE0503DC5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L20" sqref="L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10" workbookViewId="0"/>
  </sheetViews>
  <sheetFormatPr defaultRowHeight="15" x14ac:dyDescent="0.25"/>
  <cols>
    <col min="1" max="1" width="4.85546875" customWidth="1"/>
    <col min="2" max="2" width="66.140625" customWidth="1"/>
    <col min="3" max="6" width="10.28515625" customWidth="1"/>
  </cols>
  <sheetData>
    <row r="1" spans="1:9" ht="15" customHeight="1" x14ac:dyDescent="0.25">
      <c r="A1" s="1" t="s">
        <v>85</v>
      </c>
      <c r="B1" s="2"/>
      <c r="C1" s="2"/>
      <c r="D1" s="2"/>
      <c r="E1" s="2"/>
      <c r="F1" s="2"/>
    </row>
    <row r="2" spans="1:9" ht="15" customHeight="1" thickBot="1" x14ac:dyDescent="0.3">
      <c r="A2" s="7"/>
      <c r="B2" s="2"/>
      <c r="C2" s="2"/>
      <c r="D2" s="2"/>
      <c r="E2" s="2"/>
      <c r="F2" s="20" t="s">
        <v>44</v>
      </c>
    </row>
    <row r="3" spans="1:9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  <c r="G3" s="35"/>
      <c r="H3" s="35"/>
      <c r="I3" s="35"/>
    </row>
    <row r="4" spans="1:9" s="15" customFormat="1" ht="22.5" customHeight="1" x14ac:dyDescent="0.25">
      <c r="B4" s="12" t="s">
        <v>35</v>
      </c>
      <c r="C4" s="74">
        <v>198467</v>
      </c>
      <c r="D4" s="74">
        <v>95724</v>
      </c>
      <c r="E4" s="74">
        <v>44486</v>
      </c>
      <c r="F4" s="74">
        <v>58257</v>
      </c>
      <c r="G4" s="37"/>
      <c r="H4" s="37"/>
      <c r="I4" s="37"/>
    </row>
    <row r="5" spans="1:9" ht="20.25" customHeight="1" x14ac:dyDescent="0.25">
      <c r="A5" s="3" t="s">
        <v>5</v>
      </c>
      <c r="B5" s="11" t="s">
        <v>20</v>
      </c>
      <c r="C5" s="73">
        <v>4531</v>
      </c>
      <c r="D5" s="73">
        <v>685</v>
      </c>
      <c r="E5" s="83" t="s">
        <v>91</v>
      </c>
      <c r="F5" s="73">
        <v>3846</v>
      </c>
      <c r="G5" s="36"/>
      <c r="H5" s="36"/>
      <c r="I5" s="35"/>
    </row>
    <row r="6" spans="1:9" ht="20.25" customHeight="1" x14ac:dyDescent="0.25">
      <c r="A6" s="3" t="s">
        <v>6</v>
      </c>
      <c r="B6" s="11" t="s">
        <v>21</v>
      </c>
      <c r="C6" s="73">
        <v>59295</v>
      </c>
      <c r="D6" s="73">
        <v>20288</v>
      </c>
      <c r="E6" s="73">
        <v>18200</v>
      </c>
      <c r="F6" s="73">
        <v>20807</v>
      </c>
      <c r="G6" s="36"/>
      <c r="H6" s="36"/>
      <c r="I6" s="35"/>
    </row>
    <row r="7" spans="1:9" ht="26.25" customHeight="1" x14ac:dyDescent="0.25">
      <c r="A7" s="3" t="s">
        <v>7</v>
      </c>
      <c r="B7" s="11" t="s">
        <v>22</v>
      </c>
      <c r="C7" s="73">
        <v>8429</v>
      </c>
      <c r="D7" s="73">
        <v>429</v>
      </c>
      <c r="E7" s="73">
        <v>579</v>
      </c>
      <c r="F7" s="73">
        <v>7421</v>
      </c>
      <c r="G7" s="36"/>
      <c r="H7" s="36"/>
      <c r="I7" s="35"/>
    </row>
    <row r="8" spans="1:9" ht="26.25" customHeight="1" x14ac:dyDescent="0.25">
      <c r="A8" s="3" t="s">
        <v>8</v>
      </c>
      <c r="B8" s="11" t="s">
        <v>23</v>
      </c>
      <c r="C8" s="73">
        <v>5073</v>
      </c>
      <c r="D8" s="73">
        <v>1629</v>
      </c>
      <c r="E8" s="73">
        <v>3075</v>
      </c>
      <c r="F8" s="73">
        <v>369</v>
      </c>
      <c r="G8" s="36"/>
      <c r="H8" s="36"/>
      <c r="I8" s="35"/>
    </row>
    <row r="9" spans="1:9" ht="20.25" customHeight="1" x14ac:dyDescent="0.25">
      <c r="A9" s="3" t="s">
        <v>9</v>
      </c>
      <c r="B9" s="11" t="s">
        <v>24</v>
      </c>
      <c r="C9" s="73">
        <v>14443</v>
      </c>
      <c r="D9" s="73">
        <v>7608</v>
      </c>
      <c r="E9" s="73">
        <v>5177</v>
      </c>
      <c r="F9" s="73">
        <v>1658</v>
      </c>
      <c r="G9" s="36"/>
      <c r="H9" s="36"/>
      <c r="I9" s="35"/>
    </row>
    <row r="10" spans="1:9" ht="20.25" customHeight="1" x14ac:dyDescent="0.25">
      <c r="A10" s="3" t="s">
        <v>10</v>
      </c>
      <c r="B10" s="11" t="s">
        <v>25</v>
      </c>
      <c r="C10" s="73">
        <v>47059</v>
      </c>
      <c r="D10" s="73">
        <v>26605</v>
      </c>
      <c r="E10" s="73">
        <v>8470</v>
      </c>
      <c r="F10" s="73">
        <v>11984</v>
      </c>
      <c r="G10" s="36"/>
      <c r="H10" s="36"/>
      <c r="I10" s="35"/>
    </row>
    <row r="11" spans="1:9" ht="20.25" customHeight="1" x14ac:dyDescent="0.25">
      <c r="A11" s="3" t="s">
        <v>11</v>
      </c>
      <c r="B11" s="11" t="s">
        <v>26</v>
      </c>
      <c r="C11" s="73">
        <v>13860</v>
      </c>
      <c r="D11" s="73">
        <v>6783</v>
      </c>
      <c r="E11" s="73">
        <v>1339</v>
      </c>
      <c r="F11" s="73">
        <v>5738</v>
      </c>
      <c r="G11" s="36"/>
      <c r="H11" s="36"/>
      <c r="I11" s="35"/>
    </row>
    <row r="12" spans="1:9" ht="30.75" customHeight="1" x14ac:dyDescent="0.25">
      <c r="A12" s="3" t="s">
        <v>12</v>
      </c>
      <c r="B12" s="11" t="s">
        <v>27</v>
      </c>
      <c r="C12" s="73">
        <v>12771</v>
      </c>
      <c r="D12" s="73">
        <v>11406</v>
      </c>
      <c r="E12" s="73">
        <v>1365</v>
      </c>
      <c r="F12" s="83" t="s">
        <v>91</v>
      </c>
      <c r="G12" s="36"/>
      <c r="H12" s="36"/>
      <c r="I12" s="35"/>
    </row>
    <row r="13" spans="1:9" ht="20.25" customHeight="1" x14ac:dyDescent="0.25">
      <c r="A13" s="4" t="s">
        <v>13</v>
      </c>
      <c r="B13" s="11" t="s">
        <v>28</v>
      </c>
      <c r="C13" s="73">
        <v>7439</v>
      </c>
      <c r="D13" s="73">
        <v>2648</v>
      </c>
      <c r="E13" s="73">
        <v>1757</v>
      </c>
      <c r="F13" s="73">
        <v>3034</v>
      </c>
      <c r="G13" s="36"/>
      <c r="H13" s="36"/>
      <c r="I13" s="35"/>
    </row>
    <row r="14" spans="1:9" ht="20.25" customHeight="1" x14ac:dyDescent="0.25">
      <c r="A14" s="3" t="s">
        <v>14</v>
      </c>
      <c r="B14" s="11" t="s">
        <v>30</v>
      </c>
      <c r="C14" s="73">
        <v>819</v>
      </c>
      <c r="D14" s="73">
        <v>641</v>
      </c>
      <c r="E14" s="73">
        <v>178</v>
      </c>
      <c r="F14" s="83" t="s">
        <v>91</v>
      </c>
      <c r="G14" s="36"/>
      <c r="H14" s="36"/>
      <c r="I14" s="35"/>
    </row>
    <row r="15" spans="1:9" ht="20.25" customHeight="1" x14ac:dyDescent="0.25">
      <c r="A15" s="4" t="s">
        <v>15</v>
      </c>
      <c r="B15" s="11" t="s">
        <v>29</v>
      </c>
      <c r="C15" s="73">
        <v>8234</v>
      </c>
      <c r="D15" s="73">
        <v>6759</v>
      </c>
      <c r="E15" s="73">
        <v>830</v>
      </c>
      <c r="F15" s="73">
        <v>645</v>
      </c>
      <c r="G15" s="36"/>
      <c r="H15" s="36"/>
      <c r="I15" s="35"/>
    </row>
    <row r="16" spans="1:9" ht="20.25" customHeight="1" x14ac:dyDescent="0.25">
      <c r="A16" s="4" t="s">
        <v>16</v>
      </c>
      <c r="B16" s="11" t="s">
        <v>31</v>
      </c>
      <c r="C16" s="73">
        <v>3899</v>
      </c>
      <c r="D16" s="73">
        <v>1561</v>
      </c>
      <c r="E16" s="73">
        <v>571</v>
      </c>
      <c r="F16" s="73">
        <v>1767</v>
      </c>
      <c r="G16" s="36"/>
      <c r="H16" s="36"/>
      <c r="I16" s="35"/>
    </row>
    <row r="17" spans="1:9" ht="20.25" customHeight="1" x14ac:dyDescent="0.25">
      <c r="A17" s="4" t="s">
        <v>17</v>
      </c>
      <c r="B17" s="11" t="s">
        <v>32</v>
      </c>
      <c r="C17" s="73">
        <v>1782</v>
      </c>
      <c r="D17" s="73">
        <v>1318</v>
      </c>
      <c r="E17" s="73">
        <v>464</v>
      </c>
      <c r="F17" s="83" t="s">
        <v>91</v>
      </c>
      <c r="G17" s="36"/>
      <c r="H17" s="36"/>
      <c r="I17" s="35"/>
    </row>
    <row r="18" spans="1:9" ht="20.25" customHeight="1" x14ac:dyDescent="0.25">
      <c r="A18" s="4" t="s">
        <v>18</v>
      </c>
      <c r="B18" s="11" t="s">
        <v>33</v>
      </c>
      <c r="C18" s="73">
        <v>3815</v>
      </c>
      <c r="D18" s="73">
        <v>3060</v>
      </c>
      <c r="E18" s="73">
        <v>467</v>
      </c>
      <c r="F18" s="73">
        <v>288</v>
      </c>
      <c r="G18" s="36"/>
      <c r="H18" s="36"/>
      <c r="I18" s="35"/>
    </row>
    <row r="19" spans="1:9" ht="20.25" customHeight="1" x14ac:dyDescent="0.25">
      <c r="A19" s="48" t="s">
        <v>71</v>
      </c>
      <c r="B19" s="11" t="s">
        <v>72</v>
      </c>
      <c r="C19" s="73">
        <v>3120</v>
      </c>
      <c r="D19" s="73">
        <v>611</v>
      </c>
      <c r="E19" s="73">
        <v>1809</v>
      </c>
      <c r="F19" s="73">
        <v>700</v>
      </c>
      <c r="G19" s="36"/>
      <c r="H19" s="36"/>
      <c r="I19" s="35"/>
    </row>
    <row r="20" spans="1:9" ht="20.25" customHeight="1" x14ac:dyDescent="0.25">
      <c r="A20" s="4" t="s">
        <v>19</v>
      </c>
      <c r="B20" s="11" t="s">
        <v>34</v>
      </c>
      <c r="C20" s="73">
        <v>3898</v>
      </c>
      <c r="D20" s="73">
        <v>3693</v>
      </c>
      <c r="E20" s="73">
        <v>205</v>
      </c>
      <c r="F20" s="83" t="s">
        <v>91</v>
      </c>
      <c r="G20" s="36"/>
      <c r="H20" s="36"/>
      <c r="I20" s="35"/>
    </row>
    <row r="21" spans="1:9" x14ac:dyDescent="0.25">
      <c r="A21" s="8"/>
      <c r="B21" s="2"/>
      <c r="C21" s="33"/>
    </row>
    <row r="22" spans="1:9" x14ac:dyDescent="0.25">
      <c r="A22" s="14" t="s">
        <v>36</v>
      </c>
      <c r="B22" s="6"/>
      <c r="C22" s="2"/>
      <c r="D22" s="2"/>
      <c r="E22" s="41"/>
      <c r="F22" s="2"/>
    </row>
  </sheetData>
  <customSheetViews>
    <customSheetView guid="{F561A9E2-50EC-40CF-92CC-EDE0503DC5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 scale="110">
      <selection activeCell="D19" sqref="D19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7" s="2" customFormat="1" ht="15" customHeight="1" x14ac:dyDescent="0.2">
      <c r="A1" s="1" t="s">
        <v>86</v>
      </c>
    </row>
    <row r="2" spans="1:7" s="2" customFormat="1" ht="15" customHeight="1" thickBot="1" x14ac:dyDescent="0.25">
      <c r="A2" s="16" t="s">
        <v>37</v>
      </c>
      <c r="F2" s="20" t="s">
        <v>44</v>
      </c>
    </row>
    <row r="3" spans="1:7" s="2" customFormat="1" ht="30.75" customHeight="1" thickTop="1" x14ac:dyDescent="0.2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7" s="2" customFormat="1" ht="22.5" customHeight="1" x14ac:dyDescent="0.2">
      <c r="B4" s="12" t="s">
        <v>35</v>
      </c>
      <c r="C4" s="49">
        <v>30395881</v>
      </c>
      <c r="D4" s="49">
        <v>14944188</v>
      </c>
      <c r="E4" s="49">
        <v>7114568</v>
      </c>
      <c r="F4" s="49">
        <v>8337125</v>
      </c>
    </row>
    <row r="5" spans="1:7" s="2" customFormat="1" ht="20.25" customHeight="1" x14ac:dyDescent="0.2">
      <c r="A5" s="3" t="s">
        <v>5</v>
      </c>
      <c r="B5" s="11" t="s">
        <v>20</v>
      </c>
      <c r="C5" s="50">
        <v>500357</v>
      </c>
      <c r="D5" s="50">
        <v>96836</v>
      </c>
      <c r="E5" s="83" t="s">
        <v>91</v>
      </c>
      <c r="F5" s="50">
        <v>403521</v>
      </c>
      <c r="G5" s="33"/>
    </row>
    <row r="6" spans="1:7" s="2" customFormat="1" ht="20.25" customHeight="1" x14ac:dyDescent="0.2">
      <c r="A6" s="3" t="s">
        <v>6</v>
      </c>
      <c r="B6" s="11" t="s">
        <v>21</v>
      </c>
      <c r="C6" s="50">
        <v>6793716</v>
      </c>
      <c r="D6" s="50">
        <v>2520271</v>
      </c>
      <c r="E6" s="50">
        <v>2216793</v>
      </c>
      <c r="F6" s="50">
        <v>2056652</v>
      </c>
      <c r="G6" s="33"/>
    </row>
    <row r="7" spans="1:7" s="2" customFormat="1" ht="26.45" customHeight="1" x14ac:dyDescent="0.2">
      <c r="A7" s="3" t="s">
        <v>7</v>
      </c>
      <c r="B7" s="11" t="s">
        <v>22</v>
      </c>
      <c r="C7" s="50">
        <v>2045015</v>
      </c>
      <c r="D7" s="50">
        <v>145865</v>
      </c>
      <c r="E7" s="50">
        <v>65784</v>
      </c>
      <c r="F7" s="50">
        <v>1833366</v>
      </c>
      <c r="G7" s="33"/>
    </row>
    <row r="8" spans="1:7" s="2" customFormat="1" ht="26.25" customHeight="1" x14ac:dyDescent="0.2">
      <c r="A8" s="3" t="s">
        <v>8</v>
      </c>
      <c r="B8" s="11" t="s">
        <v>23</v>
      </c>
      <c r="C8" s="50">
        <v>272850</v>
      </c>
      <c r="D8" s="50">
        <v>140663</v>
      </c>
      <c r="E8" s="50">
        <v>115189</v>
      </c>
      <c r="F8" s="50">
        <v>16998</v>
      </c>
      <c r="G8" s="33"/>
    </row>
    <row r="9" spans="1:7" s="2" customFormat="1" ht="20.25" customHeight="1" x14ac:dyDescent="0.2">
      <c r="A9" s="3" t="s">
        <v>9</v>
      </c>
      <c r="B9" s="11" t="s">
        <v>24</v>
      </c>
      <c r="C9" s="50">
        <v>2023282</v>
      </c>
      <c r="D9" s="50">
        <v>1027853</v>
      </c>
      <c r="E9" s="50">
        <v>621478</v>
      </c>
      <c r="F9" s="50">
        <v>373951</v>
      </c>
      <c r="G9" s="33"/>
    </row>
    <row r="10" spans="1:7" s="2" customFormat="1" ht="20.25" customHeight="1" x14ac:dyDescent="0.2">
      <c r="A10" s="3" t="s">
        <v>10</v>
      </c>
      <c r="B10" s="11" t="s">
        <v>25</v>
      </c>
      <c r="C10" s="50">
        <v>13739427</v>
      </c>
      <c r="D10" s="50">
        <v>7614106</v>
      </c>
      <c r="E10" s="50">
        <v>3390509</v>
      </c>
      <c r="F10" s="50">
        <v>2734812</v>
      </c>
      <c r="G10" s="33"/>
    </row>
    <row r="11" spans="1:7" s="2" customFormat="1" ht="20.25" customHeight="1" x14ac:dyDescent="0.2">
      <c r="A11" s="3" t="s">
        <v>11</v>
      </c>
      <c r="B11" s="11" t="s">
        <v>26</v>
      </c>
      <c r="C11" s="50">
        <v>1193487</v>
      </c>
      <c r="D11" s="50">
        <v>918897</v>
      </c>
      <c r="E11" s="50">
        <v>113180</v>
      </c>
      <c r="F11" s="50">
        <v>161410</v>
      </c>
      <c r="G11" s="33"/>
    </row>
    <row r="12" spans="1:7" s="2" customFormat="1" ht="26.45" customHeight="1" x14ac:dyDescent="0.2">
      <c r="A12" s="3" t="s">
        <v>12</v>
      </c>
      <c r="B12" s="11" t="s">
        <v>27</v>
      </c>
      <c r="C12" s="50">
        <v>799243</v>
      </c>
      <c r="D12" s="50">
        <v>724933</v>
      </c>
      <c r="E12" s="50">
        <v>74310</v>
      </c>
      <c r="F12" s="83" t="s">
        <v>91</v>
      </c>
      <c r="G12" s="33"/>
    </row>
    <row r="13" spans="1:7" s="2" customFormat="1" ht="20.25" customHeight="1" x14ac:dyDescent="0.2">
      <c r="A13" s="4" t="s">
        <v>13</v>
      </c>
      <c r="B13" s="11" t="s">
        <v>28</v>
      </c>
      <c r="C13" s="50">
        <v>1030690</v>
      </c>
      <c r="D13" s="50">
        <v>377300</v>
      </c>
      <c r="E13" s="50">
        <v>170939</v>
      </c>
      <c r="F13" s="50">
        <v>482451</v>
      </c>
      <c r="G13" s="33"/>
    </row>
    <row r="14" spans="1:7" s="2" customFormat="1" ht="20.25" customHeight="1" x14ac:dyDescent="0.2">
      <c r="A14" s="3" t="s">
        <v>14</v>
      </c>
      <c r="B14" s="11" t="s">
        <v>30</v>
      </c>
      <c r="C14" s="50">
        <v>95439</v>
      </c>
      <c r="D14" s="50">
        <v>93308</v>
      </c>
      <c r="E14" s="50">
        <v>2131</v>
      </c>
      <c r="F14" s="83" t="s">
        <v>91</v>
      </c>
      <c r="G14" s="33"/>
    </row>
    <row r="15" spans="1:7" s="2" customFormat="1" ht="20.25" customHeight="1" x14ac:dyDescent="0.2">
      <c r="A15" s="4" t="s">
        <v>15</v>
      </c>
      <c r="B15" s="11" t="s">
        <v>29</v>
      </c>
      <c r="C15" s="50">
        <v>753881</v>
      </c>
      <c r="D15" s="50">
        <v>619191</v>
      </c>
      <c r="E15" s="50">
        <v>57652</v>
      </c>
      <c r="F15" s="80">
        <v>77038</v>
      </c>
      <c r="G15" s="33"/>
    </row>
    <row r="16" spans="1:7" s="2" customFormat="1" ht="20.25" customHeight="1" x14ac:dyDescent="0.2">
      <c r="A16" s="4" t="s">
        <v>16</v>
      </c>
      <c r="B16" s="11" t="s">
        <v>31</v>
      </c>
      <c r="C16" s="50">
        <v>183625</v>
      </c>
      <c r="D16" s="50">
        <v>111960</v>
      </c>
      <c r="E16" s="50">
        <v>11798</v>
      </c>
      <c r="F16" s="50">
        <v>59867</v>
      </c>
      <c r="G16" s="33"/>
    </row>
    <row r="17" spans="1:7" s="2" customFormat="1" ht="20.25" customHeight="1" x14ac:dyDescent="0.2">
      <c r="A17" s="4" t="s">
        <v>17</v>
      </c>
      <c r="B17" s="11" t="s">
        <v>32</v>
      </c>
      <c r="C17" s="50">
        <v>62929</v>
      </c>
      <c r="D17" s="50">
        <v>48028</v>
      </c>
      <c r="E17" s="50">
        <v>14901</v>
      </c>
      <c r="F17" s="83" t="s">
        <v>91</v>
      </c>
      <c r="G17" s="33"/>
    </row>
    <row r="18" spans="1:7" s="2" customFormat="1" ht="20.25" customHeight="1" x14ac:dyDescent="0.2">
      <c r="A18" s="4" t="s">
        <v>18</v>
      </c>
      <c r="B18" s="11" t="s">
        <v>33</v>
      </c>
      <c r="C18" s="50">
        <v>200671</v>
      </c>
      <c r="D18" s="50">
        <v>148698</v>
      </c>
      <c r="E18" s="50">
        <v>32092</v>
      </c>
      <c r="F18" s="50">
        <v>19881</v>
      </c>
      <c r="G18" s="33"/>
    </row>
    <row r="19" spans="1:7" s="2" customFormat="1" ht="20.25" customHeight="1" x14ac:dyDescent="0.2">
      <c r="A19" s="48" t="s">
        <v>71</v>
      </c>
      <c r="B19" s="11" t="s">
        <v>72</v>
      </c>
      <c r="C19" s="50">
        <v>444927</v>
      </c>
      <c r="D19" s="50">
        <v>112839</v>
      </c>
      <c r="E19" s="50">
        <v>214910</v>
      </c>
      <c r="F19" s="50">
        <v>117178</v>
      </c>
      <c r="G19" s="33"/>
    </row>
    <row r="20" spans="1:7" s="2" customFormat="1" ht="20.25" customHeight="1" x14ac:dyDescent="0.2">
      <c r="A20" s="4" t="s">
        <v>19</v>
      </c>
      <c r="B20" s="11" t="s">
        <v>34</v>
      </c>
      <c r="C20" s="50">
        <v>256342</v>
      </c>
      <c r="D20" s="50">
        <v>243440</v>
      </c>
      <c r="E20" s="50">
        <v>12902</v>
      </c>
      <c r="F20" s="83" t="s">
        <v>91</v>
      </c>
      <c r="G20" s="33"/>
    </row>
    <row r="21" spans="1:7" s="2" customFormat="1" ht="12" x14ac:dyDescent="0.2">
      <c r="A21" s="8"/>
      <c r="G21" s="33"/>
    </row>
    <row r="22" spans="1:7" s="2" customFormat="1" ht="12" x14ac:dyDescent="0.2">
      <c r="A22" s="14" t="s">
        <v>36</v>
      </c>
    </row>
  </sheetData>
  <customSheetViews>
    <customSheetView guid="{F561A9E2-50EC-40CF-92CC-EDE0503DC5C6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>
      <selection activeCell="C20" sqref="C20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>
      <selection activeCell="A3" sqref="A3:B3"/>
      <pageMargins left="0.7" right="0.7" top="0.75" bottom="0.75" header="0.3" footer="0.3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5" customHeight="1" x14ac:dyDescent="0.2">
      <c r="A1" s="1" t="s">
        <v>87</v>
      </c>
    </row>
    <row r="2" spans="1:6" s="2" customFormat="1" ht="15" customHeight="1" thickBot="1" x14ac:dyDescent="0.25">
      <c r="A2" s="16" t="s">
        <v>37</v>
      </c>
      <c r="F2" s="20" t="s">
        <v>44</v>
      </c>
    </row>
    <row r="3" spans="1:6" s="2" customFormat="1" ht="30.75" customHeight="1" thickTop="1" x14ac:dyDescent="0.2">
      <c r="A3" s="102" t="s">
        <v>0</v>
      </c>
      <c r="B3" s="100"/>
      <c r="C3" s="9" t="s">
        <v>1</v>
      </c>
      <c r="D3" s="9" t="s">
        <v>2</v>
      </c>
      <c r="E3" s="9" t="s">
        <v>3</v>
      </c>
      <c r="F3" s="10" t="s">
        <v>4</v>
      </c>
    </row>
    <row r="4" spans="1:6" s="2" customFormat="1" ht="22.5" customHeight="1" x14ac:dyDescent="0.2">
      <c r="B4" s="12" t="s">
        <v>35</v>
      </c>
      <c r="C4" s="49">
        <v>8327951</v>
      </c>
      <c r="D4" s="49">
        <v>3844434</v>
      </c>
      <c r="E4" s="49">
        <v>1711477</v>
      </c>
      <c r="F4" s="49">
        <v>2772040</v>
      </c>
    </row>
    <row r="5" spans="1:6" s="2" customFormat="1" ht="20.25" customHeight="1" x14ac:dyDescent="0.2">
      <c r="A5" s="3" t="s">
        <v>5</v>
      </c>
      <c r="B5" s="11" t="s">
        <v>20</v>
      </c>
      <c r="C5" s="50">
        <v>302468</v>
      </c>
      <c r="D5" s="50">
        <v>28315</v>
      </c>
      <c r="E5" s="83" t="s">
        <v>91</v>
      </c>
      <c r="F5" s="50">
        <v>274153</v>
      </c>
    </row>
    <row r="6" spans="1:6" s="2" customFormat="1" ht="20.25" customHeight="1" x14ac:dyDescent="0.2">
      <c r="A6" s="3" t="s">
        <v>6</v>
      </c>
      <c r="B6" s="11" t="s">
        <v>21</v>
      </c>
      <c r="C6" s="50">
        <v>2061399</v>
      </c>
      <c r="D6" s="50">
        <v>740796</v>
      </c>
      <c r="E6" s="50">
        <v>598461</v>
      </c>
      <c r="F6" s="50">
        <v>722142</v>
      </c>
    </row>
    <row r="7" spans="1:6" s="2" customFormat="1" ht="26.25" customHeight="1" x14ac:dyDescent="0.2">
      <c r="A7" s="3" t="s">
        <v>7</v>
      </c>
      <c r="B7" s="11" t="s">
        <v>22</v>
      </c>
      <c r="C7" s="50">
        <v>635159</v>
      </c>
      <c r="D7" s="50">
        <v>43355</v>
      </c>
      <c r="E7" s="50">
        <v>32867</v>
      </c>
      <c r="F7" s="50">
        <v>558937</v>
      </c>
    </row>
    <row r="8" spans="1:6" s="2" customFormat="1" ht="26.25" customHeight="1" x14ac:dyDescent="0.2">
      <c r="A8" s="3" t="s">
        <v>8</v>
      </c>
      <c r="B8" s="11" t="s">
        <v>23</v>
      </c>
      <c r="C8" s="50">
        <v>143825</v>
      </c>
      <c r="D8" s="50">
        <v>49944</v>
      </c>
      <c r="E8" s="50">
        <v>81752</v>
      </c>
      <c r="F8" s="50">
        <v>12129</v>
      </c>
    </row>
    <row r="9" spans="1:6" s="2" customFormat="1" ht="20.25" customHeight="1" x14ac:dyDescent="0.2">
      <c r="A9" s="3" t="s">
        <v>9</v>
      </c>
      <c r="B9" s="11" t="s">
        <v>24</v>
      </c>
      <c r="C9" s="50">
        <v>714182</v>
      </c>
      <c r="D9" s="50">
        <v>364882</v>
      </c>
      <c r="E9" s="50">
        <v>219742</v>
      </c>
      <c r="F9" s="50">
        <v>129558</v>
      </c>
    </row>
    <row r="10" spans="1:6" s="2" customFormat="1" ht="20.25" customHeight="1" x14ac:dyDescent="0.2">
      <c r="A10" s="3" t="s">
        <v>10</v>
      </c>
      <c r="B10" s="11" t="s">
        <v>25</v>
      </c>
      <c r="C10" s="50">
        <v>1948035</v>
      </c>
      <c r="D10" s="50">
        <v>1123422</v>
      </c>
      <c r="E10" s="50">
        <v>373769</v>
      </c>
      <c r="F10" s="50">
        <v>450844</v>
      </c>
    </row>
    <row r="11" spans="1:6" s="2" customFormat="1" ht="20.25" customHeight="1" x14ac:dyDescent="0.2">
      <c r="A11" s="3" t="s">
        <v>11</v>
      </c>
      <c r="B11" s="11" t="s">
        <v>26</v>
      </c>
      <c r="C11" s="50">
        <v>454057</v>
      </c>
      <c r="D11" s="50">
        <v>270054</v>
      </c>
      <c r="E11" s="50">
        <v>51288</v>
      </c>
      <c r="F11" s="50">
        <v>132715</v>
      </c>
    </row>
    <row r="12" spans="1:6" s="2" customFormat="1" ht="26.25" customHeight="1" x14ac:dyDescent="0.2">
      <c r="A12" s="3" t="s">
        <v>12</v>
      </c>
      <c r="B12" s="11" t="s">
        <v>27</v>
      </c>
      <c r="C12" s="50">
        <v>334451</v>
      </c>
      <c r="D12" s="50">
        <v>295916</v>
      </c>
      <c r="E12" s="50">
        <v>38535</v>
      </c>
      <c r="F12" s="83" t="s">
        <v>91</v>
      </c>
    </row>
    <row r="13" spans="1:6" s="2" customFormat="1" ht="20.25" customHeight="1" x14ac:dyDescent="0.2">
      <c r="A13" s="4" t="s">
        <v>13</v>
      </c>
      <c r="B13" s="11" t="s">
        <v>28</v>
      </c>
      <c r="C13" s="50">
        <v>643204</v>
      </c>
      <c r="D13" s="50">
        <v>208728</v>
      </c>
      <c r="E13" s="50">
        <v>95634</v>
      </c>
      <c r="F13" s="50">
        <v>338842</v>
      </c>
    </row>
    <row r="14" spans="1:6" s="2" customFormat="1" ht="20.25" customHeight="1" x14ac:dyDescent="0.2">
      <c r="A14" s="3" t="s">
        <v>14</v>
      </c>
      <c r="B14" s="11" t="s">
        <v>30</v>
      </c>
      <c r="C14" s="50">
        <v>61680</v>
      </c>
      <c r="D14" s="50">
        <v>60783</v>
      </c>
      <c r="E14" s="50">
        <v>897</v>
      </c>
      <c r="F14" s="83" t="s">
        <v>91</v>
      </c>
    </row>
    <row r="15" spans="1:6" s="2" customFormat="1" ht="20.25" customHeight="1" x14ac:dyDescent="0.2">
      <c r="A15" s="4" t="s">
        <v>15</v>
      </c>
      <c r="B15" s="11" t="s">
        <v>29</v>
      </c>
      <c r="C15" s="50">
        <v>399678</v>
      </c>
      <c r="D15" s="50">
        <v>330928</v>
      </c>
      <c r="E15" s="50">
        <v>37663</v>
      </c>
      <c r="F15" s="80">
        <v>31087</v>
      </c>
    </row>
    <row r="16" spans="1:6" s="2" customFormat="1" ht="20.25" customHeight="1" x14ac:dyDescent="0.2">
      <c r="A16" s="4" t="s">
        <v>16</v>
      </c>
      <c r="B16" s="11" t="s">
        <v>31</v>
      </c>
      <c r="C16" s="50">
        <v>106776</v>
      </c>
      <c r="D16" s="50">
        <v>54459</v>
      </c>
      <c r="E16" s="50">
        <v>10167</v>
      </c>
      <c r="F16" s="50">
        <v>42150</v>
      </c>
    </row>
    <row r="17" spans="1:6" s="2" customFormat="1" ht="20.25" customHeight="1" x14ac:dyDescent="0.2">
      <c r="A17" s="4" t="s">
        <v>17</v>
      </c>
      <c r="B17" s="11" t="s">
        <v>32</v>
      </c>
      <c r="C17" s="50">
        <v>42463</v>
      </c>
      <c r="D17" s="50">
        <v>30272</v>
      </c>
      <c r="E17" s="50">
        <v>12191</v>
      </c>
      <c r="F17" s="83" t="s">
        <v>91</v>
      </c>
    </row>
    <row r="18" spans="1:6" s="2" customFormat="1" ht="20.25" customHeight="1" x14ac:dyDescent="0.2">
      <c r="A18" s="4" t="s">
        <v>18</v>
      </c>
      <c r="B18" s="11" t="s">
        <v>33</v>
      </c>
      <c r="C18" s="50">
        <v>127031</v>
      </c>
      <c r="D18" s="50">
        <v>99442</v>
      </c>
      <c r="E18" s="50">
        <v>13684</v>
      </c>
      <c r="F18" s="50">
        <v>13905</v>
      </c>
    </row>
    <row r="19" spans="1:6" s="2" customFormat="1" ht="20.25" customHeight="1" x14ac:dyDescent="0.2">
      <c r="A19" s="48" t="s">
        <v>71</v>
      </c>
      <c r="B19" s="11" t="s">
        <v>72</v>
      </c>
      <c r="C19" s="50">
        <v>251368</v>
      </c>
      <c r="D19" s="50">
        <v>48070</v>
      </c>
      <c r="E19" s="50">
        <v>137720</v>
      </c>
      <c r="F19" s="50">
        <v>65578</v>
      </c>
    </row>
    <row r="20" spans="1:6" s="2" customFormat="1" ht="20.25" customHeight="1" x14ac:dyDescent="0.2">
      <c r="A20" s="4" t="s">
        <v>19</v>
      </c>
      <c r="B20" s="11" t="s">
        <v>34</v>
      </c>
      <c r="C20" s="50">
        <v>102175</v>
      </c>
      <c r="D20" s="50">
        <v>95068</v>
      </c>
      <c r="E20" s="50">
        <v>7107</v>
      </c>
      <c r="F20" s="83" t="s">
        <v>91</v>
      </c>
    </row>
    <row r="21" spans="1:6" s="2" customFormat="1" ht="12" x14ac:dyDescent="0.2">
      <c r="A21" s="6"/>
      <c r="B21" s="6"/>
      <c r="C21" s="6"/>
    </row>
    <row r="22" spans="1:6" s="2" customFormat="1" ht="12" x14ac:dyDescent="0.2">
      <c r="A22" s="14" t="s">
        <v>36</v>
      </c>
    </row>
  </sheetData>
  <customSheetViews>
    <customSheetView guid="{F561A9E2-50EC-40CF-92CC-EDE0503DC5C6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>
      <selection activeCell="C20" sqref="C20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selection activeCell="B1" sqref="B1"/>
      <pageMargins left="0.7" right="0.7" top="0.75" bottom="0.75" header="0.3" footer="0.3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" right="0.7" top="0.75" bottom="0.75" header="0.3" footer="0.3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>
      <selection activeCell="A3" sqref="A3:B3"/>
      <pageMargins left="0.7" right="0.7" top="0.75" bottom="0.75" header="0.3" footer="0.3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8" x14ac:dyDescent="0.25">
      <c r="A1" s="1" t="s">
        <v>88</v>
      </c>
      <c r="B1" s="2"/>
      <c r="C1" s="2"/>
      <c r="D1" s="2"/>
      <c r="E1" s="2"/>
      <c r="F1" s="2"/>
    </row>
    <row r="2" spans="1:8" ht="15.75" thickBot="1" x14ac:dyDescent="0.3">
      <c r="A2" s="16" t="s">
        <v>37</v>
      </c>
      <c r="B2" s="2"/>
      <c r="C2" s="2"/>
      <c r="D2" s="2"/>
      <c r="E2" s="2"/>
      <c r="F2" s="20" t="s">
        <v>44</v>
      </c>
      <c r="G2" s="13"/>
    </row>
    <row r="3" spans="1:8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8" ht="22.5" customHeight="1" x14ac:dyDescent="0.25">
      <c r="B4" s="12" t="s">
        <v>35</v>
      </c>
      <c r="C4" s="72">
        <v>3390813</v>
      </c>
      <c r="D4" s="72">
        <v>1257579</v>
      </c>
      <c r="E4" s="72">
        <v>831715</v>
      </c>
      <c r="F4" s="72">
        <v>1301519</v>
      </c>
      <c r="G4" s="38"/>
      <c r="H4" s="38"/>
    </row>
    <row r="5" spans="1:8" ht="20.25" customHeight="1" x14ac:dyDescent="0.25">
      <c r="A5" s="3" t="s">
        <v>5</v>
      </c>
      <c r="B5" s="11" t="s">
        <v>20</v>
      </c>
      <c r="C5" s="50">
        <v>143899</v>
      </c>
      <c r="D5" s="50">
        <v>13965</v>
      </c>
      <c r="E5" s="83" t="s">
        <v>91</v>
      </c>
      <c r="F5" s="50">
        <v>129934</v>
      </c>
      <c r="G5" s="38"/>
      <c r="H5" s="38"/>
    </row>
    <row r="6" spans="1:8" ht="20.25" customHeight="1" x14ac:dyDescent="0.25">
      <c r="A6" s="3" t="s">
        <v>6</v>
      </c>
      <c r="B6" s="11" t="s">
        <v>21</v>
      </c>
      <c r="C6" s="50">
        <v>981370</v>
      </c>
      <c r="D6" s="50">
        <v>267486</v>
      </c>
      <c r="E6" s="50">
        <v>314870</v>
      </c>
      <c r="F6" s="50">
        <v>399014</v>
      </c>
      <c r="G6" s="38"/>
      <c r="H6" s="38"/>
    </row>
    <row r="7" spans="1:8" ht="26.25" customHeight="1" x14ac:dyDescent="0.25">
      <c r="A7" s="3" t="s">
        <v>7</v>
      </c>
      <c r="B7" s="11" t="s">
        <v>22</v>
      </c>
      <c r="C7" s="50">
        <v>269355</v>
      </c>
      <c r="D7" s="50">
        <v>10767</v>
      </c>
      <c r="E7" s="50">
        <v>16857</v>
      </c>
      <c r="F7" s="50">
        <v>241731</v>
      </c>
      <c r="G7" s="38"/>
      <c r="H7" s="38"/>
    </row>
    <row r="8" spans="1:8" ht="26.25" customHeight="1" x14ac:dyDescent="0.25">
      <c r="A8" s="3" t="s">
        <v>8</v>
      </c>
      <c r="B8" s="11" t="s">
        <v>23</v>
      </c>
      <c r="C8" s="50">
        <v>105557</v>
      </c>
      <c r="D8" s="50">
        <v>31488</v>
      </c>
      <c r="E8" s="50">
        <v>64245</v>
      </c>
      <c r="F8" s="50">
        <v>9824</v>
      </c>
      <c r="G8" s="39"/>
      <c r="H8" s="40"/>
    </row>
    <row r="9" spans="1:8" ht="20.25" customHeight="1" x14ac:dyDescent="0.25">
      <c r="A9" s="3" t="s">
        <v>9</v>
      </c>
      <c r="B9" s="11" t="s">
        <v>24</v>
      </c>
      <c r="C9" s="50">
        <v>212718</v>
      </c>
      <c r="D9" s="50">
        <v>93760</v>
      </c>
      <c r="E9" s="50">
        <v>86798</v>
      </c>
      <c r="F9" s="50">
        <v>32160</v>
      </c>
      <c r="G9" s="39"/>
      <c r="H9" s="40"/>
    </row>
    <row r="10" spans="1:8" ht="20.25" customHeight="1" x14ac:dyDescent="0.25">
      <c r="A10" s="3" t="s">
        <v>10</v>
      </c>
      <c r="B10" s="11" t="s">
        <v>25</v>
      </c>
      <c r="C10" s="50">
        <v>696139</v>
      </c>
      <c r="D10" s="50">
        <v>330799</v>
      </c>
      <c r="E10" s="50">
        <v>155726</v>
      </c>
      <c r="F10" s="50">
        <v>209614</v>
      </c>
      <c r="G10" s="39"/>
      <c r="H10" s="40"/>
    </row>
    <row r="11" spans="1:8" ht="20.25" customHeight="1" x14ac:dyDescent="0.25">
      <c r="A11" s="3" t="s">
        <v>11</v>
      </c>
      <c r="B11" s="11" t="s">
        <v>26</v>
      </c>
      <c r="C11" s="50">
        <v>228323</v>
      </c>
      <c r="D11" s="50">
        <v>92530</v>
      </c>
      <c r="E11" s="50">
        <v>27545</v>
      </c>
      <c r="F11" s="50">
        <v>108248</v>
      </c>
      <c r="G11" s="39"/>
      <c r="H11" s="40"/>
    </row>
    <row r="12" spans="1:8" ht="26.25" customHeight="1" x14ac:dyDescent="0.25">
      <c r="A12" s="3" t="s">
        <v>12</v>
      </c>
      <c r="B12" s="11" t="s">
        <v>27</v>
      </c>
      <c r="C12" s="50">
        <v>127078</v>
      </c>
      <c r="D12" s="50">
        <v>106984</v>
      </c>
      <c r="E12" s="50">
        <v>20094</v>
      </c>
      <c r="F12" s="83" t="s">
        <v>91</v>
      </c>
      <c r="G12" s="39"/>
      <c r="H12" s="40"/>
    </row>
    <row r="13" spans="1:8" ht="20.25" customHeight="1" x14ac:dyDescent="0.25">
      <c r="A13" s="4" t="s">
        <v>13</v>
      </c>
      <c r="B13" s="11" t="s">
        <v>28</v>
      </c>
      <c r="C13" s="50">
        <v>215224</v>
      </c>
      <c r="D13" s="50">
        <v>58816</v>
      </c>
      <c r="E13" s="50">
        <v>56816</v>
      </c>
      <c r="F13" s="50">
        <v>99592</v>
      </c>
      <c r="G13" s="13"/>
      <c r="H13" s="40"/>
    </row>
    <row r="14" spans="1:8" ht="20.25" customHeight="1" x14ac:dyDescent="0.25">
      <c r="A14" s="3" t="s">
        <v>14</v>
      </c>
      <c r="B14" s="11" t="s">
        <v>30</v>
      </c>
      <c r="C14" s="50">
        <v>12813</v>
      </c>
      <c r="D14" s="50">
        <v>11149</v>
      </c>
      <c r="E14" s="50">
        <v>1664</v>
      </c>
      <c r="F14" s="83" t="s">
        <v>91</v>
      </c>
      <c r="G14" s="13"/>
      <c r="H14" s="40"/>
    </row>
    <row r="15" spans="1:8" ht="20.25" customHeight="1" x14ac:dyDescent="0.25">
      <c r="A15" s="4" t="s">
        <v>15</v>
      </c>
      <c r="B15" s="11" t="s">
        <v>29</v>
      </c>
      <c r="C15" s="50">
        <v>170128</v>
      </c>
      <c r="D15" s="50">
        <v>122106</v>
      </c>
      <c r="E15" s="50">
        <v>23631</v>
      </c>
      <c r="F15" s="80">
        <v>24391</v>
      </c>
      <c r="G15" s="39"/>
      <c r="H15" s="40"/>
    </row>
    <row r="16" spans="1:8" ht="20.25" customHeight="1" x14ac:dyDescent="0.25">
      <c r="A16" s="4" t="s">
        <v>16</v>
      </c>
      <c r="B16" s="11" t="s">
        <v>31</v>
      </c>
      <c r="C16" s="50">
        <v>60418</v>
      </c>
      <c r="D16" s="50">
        <v>22653</v>
      </c>
      <c r="E16" s="50">
        <v>8115</v>
      </c>
      <c r="F16" s="50">
        <v>29650</v>
      </c>
      <c r="G16" s="13"/>
      <c r="H16" s="40"/>
    </row>
    <row r="17" spans="1:8" ht="20.25" customHeight="1" x14ac:dyDescent="0.25">
      <c r="A17" s="4" t="s">
        <v>17</v>
      </c>
      <c r="B17" s="11" t="s">
        <v>32</v>
      </c>
      <c r="C17" s="50">
        <v>24215</v>
      </c>
      <c r="D17" s="50">
        <v>14541</v>
      </c>
      <c r="E17" s="50">
        <v>9674</v>
      </c>
      <c r="F17" s="83" t="s">
        <v>91</v>
      </c>
      <c r="G17" s="39"/>
      <c r="H17" s="40"/>
    </row>
    <row r="18" spans="1:8" ht="20.25" customHeight="1" x14ac:dyDescent="0.25">
      <c r="A18" s="4" t="s">
        <v>18</v>
      </c>
      <c r="B18" s="11" t="s">
        <v>33</v>
      </c>
      <c r="C18" s="50">
        <v>69390</v>
      </c>
      <c r="D18" s="50">
        <v>52539</v>
      </c>
      <c r="E18" s="50">
        <v>11603</v>
      </c>
      <c r="F18" s="50">
        <v>5248</v>
      </c>
      <c r="G18" s="13"/>
      <c r="H18" s="40"/>
    </row>
    <row r="19" spans="1:8" ht="20.25" customHeight="1" x14ac:dyDescent="0.25">
      <c r="A19" s="48" t="s">
        <v>71</v>
      </c>
      <c r="B19" s="11" t="s">
        <v>72</v>
      </c>
      <c r="C19" s="50">
        <v>53440</v>
      </c>
      <c r="D19" s="50">
        <v>10820</v>
      </c>
      <c r="E19" s="50">
        <v>30507</v>
      </c>
      <c r="F19" s="50">
        <v>12113</v>
      </c>
      <c r="G19" s="13"/>
      <c r="H19" s="40"/>
    </row>
    <row r="20" spans="1:8" ht="20.25" customHeight="1" x14ac:dyDescent="0.25">
      <c r="A20" s="4" t="s">
        <v>19</v>
      </c>
      <c r="B20" s="11" t="s">
        <v>34</v>
      </c>
      <c r="C20" s="50">
        <v>20746</v>
      </c>
      <c r="D20" s="50">
        <v>17176</v>
      </c>
      <c r="E20" s="50">
        <v>3570</v>
      </c>
      <c r="F20" s="83" t="s">
        <v>91</v>
      </c>
      <c r="G20" s="40"/>
      <c r="H20" s="40"/>
    </row>
    <row r="21" spans="1:8" x14ac:dyDescent="0.25">
      <c r="A21" s="8"/>
      <c r="B21" s="2"/>
      <c r="C21" s="33"/>
      <c r="G21" s="40"/>
      <c r="H21" s="40"/>
    </row>
    <row r="22" spans="1:8" x14ac:dyDescent="0.25">
      <c r="A22" s="14" t="s">
        <v>36</v>
      </c>
      <c r="B22" s="6"/>
      <c r="C22" s="33"/>
      <c r="D22" s="33"/>
      <c r="E22" s="33"/>
      <c r="F22" s="33"/>
      <c r="G22" s="40"/>
      <c r="H22" s="40"/>
    </row>
    <row r="23" spans="1:8" x14ac:dyDescent="0.25">
      <c r="G23" s="34"/>
      <c r="H23" s="34"/>
    </row>
  </sheetData>
  <customSheetViews>
    <customSheetView guid="{F561A9E2-50EC-40CF-92CC-EDE0503DC5C6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>
      <selection activeCell="A3" sqref="A3:F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89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0" t="s">
        <v>44</v>
      </c>
    </row>
    <row r="3" spans="1:6" ht="30.75" customHeight="1" thickTop="1" x14ac:dyDescent="0.25">
      <c r="A3" s="100" t="s">
        <v>0</v>
      </c>
      <c r="B3" s="101"/>
      <c r="C3" s="9" t="s">
        <v>1</v>
      </c>
      <c r="D3" s="9" t="s">
        <v>2</v>
      </c>
      <c r="E3" s="9" t="s">
        <v>3</v>
      </c>
      <c r="F3" s="10" t="s">
        <v>4</v>
      </c>
    </row>
    <row r="4" spans="1:6" ht="27.95" customHeight="1" x14ac:dyDescent="0.25">
      <c r="A4" s="17" t="s">
        <v>38</v>
      </c>
      <c r="B4" s="17"/>
      <c r="C4" s="17"/>
      <c r="D4" s="17"/>
      <c r="E4" s="17"/>
      <c r="F4" s="17"/>
    </row>
    <row r="5" spans="1:6" ht="18" customHeight="1" x14ac:dyDescent="0.25">
      <c r="B5" s="21" t="s">
        <v>35</v>
      </c>
      <c r="C5" s="58">
        <v>153153</v>
      </c>
      <c r="D5" s="58">
        <v>156117</v>
      </c>
      <c r="E5" s="58">
        <v>159928</v>
      </c>
      <c r="F5" s="58">
        <v>143109</v>
      </c>
    </row>
    <row r="6" spans="1:6" ht="15.95" customHeight="1" x14ac:dyDescent="0.25">
      <c r="A6" s="3" t="s">
        <v>5</v>
      </c>
      <c r="B6" s="11" t="s">
        <v>20</v>
      </c>
      <c r="C6" s="73">
        <v>110430</v>
      </c>
      <c r="D6" s="73">
        <v>141366</v>
      </c>
      <c r="E6" s="83" t="s">
        <v>91</v>
      </c>
      <c r="F6" s="73">
        <v>104920</v>
      </c>
    </row>
    <row r="7" spans="1:6" ht="15.95" customHeight="1" x14ac:dyDescent="0.25">
      <c r="A7" s="3" t="s">
        <v>6</v>
      </c>
      <c r="B7" s="11" t="s">
        <v>21</v>
      </c>
      <c r="C7" s="73">
        <v>114575</v>
      </c>
      <c r="D7" s="73">
        <v>124225</v>
      </c>
      <c r="E7" s="73">
        <v>121802</v>
      </c>
      <c r="F7" s="73">
        <v>98844</v>
      </c>
    </row>
    <row r="8" spans="1:6" ht="27.95" customHeight="1" x14ac:dyDescent="0.25">
      <c r="A8" s="3" t="s">
        <v>7</v>
      </c>
      <c r="B8" s="11" t="s">
        <v>22</v>
      </c>
      <c r="C8" s="73">
        <v>242617</v>
      </c>
      <c r="D8" s="73">
        <v>340012</v>
      </c>
      <c r="E8" s="73">
        <v>113617</v>
      </c>
      <c r="F8" s="73">
        <v>247051</v>
      </c>
    </row>
    <row r="9" spans="1:6" ht="27.95" customHeight="1" x14ac:dyDescent="0.25">
      <c r="A9" s="3" t="s">
        <v>8</v>
      </c>
      <c r="B9" s="11" t="s">
        <v>23</v>
      </c>
      <c r="C9" s="73">
        <v>53785</v>
      </c>
      <c r="D9" s="73">
        <v>86349</v>
      </c>
      <c r="E9" s="73">
        <v>37460</v>
      </c>
      <c r="F9" s="73">
        <v>46065</v>
      </c>
    </row>
    <row r="10" spans="1:6" ht="15.95" customHeight="1" x14ac:dyDescent="0.25">
      <c r="A10" s="3" t="s">
        <v>9</v>
      </c>
      <c r="B10" s="11" t="s">
        <v>24</v>
      </c>
      <c r="C10" s="73">
        <v>140087</v>
      </c>
      <c r="D10" s="73">
        <v>135102</v>
      </c>
      <c r="E10" s="73">
        <v>120046</v>
      </c>
      <c r="F10" s="73">
        <v>225543</v>
      </c>
    </row>
    <row r="11" spans="1:6" ht="15.95" customHeight="1" x14ac:dyDescent="0.25">
      <c r="A11" s="3" t="s">
        <v>10</v>
      </c>
      <c r="B11" s="11" t="s">
        <v>25</v>
      </c>
      <c r="C11" s="73">
        <v>291962</v>
      </c>
      <c r="D11" s="73">
        <v>286191</v>
      </c>
      <c r="E11" s="73">
        <v>400296</v>
      </c>
      <c r="F11" s="73">
        <v>228205</v>
      </c>
    </row>
    <row r="12" spans="1:6" ht="15.95" customHeight="1" x14ac:dyDescent="0.25">
      <c r="A12" s="3" t="s">
        <v>11</v>
      </c>
      <c r="B12" s="11" t="s">
        <v>26</v>
      </c>
      <c r="C12" s="73">
        <v>86110</v>
      </c>
      <c r="D12" s="73">
        <v>135471</v>
      </c>
      <c r="E12" s="73">
        <v>84526</v>
      </c>
      <c r="F12" s="73">
        <v>28130</v>
      </c>
    </row>
    <row r="13" spans="1:6" ht="24" x14ac:dyDescent="0.25">
      <c r="A13" s="3" t="s">
        <v>12</v>
      </c>
      <c r="B13" s="11" t="s">
        <v>27</v>
      </c>
      <c r="C13" s="73">
        <v>62583</v>
      </c>
      <c r="D13" s="73">
        <v>63557</v>
      </c>
      <c r="E13" s="73">
        <v>54440</v>
      </c>
      <c r="F13" s="83" t="s">
        <v>91</v>
      </c>
    </row>
    <row r="14" spans="1:6" ht="15.95" customHeight="1" x14ac:dyDescent="0.25">
      <c r="A14" s="4" t="s">
        <v>13</v>
      </c>
      <c r="B14" s="11" t="s">
        <v>28</v>
      </c>
      <c r="C14" s="73">
        <v>138552</v>
      </c>
      <c r="D14" s="73">
        <v>142485</v>
      </c>
      <c r="E14" s="73">
        <v>97290</v>
      </c>
      <c r="F14" s="73">
        <v>159015</v>
      </c>
    </row>
    <row r="15" spans="1:6" ht="15.95" customHeight="1" x14ac:dyDescent="0.25">
      <c r="A15" s="3" t="s">
        <v>14</v>
      </c>
      <c r="B15" s="11" t="s">
        <v>30</v>
      </c>
      <c r="C15" s="73">
        <v>116531</v>
      </c>
      <c r="D15" s="73">
        <v>145566</v>
      </c>
      <c r="E15" s="73">
        <v>11972</v>
      </c>
      <c r="F15" s="83" t="s">
        <v>91</v>
      </c>
    </row>
    <row r="16" spans="1:6" ht="15.95" customHeight="1" x14ac:dyDescent="0.25">
      <c r="A16" s="4" t="s">
        <v>15</v>
      </c>
      <c r="B16" s="11" t="s">
        <v>29</v>
      </c>
      <c r="C16" s="73">
        <v>91557</v>
      </c>
      <c r="D16" s="73">
        <v>91610</v>
      </c>
      <c r="E16" s="73">
        <v>69460</v>
      </c>
      <c r="F16" s="73">
        <v>119439</v>
      </c>
    </row>
    <row r="17" spans="1:6" ht="15.95" customHeight="1" x14ac:dyDescent="0.25">
      <c r="A17" s="4" t="s">
        <v>16</v>
      </c>
      <c r="B17" s="11" t="s">
        <v>31</v>
      </c>
      <c r="C17" s="73">
        <v>47095</v>
      </c>
      <c r="D17" s="73">
        <v>71723</v>
      </c>
      <c r="E17" s="73">
        <v>20662</v>
      </c>
      <c r="F17" s="73">
        <v>33881</v>
      </c>
    </row>
    <row r="18" spans="1:6" ht="15.95" customHeight="1" x14ac:dyDescent="0.25">
      <c r="A18" s="4" t="s">
        <v>17</v>
      </c>
      <c r="B18" s="11" t="s">
        <v>32</v>
      </c>
      <c r="C18" s="73">
        <v>35314</v>
      </c>
      <c r="D18" s="73">
        <v>36440</v>
      </c>
      <c r="E18" s="73">
        <v>32114</v>
      </c>
      <c r="F18" s="83" t="s">
        <v>91</v>
      </c>
    </row>
    <row r="19" spans="1:6" ht="15.95" customHeight="1" x14ac:dyDescent="0.25">
      <c r="A19" s="4" t="s">
        <v>18</v>
      </c>
      <c r="B19" s="11" t="s">
        <v>33</v>
      </c>
      <c r="C19" s="73">
        <v>52601</v>
      </c>
      <c r="D19" s="73">
        <v>48594</v>
      </c>
      <c r="E19" s="73">
        <v>68720</v>
      </c>
      <c r="F19" s="73">
        <v>69031</v>
      </c>
    </row>
    <row r="20" spans="1:6" ht="15.95" customHeight="1" x14ac:dyDescent="0.25">
      <c r="A20" s="48" t="s">
        <v>71</v>
      </c>
      <c r="B20" s="11" t="s">
        <v>72</v>
      </c>
      <c r="C20" s="73">
        <v>142605</v>
      </c>
      <c r="D20" s="73">
        <v>184680</v>
      </c>
      <c r="E20" s="73">
        <v>118800</v>
      </c>
      <c r="F20" s="73">
        <v>167396</v>
      </c>
    </row>
    <row r="21" spans="1:6" ht="15.95" customHeight="1" x14ac:dyDescent="0.25">
      <c r="A21" s="4" t="s">
        <v>19</v>
      </c>
      <c r="B21" s="11" t="s">
        <v>34</v>
      </c>
      <c r="C21" s="73">
        <v>65762</v>
      </c>
      <c r="D21" s="73">
        <v>65919</v>
      </c>
      <c r="E21" s="73">
        <v>62936</v>
      </c>
      <c r="F21" s="83" t="s">
        <v>91</v>
      </c>
    </row>
    <row r="22" spans="1:6" ht="27.95" customHeight="1" x14ac:dyDescent="0.25">
      <c r="A22" s="17" t="s">
        <v>39</v>
      </c>
      <c r="B22" s="17"/>
      <c r="C22" s="22"/>
      <c r="D22" s="32"/>
      <c r="E22" s="32"/>
      <c r="F22" s="22"/>
    </row>
    <row r="23" spans="1:6" ht="20.25" customHeight="1" x14ac:dyDescent="0.25">
      <c r="B23" s="21" t="s">
        <v>35</v>
      </c>
      <c r="C23" s="84">
        <v>41961</v>
      </c>
      <c r="D23" s="84">
        <v>40162</v>
      </c>
      <c r="E23" s="84">
        <v>38472</v>
      </c>
      <c r="F23" s="84">
        <v>47583</v>
      </c>
    </row>
    <row r="24" spans="1:6" ht="15.95" customHeight="1" x14ac:dyDescent="0.25">
      <c r="A24" s="3" t="s">
        <v>5</v>
      </c>
      <c r="B24" s="11" t="s">
        <v>20</v>
      </c>
      <c r="C24" s="85">
        <v>66755</v>
      </c>
      <c r="D24" s="85">
        <v>41337</v>
      </c>
      <c r="E24" s="83" t="s">
        <v>91</v>
      </c>
      <c r="F24" s="85">
        <v>71283</v>
      </c>
    </row>
    <row r="25" spans="1:6" ht="15.95" customHeight="1" x14ac:dyDescent="0.25">
      <c r="A25" s="3" t="s">
        <v>6</v>
      </c>
      <c r="B25" s="11" t="s">
        <v>21</v>
      </c>
      <c r="C25" s="85">
        <v>34765</v>
      </c>
      <c r="D25" s="85">
        <v>36514</v>
      </c>
      <c r="E25" s="85">
        <v>32882</v>
      </c>
      <c r="F25" s="85">
        <v>34707</v>
      </c>
    </row>
    <row r="26" spans="1:6" ht="27.95" customHeight="1" x14ac:dyDescent="0.25">
      <c r="A26" s="3" t="s">
        <v>7</v>
      </c>
      <c r="B26" s="11" t="s">
        <v>22</v>
      </c>
      <c r="C26" s="85">
        <v>75354</v>
      </c>
      <c r="D26" s="85">
        <v>101061</v>
      </c>
      <c r="E26" s="85">
        <v>56766</v>
      </c>
      <c r="F26" s="85">
        <v>75318</v>
      </c>
    </row>
    <row r="27" spans="1:6" ht="27.95" customHeight="1" x14ac:dyDescent="0.25">
      <c r="A27" s="3" t="s">
        <v>8</v>
      </c>
      <c r="B27" s="11" t="s">
        <v>23</v>
      </c>
      <c r="C27" s="85">
        <v>28351</v>
      </c>
      <c r="D27" s="85">
        <v>30659</v>
      </c>
      <c r="E27" s="85">
        <v>26586</v>
      </c>
      <c r="F27" s="85">
        <v>32870</v>
      </c>
    </row>
    <row r="28" spans="1:6" ht="15.95" customHeight="1" x14ac:dyDescent="0.25">
      <c r="A28" s="3" t="s">
        <v>9</v>
      </c>
      <c r="B28" s="11" t="s">
        <v>24</v>
      </c>
      <c r="C28" s="85">
        <v>49448</v>
      </c>
      <c r="D28" s="85">
        <v>47960</v>
      </c>
      <c r="E28" s="85">
        <v>42446</v>
      </c>
      <c r="F28" s="85">
        <v>78141</v>
      </c>
    </row>
    <row r="29" spans="1:6" ht="15.95" customHeight="1" x14ac:dyDescent="0.25">
      <c r="A29" s="3" t="s">
        <v>10</v>
      </c>
      <c r="B29" s="11" t="s">
        <v>25</v>
      </c>
      <c r="C29" s="85">
        <v>41396</v>
      </c>
      <c r="D29" s="85">
        <v>42226</v>
      </c>
      <c r="E29" s="85">
        <v>44129</v>
      </c>
      <c r="F29" s="85">
        <v>37621</v>
      </c>
    </row>
    <row r="30" spans="1:6" ht="15.95" customHeight="1" x14ac:dyDescent="0.25">
      <c r="A30" s="3" t="s">
        <v>11</v>
      </c>
      <c r="B30" s="11" t="s">
        <v>26</v>
      </c>
      <c r="C30" s="85">
        <v>32760</v>
      </c>
      <c r="D30" s="85">
        <v>39813</v>
      </c>
      <c r="E30" s="85">
        <v>38303</v>
      </c>
      <c r="F30" s="85">
        <v>23129</v>
      </c>
    </row>
    <row r="31" spans="1:6" ht="27.95" customHeight="1" x14ac:dyDescent="0.25">
      <c r="A31" s="3" t="s">
        <v>12</v>
      </c>
      <c r="B31" s="11" t="s">
        <v>27</v>
      </c>
      <c r="C31" s="85">
        <v>26188</v>
      </c>
      <c r="D31" s="85">
        <v>25944</v>
      </c>
      <c r="E31" s="85">
        <v>28230</v>
      </c>
      <c r="F31" s="83" t="s">
        <v>91</v>
      </c>
    </row>
    <row r="32" spans="1:6" ht="15.95" customHeight="1" x14ac:dyDescent="0.25">
      <c r="A32" s="4" t="s">
        <v>13</v>
      </c>
      <c r="B32" s="11" t="s">
        <v>28</v>
      </c>
      <c r="C32" s="85">
        <v>86464</v>
      </c>
      <c r="D32" s="85">
        <v>78825</v>
      </c>
      <c r="E32" s="85">
        <v>54430</v>
      </c>
      <c r="F32" s="85">
        <v>111682</v>
      </c>
    </row>
    <row r="33" spans="1:6" ht="15.95" customHeight="1" x14ac:dyDescent="0.25">
      <c r="A33" s="3" t="s">
        <v>14</v>
      </c>
      <c r="B33" s="11" t="s">
        <v>30</v>
      </c>
      <c r="C33" s="85">
        <v>75311</v>
      </c>
      <c r="D33" s="85">
        <v>94825</v>
      </c>
      <c r="E33" s="85">
        <v>5042</v>
      </c>
      <c r="F33" s="83" t="s">
        <v>91</v>
      </c>
    </row>
    <row r="34" spans="1:6" ht="15.95" customHeight="1" x14ac:dyDescent="0.25">
      <c r="A34" s="4" t="s">
        <v>15</v>
      </c>
      <c r="B34" s="11" t="s">
        <v>29</v>
      </c>
      <c r="C34" s="85">
        <v>48540</v>
      </c>
      <c r="D34" s="85">
        <v>48961</v>
      </c>
      <c r="E34" s="85">
        <v>45377</v>
      </c>
      <c r="F34" s="85">
        <v>48196</v>
      </c>
    </row>
    <row r="35" spans="1:6" ht="15.95" customHeight="1" x14ac:dyDescent="0.25">
      <c r="A35" s="4" t="s">
        <v>16</v>
      </c>
      <c r="B35" s="11" t="s">
        <v>31</v>
      </c>
      <c r="C35" s="85">
        <v>27386</v>
      </c>
      <c r="D35" s="85">
        <v>34887</v>
      </c>
      <c r="E35" s="85">
        <v>17806</v>
      </c>
      <c r="F35" s="85">
        <v>23854</v>
      </c>
    </row>
    <row r="36" spans="1:6" ht="15.95" customHeight="1" x14ac:dyDescent="0.25">
      <c r="A36" s="4" t="s">
        <v>17</v>
      </c>
      <c r="B36" s="11" t="s">
        <v>32</v>
      </c>
      <c r="C36" s="85">
        <v>23829</v>
      </c>
      <c r="D36" s="85">
        <v>22968</v>
      </c>
      <c r="E36" s="85">
        <v>26274</v>
      </c>
      <c r="F36" s="83" t="s">
        <v>91</v>
      </c>
    </row>
    <row r="37" spans="1:6" ht="15.95" customHeight="1" x14ac:dyDescent="0.25">
      <c r="A37" s="4" t="s">
        <v>18</v>
      </c>
      <c r="B37" s="11" t="s">
        <v>33</v>
      </c>
      <c r="C37" s="85">
        <v>33298</v>
      </c>
      <c r="D37" s="85">
        <v>32497</v>
      </c>
      <c r="E37" s="85">
        <v>29303</v>
      </c>
      <c r="F37" s="85">
        <v>48281</v>
      </c>
    </row>
    <row r="38" spans="1:6" ht="15.95" customHeight="1" x14ac:dyDescent="0.25">
      <c r="A38" s="48" t="s">
        <v>71</v>
      </c>
      <c r="B38" s="11" t="s">
        <v>72</v>
      </c>
      <c r="C38" s="85">
        <v>80567</v>
      </c>
      <c r="D38" s="85">
        <v>78675</v>
      </c>
      <c r="E38" s="85">
        <v>76130</v>
      </c>
      <c r="F38" s="85">
        <v>93683</v>
      </c>
    </row>
    <row r="39" spans="1:6" ht="15.95" customHeight="1" x14ac:dyDescent="0.25">
      <c r="A39" s="4" t="s">
        <v>19</v>
      </c>
      <c r="B39" s="11" t="s">
        <v>34</v>
      </c>
      <c r="C39" s="85">
        <v>26212</v>
      </c>
      <c r="D39" s="85">
        <v>25743</v>
      </c>
      <c r="E39" s="85">
        <v>34667</v>
      </c>
      <c r="F39" s="83" t="s">
        <v>91</v>
      </c>
    </row>
    <row r="40" spans="1:6" ht="27.95" customHeight="1" x14ac:dyDescent="0.25">
      <c r="A40" s="17" t="s">
        <v>40</v>
      </c>
      <c r="B40" s="17"/>
      <c r="C40" s="86"/>
      <c r="D40" s="86"/>
      <c r="E40" s="86"/>
      <c r="F40" s="86"/>
    </row>
    <row r="41" spans="1:6" ht="20.25" customHeight="1" x14ac:dyDescent="0.25">
      <c r="B41" s="21" t="s">
        <v>35</v>
      </c>
      <c r="C41" s="69">
        <v>45.3</v>
      </c>
      <c r="D41" s="69">
        <v>45</v>
      </c>
      <c r="E41" s="69">
        <v>40</v>
      </c>
      <c r="F41" s="69">
        <v>49.9</v>
      </c>
    </row>
    <row r="42" spans="1:6" ht="15.95" customHeight="1" x14ac:dyDescent="0.25">
      <c r="A42" s="3" t="s">
        <v>5</v>
      </c>
      <c r="B42" s="11" t="s">
        <v>20</v>
      </c>
      <c r="C42" s="45">
        <v>61.5</v>
      </c>
      <c r="D42" s="45">
        <v>31.4</v>
      </c>
      <c r="E42" s="83" t="s">
        <v>91</v>
      </c>
      <c r="F42" s="45">
        <v>68.3</v>
      </c>
    </row>
    <row r="43" spans="1:6" ht="15.95" customHeight="1" x14ac:dyDescent="0.25">
      <c r="A43" s="3" t="s">
        <v>6</v>
      </c>
      <c r="B43" s="11" t="s">
        <v>21</v>
      </c>
      <c r="C43" s="45">
        <v>32.5</v>
      </c>
      <c r="D43" s="45">
        <v>33.200000000000003</v>
      </c>
      <c r="E43" s="45">
        <v>28.4</v>
      </c>
      <c r="F43" s="45">
        <v>35.9</v>
      </c>
    </row>
    <row r="44" spans="1:6" ht="27.95" customHeight="1" x14ac:dyDescent="0.25">
      <c r="A44" s="3" t="s">
        <v>7</v>
      </c>
      <c r="B44" s="11" t="s">
        <v>22</v>
      </c>
      <c r="C44" s="45">
        <v>47.3</v>
      </c>
      <c r="D44" s="45">
        <v>66.8</v>
      </c>
      <c r="E44" s="45">
        <v>44.5</v>
      </c>
      <c r="F44" s="45">
        <v>46.5</v>
      </c>
    </row>
    <row r="45" spans="1:6" ht="27.95" customHeight="1" x14ac:dyDescent="0.25">
      <c r="A45" s="3" t="s">
        <v>8</v>
      </c>
      <c r="B45" s="11" t="s">
        <v>23</v>
      </c>
      <c r="C45" s="45">
        <v>52.4</v>
      </c>
      <c r="D45" s="45">
        <v>37.5</v>
      </c>
      <c r="E45" s="45">
        <v>66.599999999999994</v>
      </c>
      <c r="F45" s="45">
        <v>66.2</v>
      </c>
    </row>
    <row r="46" spans="1:6" ht="15.95" customHeight="1" x14ac:dyDescent="0.25">
      <c r="A46" s="3" t="s">
        <v>9</v>
      </c>
      <c r="B46" s="11" t="s">
        <v>24</v>
      </c>
      <c r="C46" s="45">
        <v>35.4</v>
      </c>
      <c r="D46" s="45">
        <v>35.200000000000003</v>
      </c>
      <c r="E46" s="45">
        <v>34.4</v>
      </c>
      <c r="F46" s="45">
        <v>37.799999999999997</v>
      </c>
    </row>
    <row r="47" spans="1:6" ht="15.95" customHeight="1" x14ac:dyDescent="0.25">
      <c r="A47" s="3" t="s">
        <v>10</v>
      </c>
      <c r="B47" s="11" t="s">
        <v>25</v>
      </c>
      <c r="C47" s="45">
        <v>61</v>
      </c>
      <c r="D47" s="45">
        <v>58</v>
      </c>
      <c r="E47" s="45">
        <v>58.3</v>
      </c>
      <c r="F47" s="45">
        <v>72.900000000000006</v>
      </c>
    </row>
    <row r="48" spans="1:6" ht="15.95" customHeight="1" x14ac:dyDescent="0.25">
      <c r="A48" s="3" t="s">
        <v>11</v>
      </c>
      <c r="B48" s="11" t="s">
        <v>26</v>
      </c>
      <c r="C48" s="45">
        <v>39.9</v>
      </c>
      <c r="D48" s="45">
        <v>32.4</v>
      </c>
      <c r="E48" s="45">
        <v>45</v>
      </c>
      <c r="F48" s="45">
        <v>70.099999999999994</v>
      </c>
    </row>
    <row r="49" spans="1:6" ht="27.95" customHeight="1" x14ac:dyDescent="0.25">
      <c r="A49" s="3" t="s">
        <v>12</v>
      </c>
      <c r="B49" s="11" t="s">
        <v>27</v>
      </c>
      <c r="C49" s="45">
        <v>50.5</v>
      </c>
      <c r="D49" s="45">
        <v>49.5</v>
      </c>
      <c r="E49" s="45">
        <v>59.7</v>
      </c>
      <c r="F49" s="83" t="s">
        <v>91</v>
      </c>
    </row>
    <row r="50" spans="1:6" ht="15.95" customHeight="1" x14ac:dyDescent="0.25">
      <c r="A50" s="4" t="s">
        <v>13</v>
      </c>
      <c r="B50" s="11" t="s">
        <v>28</v>
      </c>
      <c r="C50" s="45">
        <v>64.3</v>
      </c>
      <c r="D50" s="45">
        <v>62.9</v>
      </c>
      <c r="E50" s="45">
        <v>60.6</v>
      </c>
      <c r="F50" s="45">
        <v>66.3</v>
      </c>
    </row>
    <row r="51" spans="1:6" ht="15.95" customHeight="1" x14ac:dyDescent="0.25">
      <c r="A51" s="3" t="s">
        <v>14</v>
      </c>
      <c r="B51" s="11" t="s">
        <v>30</v>
      </c>
      <c r="C51" s="45">
        <v>50.3</v>
      </c>
      <c r="D51" s="45">
        <v>50.5</v>
      </c>
      <c r="E51" s="45">
        <v>38.299999999999997</v>
      </c>
      <c r="F51" s="83" t="s">
        <v>91</v>
      </c>
    </row>
    <row r="52" spans="1:6" ht="15.95" customHeight="1" x14ac:dyDescent="0.25">
      <c r="A52" s="4" t="s">
        <v>15</v>
      </c>
      <c r="B52" s="11" t="s">
        <v>29</v>
      </c>
      <c r="C52" s="45">
        <v>55.9</v>
      </c>
      <c r="D52" s="45">
        <v>55.8</v>
      </c>
      <c r="E52" s="45">
        <v>63.2</v>
      </c>
      <c r="F52" s="87">
        <v>50.1</v>
      </c>
    </row>
    <row r="53" spans="1:6" ht="15.95" customHeight="1" x14ac:dyDescent="0.25">
      <c r="A53" s="4" t="s">
        <v>16</v>
      </c>
      <c r="B53" s="11" t="s">
        <v>31</v>
      </c>
      <c r="C53" s="45">
        <v>59.1</v>
      </c>
      <c r="D53" s="45">
        <v>50.5</v>
      </c>
      <c r="E53" s="45">
        <v>87.2</v>
      </c>
      <c r="F53" s="45">
        <v>69</v>
      </c>
    </row>
    <row r="54" spans="1:6" ht="15.95" customHeight="1" x14ac:dyDescent="0.25">
      <c r="A54" s="4" t="s">
        <v>17</v>
      </c>
      <c r="B54" s="11" t="s">
        <v>32</v>
      </c>
      <c r="C54" s="45">
        <v>65.2</v>
      </c>
      <c r="D54" s="45">
        <v>60.9</v>
      </c>
      <c r="E54" s="45">
        <v>79</v>
      </c>
      <c r="F54" s="83" t="s">
        <v>91</v>
      </c>
    </row>
    <row r="55" spans="1:6" ht="15.95" customHeight="1" x14ac:dyDescent="0.25">
      <c r="A55" s="4" t="s">
        <v>18</v>
      </c>
      <c r="B55" s="11" t="s">
        <v>33</v>
      </c>
      <c r="C55" s="45">
        <v>62.7</v>
      </c>
      <c r="D55" s="45">
        <v>66</v>
      </c>
      <c r="E55" s="45">
        <v>42.4</v>
      </c>
      <c r="F55" s="45">
        <v>70.7</v>
      </c>
    </row>
    <row r="56" spans="1:6" ht="15.95" customHeight="1" x14ac:dyDescent="0.25">
      <c r="A56" s="48" t="s">
        <v>71</v>
      </c>
      <c r="B56" s="11" t="s">
        <v>72</v>
      </c>
      <c r="C56" s="45">
        <v>54.6</v>
      </c>
      <c r="D56" s="45">
        <v>40.6</v>
      </c>
      <c r="E56" s="45">
        <v>61.6</v>
      </c>
      <c r="F56" s="45">
        <v>55.6</v>
      </c>
    </row>
    <row r="57" spans="1:6" ht="15.95" customHeight="1" x14ac:dyDescent="0.25">
      <c r="A57" s="4" t="s">
        <v>19</v>
      </c>
      <c r="B57" s="11" t="s">
        <v>34</v>
      </c>
      <c r="C57" s="45">
        <v>65.7</v>
      </c>
      <c r="D57" s="45">
        <v>65.3</v>
      </c>
      <c r="E57" s="45">
        <v>71.099999999999994</v>
      </c>
      <c r="F57" s="83" t="s">
        <v>91</v>
      </c>
    </row>
    <row r="58" spans="1:6" ht="27.95" customHeight="1" x14ac:dyDescent="0.25">
      <c r="A58" s="17" t="s">
        <v>41</v>
      </c>
      <c r="B58" s="17"/>
      <c r="C58" s="86"/>
      <c r="D58" s="86"/>
      <c r="E58" s="86"/>
      <c r="F58" s="86"/>
    </row>
    <row r="59" spans="1:6" ht="20.25" customHeight="1" x14ac:dyDescent="0.25">
      <c r="B59" s="21" t="s">
        <v>35</v>
      </c>
      <c r="C59" s="67">
        <v>18938</v>
      </c>
      <c r="D59" s="67">
        <v>16475</v>
      </c>
      <c r="E59" s="67">
        <v>18707</v>
      </c>
      <c r="F59" s="67">
        <v>22343</v>
      </c>
    </row>
    <row r="60" spans="1:6" ht="15.95" customHeight="1" x14ac:dyDescent="0.25">
      <c r="A60" s="3" t="s">
        <v>5</v>
      </c>
      <c r="B60" s="11" t="s">
        <v>20</v>
      </c>
      <c r="C60" s="68">
        <v>31759</v>
      </c>
      <c r="D60" s="68">
        <v>20388</v>
      </c>
      <c r="E60" s="83" t="s">
        <v>91</v>
      </c>
      <c r="F60" s="68">
        <v>33784</v>
      </c>
    </row>
    <row r="61" spans="1:6" ht="15.95" customHeight="1" x14ac:dyDescent="0.25">
      <c r="A61" s="3" t="s">
        <v>6</v>
      </c>
      <c r="B61" s="11" t="s">
        <v>21</v>
      </c>
      <c r="C61" s="68">
        <v>17214</v>
      </c>
      <c r="D61" s="68">
        <v>14845</v>
      </c>
      <c r="E61" s="68">
        <v>17312</v>
      </c>
      <c r="F61" s="68">
        <v>19180</v>
      </c>
    </row>
    <row r="62" spans="1:6" ht="27.95" customHeight="1" x14ac:dyDescent="0.25">
      <c r="A62" s="3" t="s">
        <v>7</v>
      </c>
      <c r="B62" s="11" t="s">
        <v>22</v>
      </c>
      <c r="C62" s="68">
        <v>31963</v>
      </c>
      <c r="D62" s="68">
        <v>25217</v>
      </c>
      <c r="E62" s="68">
        <v>29113</v>
      </c>
      <c r="F62" s="68">
        <v>32574</v>
      </c>
    </row>
    <row r="63" spans="1:6" ht="27.95" customHeight="1" x14ac:dyDescent="0.25">
      <c r="A63" s="3" t="s">
        <v>8</v>
      </c>
      <c r="B63" s="11" t="s">
        <v>23</v>
      </c>
      <c r="C63" s="68">
        <v>20940</v>
      </c>
      <c r="D63" s="68">
        <v>19717</v>
      </c>
      <c r="E63" s="68">
        <v>20893</v>
      </c>
      <c r="F63" s="68">
        <v>26623</v>
      </c>
    </row>
    <row r="64" spans="1:6" ht="15.95" customHeight="1" x14ac:dyDescent="0.25">
      <c r="A64" s="3" t="s">
        <v>9</v>
      </c>
      <c r="B64" s="11" t="s">
        <v>24</v>
      </c>
      <c r="C64" s="68">
        <v>16279</v>
      </c>
      <c r="D64" s="68">
        <v>15045</v>
      </c>
      <c r="E64" s="68">
        <v>16766</v>
      </c>
      <c r="F64" s="68">
        <v>19397</v>
      </c>
    </row>
    <row r="65" spans="1:6" ht="15.95" customHeight="1" x14ac:dyDescent="0.25">
      <c r="A65" s="3" t="s">
        <v>10</v>
      </c>
      <c r="B65" s="11" t="s">
        <v>25</v>
      </c>
      <c r="C65" s="68">
        <v>16856</v>
      </c>
      <c r="D65" s="68">
        <v>15860</v>
      </c>
      <c r="E65" s="68">
        <v>18407</v>
      </c>
      <c r="F65" s="68">
        <v>17494</v>
      </c>
    </row>
    <row r="66" spans="1:6" ht="15.95" customHeight="1" x14ac:dyDescent="0.25">
      <c r="A66" s="3" t="s">
        <v>11</v>
      </c>
      <c r="B66" s="11" t="s">
        <v>26</v>
      </c>
      <c r="C66" s="68">
        <v>18798</v>
      </c>
      <c r="D66" s="68">
        <v>18254</v>
      </c>
      <c r="E66" s="68">
        <v>20571</v>
      </c>
      <c r="F66" s="68">
        <v>18865</v>
      </c>
    </row>
    <row r="67" spans="1:6" ht="27.95" customHeight="1" x14ac:dyDescent="0.25">
      <c r="A67" s="3" t="s">
        <v>12</v>
      </c>
      <c r="B67" s="11" t="s">
        <v>27</v>
      </c>
      <c r="C67" s="68">
        <v>13520</v>
      </c>
      <c r="D67" s="68">
        <v>13310</v>
      </c>
      <c r="E67" s="68">
        <v>14764</v>
      </c>
      <c r="F67" s="83" t="s">
        <v>91</v>
      </c>
    </row>
    <row r="68" spans="1:6" ht="15.95" customHeight="1" x14ac:dyDescent="0.25">
      <c r="A68" s="4" t="s">
        <v>13</v>
      </c>
      <c r="B68" s="11" t="s">
        <v>28</v>
      </c>
      <c r="C68" s="68">
        <v>31201</v>
      </c>
      <c r="D68" s="68">
        <v>27914</v>
      </c>
      <c r="E68" s="68">
        <v>32337</v>
      </c>
      <c r="F68" s="68">
        <v>32825</v>
      </c>
    </row>
    <row r="69" spans="1:6" ht="15.95" customHeight="1" x14ac:dyDescent="0.25">
      <c r="A69" s="3" t="s">
        <v>14</v>
      </c>
      <c r="B69" s="11" t="s">
        <v>30</v>
      </c>
      <c r="C69" s="68">
        <v>16427</v>
      </c>
      <c r="D69" s="68">
        <v>18520</v>
      </c>
      <c r="E69" s="68">
        <v>9348</v>
      </c>
      <c r="F69" s="83" t="s">
        <v>91</v>
      </c>
    </row>
    <row r="70" spans="1:6" ht="15.95" customHeight="1" x14ac:dyDescent="0.25">
      <c r="A70" s="4" t="s">
        <v>15</v>
      </c>
      <c r="B70" s="11" t="s">
        <v>29</v>
      </c>
      <c r="C70" s="68">
        <v>24836</v>
      </c>
      <c r="D70" s="68">
        <v>22717</v>
      </c>
      <c r="E70" s="68">
        <v>28470</v>
      </c>
      <c r="F70" s="68">
        <v>37816</v>
      </c>
    </row>
    <row r="71" spans="1:6" ht="15.95" customHeight="1" x14ac:dyDescent="0.25">
      <c r="A71" s="4" t="s">
        <v>16</v>
      </c>
      <c r="B71" s="11" t="s">
        <v>31</v>
      </c>
      <c r="C71" s="68">
        <v>16445</v>
      </c>
      <c r="D71" s="68">
        <v>16956</v>
      </c>
      <c r="E71" s="68">
        <v>14212</v>
      </c>
      <c r="F71" s="68">
        <v>16780</v>
      </c>
    </row>
    <row r="72" spans="1:6" ht="15.95" customHeight="1" x14ac:dyDescent="0.25">
      <c r="A72" s="4" t="s">
        <v>17</v>
      </c>
      <c r="B72" s="11" t="s">
        <v>32</v>
      </c>
      <c r="C72" s="68">
        <v>16005</v>
      </c>
      <c r="D72" s="68">
        <v>13861</v>
      </c>
      <c r="E72" s="68">
        <v>20850</v>
      </c>
      <c r="F72" s="83" t="s">
        <v>91</v>
      </c>
    </row>
    <row r="73" spans="1:6" ht="15.95" customHeight="1" x14ac:dyDescent="0.25">
      <c r="A73" s="4" t="s">
        <v>18</v>
      </c>
      <c r="B73" s="11" t="s">
        <v>33</v>
      </c>
      <c r="C73" s="68">
        <v>18213</v>
      </c>
      <c r="D73" s="68">
        <v>17198</v>
      </c>
      <c r="E73" s="68">
        <v>24845</v>
      </c>
      <c r="F73" s="68">
        <v>18224</v>
      </c>
    </row>
    <row r="74" spans="1:6" ht="15.95" customHeight="1" x14ac:dyDescent="0.25">
      <c r="A74" s="48" t="s">
        <v>71</v>
      </c>
      <c r="B74" s="11" t="s">
        <v>72</v>
      </c>
      <c r="C74" s="68">
        <v>17790</v>
      </c>
      <c r="D74" s="68">
        <v>21858</v>
      </c>
      <c r="E74" s="68">
        <v>16865</v>
      </c>
      <c r="F74" s="68">
        <v>17304</v>
      </c>
    </row>
    <row r="75" spans="1:6" ht="15.95" customHeight="1" x14ac:dyDescent="0.25">
      <c r="A75" s="4" t="s">
        <v>19</v>
      </c>
      <c r="B75" s="11" t="s">
        <v>34</v>
      </c>
      <c r="C75" s="68">
        <v>13023</v>
      </c>
      <c r="D75" s="68">
        <v>12374</v>
      </c>
      <c r="E75" s="68">
        <v>17415</v>
      </c>
      <c r="F75" s="83" t="s">
        <v>91</v>
      </c>
    </row>
    <row r="76" spans="1:6" ht="27.95" customHeight="1" x14ac:dyDescent="0.25">
      <c r="A76" s="17" t="s">
        <v>42</v>
      </c>
      <c r="B76" s="17"/>
      <c r="C76" s="86"/>
      <c r="D76" s="86"/>
      <c r="E76" s="86"/>
      <c r="F76" s="86"/>
    </row>
    <row r="77" spans="1:6" ht="20.25" customHeight="1" x14ac:dyDescent="0.25">
      <c r="B77" s="21" t="s">
        <v>35</v>
      </c>
      <c r="C77" s="70">
        <v>16.2</v>
      </c>
      <c r="D77" s="70">
        <v>17.3</v>
      </c>
      <c r="E77" s="70">
        <v>12.4</v>
      </c>
      <c r="F77" s="70">
        <v>17.600000000000001</v>
      </c>
    </row>
    <row r="78" spans="1:6" ht="15.95" customHeight="1" x14ac:dyDescent="0.25">
      <c r="A78" s="3" t="s">
        <v>5</v>
      </c>
      <c r="B78" s="11" t="s">
        <v>20</v>
      </c>
      <c r="C78" s="45">
        <v>31.7</v>
      </c>
      <c r="D78" s="45">
        <v>14.8</v>
      </c>
      <c r="E78" s="83" t="s">
        <v>91</v>
      </c>
      <c r="F78" s="45">
        <v>35.700000000000003</v>
      </c>
    </row>
    <row r="79" spans="1:6" ht="15.95" customHeight="1" x14ac:dyDescent="0.25">
      <c r="A79" s="3" t="s">
        <v>6</v>
      </c>
      <c r="B79" s="11" t="s">
        <v>21</v>
      </c>
      <c r="C79" s="45">
        <v>15.9</v>
      </c>
      <c r="D79" s="45">
        <v>18.8</v>
      </c>
      <c r="E79" s="45">
        <v>12.8</v>
      </c>
      <c r="F79" s="45">
        <v>15.7</v>
      </c>
    </row>
    <row r="80" spans="1:6" ht="27.95" customHeight="1" x14ac:dyDescent="0.25">
      <c r="A80" s="3" t="s">
        <v>7</v>
      </c>
      <c r="B80" s="11" t="s">
        <v>22</v>
      </c>
      <c r="C80" s="45">
        <v>17.899999999999999</v>
      </c>
      <c r="D80" s="45">
        <v>22.3</v>
      </c>
      <c r="E80" s="45">
        <v>24.3</v>
      </c>
      <c r="F80" s="45">
        <v>17.3</v>
      </c>
    </row>
    <row r="81" spans="1:6" ht="27.95" customHeight="1" x14ac:dyDescent="0.25">
      <c r="A81" s="3" t="s">
        <v>8</v>
      </c>
      <c r="B81" s="11" t="s">
        <v>23</v>
      </c>
      <c r="C81" s="45">
        <v>14</v>
      </c>
      <c r="D81" s="45">
        <v>13.1</v>
      </c>
      <c r="E81" s="45">
        <v>15.2</v>
      </c>
      <c r="F81" s="45">
        <v>13.6</v>
      </c>
    </row>
    <row r="82" spans="1:6" ht="15.95" customHeight="1" x14ac:dyDescent="0.25">
      <c r="A82" s="3" t="s">
        <v>9</v>
      </c>
      <c r="B82" s="11" t="s">
        <v>24</v>
      </c>
      <c r="C82" s="45">
        <v>24.8</v>
      </c>
      <c r="D82" s="45">
        <v>26.4</v>
      </c>
      <c r="E82" s="45">
        <v>21.4</v>
      </c>
      <c r="F82" s="45">
        <v>26</v>
      </c>
    </row>
    <row r="83" spans="1:6" ht="15.95" customHeight="1" x14ac:dyDescent="0.25">
      <c r="A83" s="3" t="s">
        <v>10</v>
      </c>
      <c r="B83" s="11" t="s">
        <v>25</v>
      </c>
      <c r="C83" s="45">
        <v>9.1</v>
      </c>
      <c r="D83" s="45">
        <v>10.4</v>
      </c>
      <c r="E83" s="45">
        <v>6.4</v>
      </c>
      <c r="F83" s="45">
        <v>8.8000000000000007</v>
      </c>
    </row>
    <row r="84" spans="1:6" ht="15.95" customHeight="1" x14ac:dyDescent="0.25">
      <c r="A84" s="3" t="s">
        <v>11</v>
      </c>
      <c r="B84" s="11" t="s">
        <v>26</v>
      </c>
      <c r="C84" s="45">
        <v>18.899999999999999</v>
      </c>
      <c r="D84" s="45">
        <v>19.3</v>
      </c>
      <c r="E84" s="45">
        <v>21</v>
      </c>
      <c r="F84" s="45">
        <v>15.2</v>
      </c>
    </row>
    <row r="85" spans="1:6" ht="27.95" customHeight="1" x14ac:dyDescent="0.25">
      <c r="A85" s="3" t="s">
        <v>12</v>
      </c>
      <c r="B85" s="11" t="s">
        <v>27</v>
      </c>
      <c r="C85" s="45">
        <v>25.9</v>
      </c>
      <c r="D85" s="45">
        <v>26.1</v>
      </c>
      <c r="E85" s="45">
        <v>24.8</v>
      </c>
      <c r="F85" s="83" t="s">
        <v>91</v>
      </c>
    </row>
    <row r="86" spans="1:6" ht="15.95" customHeight="1" x14ac:dyDescent="0.25">
      <c r="A86" s="4" t="s">
        <v>13</v>
      </c>
      <c r="B86" s="11" t="s">
        <v>28</v>
      </c>
      <c r="C86" s="45">
        <v>41.5</v>
      </c>
      <c r="D86" s="45">
        <v>39.700000000000003</v>
      </c>
      <c r="E86" s="45">
        <v>22.7</v>
      </c>
      <c r="F86" s="45">
        <v>49.6</v>
      </c>
    </row>
    <row r="87" spans="1:6" ht="15.95" customHeight="1" x14ac:dyDescent="0.25">
      <c r="A87" s="3" t="s">
        <v>14</v>
      </c>
      <c r="B87" s="11" t="s">
        <v>30</v>
      </c>
      <c r="C87" s="45">
        <v>51.2</v>
      </c>
      <c r="D87" s="45">
        <v>53.2</v>
      </c>
      <c r="E87" s="45">
        <v>-36</v>
      </c>
      <c r="F87" s="83" t="s">
        <v>91</v>
      </c>
    </row>
    <row r="88" spans="1:6" ht="15.95" customHeight="1" x14ac:dyDescent="0.25">
      <c r="A88" s="4" t="s">
        <v>15</v>
      </c>
      <c r="B88" s="11" t="s">
        <v>29</v>
      </c>
      <c r="C88" s="45">
        <v>30.4</v>
      </c>
      <c r="D88" s="45">
        <v>33.700000000000003</v>
      </c>
      <c r="E88" s="45">
        <v>24.3</v>
      </c>
      <c r="F88" s="71">
        <v>8.6999999999999993</v>
      </c>
    </row>
    <row r="89" spans="1:6" ht="15.95" customHeight="1" x14ac:dyDescent="0.25">
      <c r="A89" s="4" t="s">
        <v>16</v>
      </c>
      <c r="B89" s="11" t="s">
        <v>31</v>
      </c>
      <c r="C89" s="45">
        <v>25.2</v>
      </c>
      <c r="D89" s="45">
        <v>28.4</v>
      </c>
      <c r="E89" s="45">
        <v>17.399999999999999</v>
      </c>
      <c r="F89" s="45">
        <v>20.9</v>
      </c>
    </row>
    <row r="90" spans="1:6" ht="15.95" customHeight="1" x14ac:dyDescent="0.25">
      <c r="A90" s="4" t="s">
        <v>17</v>
      </c>
      <c r="B90" s="11" t="s">
        <v>32</v>
      </c>
      <c r="C90" s="45">
        <v>29</v>
      </c>
      <c r="D90" s="45">
        <v>32.799999999999997</v>
      </c>
      <c r="E90" s="45">
        <v>16.899999999999999</v>
      </c>
      <c r="F90" s="83" t="s">
        <v>91</v>
      </c>
    </row>
    <row r="91" spans="1:6" ht="15.95" customHeight="1" x14ac:dyDescent="0.25">
      <c r="A91" s="4" t="s">
        <v>18</v>
      </c>
      <c r="B91" s="11" t="s">
        <v>33</v>
      </c>
      <c r="C91" s="45">
        <v>28.7</v>
      </c>
      <c r="D91" s="45">
        <v>31.5</v>
      </c>
      <c r="E91" s="45">
        <v>6.5</v>
      </c>
      <c r="F91" s="45">
        <v>43.5</v>
      </c>
    </row>
    <row r="92" spans="1:6" ht="15.95" customHeight="1" x14ac:dyDescent="0.25">
      <c r="A92" s="48" t="s">
        <v>71</v>
      </c>
      <c r="B92" s="11" t="s">
        <v>72</v>
      </c>
      <c r="C92" s="45">
        <v>44.5</v>
      </c>
      <c r="D92" s="45">
        <v>33</v>
      </c>
      <c r="E92" s="45">
        <v>49.9</v>
      </c>
      <c r="F92" s="45">
        <v>45.6</v>
      </c>
    </row>
    <row r="93" spans="1:6" ht="15.95" customHeight="1" x14ac:dyDescent="0.25">
      <c r="A93" s="4" t="s">
        <v>19</v>
      </c>
      <c r="B93" s="11" t="s">
        <v>34</v>
      </c>
      <c r="C93" s="45">
        <v>31.8</v>
      </c>
      <c r="D93" s="45">
        <v>32</v>
      </c>
      <c r="E93" s="45">
        <v>27.4</v>
      </c>
      <c r="F93" s="83" t="s">
        <v>91</v>
      </c>
    </row>
    <row r="95" spans="1:6" x14ac:dyDescent="0.25">
      <c r="A95" s="14" t="s">
        <v>36</v>
      </c>
    </row>
  </sheetData>
  <customSheetViews>
    <customSheetView guid="{F561A9E2-50EC-40CF-92CC-EDE0503DC5C6}">
      <pane ySplit="3" topLeftCell="A91" activePane="bottomLeft" state="frozen"/>
      <selection pane="bottomLeft" activeCell="B2" sqref="B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 scale="150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 showPageBreaks="1">
      <pane ySplit="3" topLeftCell="A81" activePane="bottomLeft" state="frozen"/>
      <selection pane="bottomLeft" activeCell="C94" sqref="C94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2F052A-8FE4-43AF-BD88-94C43427BFFE}" showPageBreaks="1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0C1FA87-E5E1-4A5C-BD33-BB7B24B6624E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DE404C-107F-424F-AB0B-39CA4D1B5728}" showPageBreaks="1">
      <pane ySplit="3" topLeftCell="A85" activePane="bottomLeft" state="frozen"/>
      <selection pane="bottomLeft" sqref="A1:F89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0D5AF85-A0FC-427A-855A-D0DB595483E5}" showPageBreaks="1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/>
  </sheetViews>
  <sheetFormatPr defaultRowHeight="18" customHeight="1" x14ac:dyDescent="0.2"/>
  <cols>
    <col min="1" max="1" width="6.85546875" style="25" customWidth="1"/>
    <col min="2" max="2" width="12" style="25" customWidth="1"/>
    <col min="3" max="3" width="11.85546875" style="25" customWidth="1"/>
    <col min="4" max="5" width="12.85546875" style="25" customWidth="1"/>
    <col min="6" max="6" width="14" style="25" customWidth="1"/>
    <col min="7" max="7" width="12.85546875" style="25" customWidth="1"/>
    <col min="8" max="8" width="9.140625" style="46"/>
    <col min="9" max="16384" width="9.140625" style="25"/>
  </cols>
  <sheetData>
    <row r="1" spans="1:7" ht="12.75" customHeight="1" x14ac:dyDescent="0.2">
      <c r="A1" s="1" t="s">
        <v>83</v>
      </c>
    </row>
    <row r="2" spans="1:7" ht="18" customHeight="1" thickBot="1" x14ac:dyDescent="0.25">
      <c r="A2" s="24"/>
      <c r="G2" s="20" t="s">
        <v>44</v>
      </c>
    </row>
    <row r="3" spans="1:7" ht="53.25" customHeight="1" thickTop="1" x14ac:dyDescent="0.2">
      <c r="A3" s="103"/>
      <c r="B3" s="91" t="s">
        <v>45</v>
      </c>
      <c r="C3" s="93" t="s">
        <v>46</v>
      </c>
      <c r="D3" s="26" t="s">
        <v>47</v>
      </c>
      <c r="E3" s="26" t="s">
        <v>48</v>
      </c>
      <c r="F3" s="82" t="s">
        <v>49</v>
      </c>
      <c r="G3" s="75" t="s">
        <v>81</v>
      </c>
    </row>
    <row r="4" spans="1:7" ht="18" customHeight="1" x14ac:dyDescent="0.2">
      <c r="A4" s="104"/>
      <c r="B4" s="92"/>
      <c r="C4" s="94"/>
      <c r="D4" s="97" t="s">
        <v>37</v>
      </c>
      <c r="E4" s="98"/>
      <c r="F4" s="98"/>
      <c r="G4" s="98"/>
    </row>
    <row r="5" spans="1:7" ht="18" customHeight="1" x14ac:dyDescent="0.2">
      <c r="A5" s="76">
        <v>2017</v>
      </c>
      <c r="B5" s="77">
        <v>262</v>
      </c>
      <c r="C5" s="77">
        <v>27481</v>
      </c>
      <c r="D5" s="77">
        <v>4509251</v>
      </c>
      <c r="E5" s="77">
        <v>3408338</v>
      </c>
      <c r="F5" s="77">
        <v>1145273</v>
      </c>
      <c r="G5" s="77">
        <v>498926</v>
      </c>
    </row>
    <row r="6" spans="1:7" ht="18" customHeight="1" x14ac:dyDescent="0.2">
      <c r="A6" s="76">
        <v>2018</v>
      </c>
      <c r="B6" s="77">
        <v>262</v>
      </c>
      <c r="C6" s="77">
        <v>29125</v>
      </c>
      <c r="D6" s="77">
        <v>5196997</v>
      </c>
      <c r="E6" s="77">
        <v>3672521</v>
      </c>
      <c r="F6" s="77">
        <v>1237193</v>
      </c>
      <c r="G6" s="77">
        <v>551222</v>
      </c>
    </row>
    <row r="7" spans="1:7" ht="18" customHeight="1" x14ac:dyDescent="0.2">
      <c r="A7" s="76">
        <v>2019</v>
      </c>
      <c r="B7" s="77">
        <v>261</v>
      </c>
      <c r="C7" s="77">
        <v>30048</v>
      </c>
      <c r="D7" s="77">
        <v>5016683</v>
      </c>
      <c r="E7" s="77">
        <v>3438290</v>
      </c>
      <c r="F7" s="77">
        <v>1275353</v>
      </c>
      <c r="G7" s="77">
        <v>593372</v>
      </c>
    </row>
    <row r="8" spans="1:7" ht="18" customHeight="1" x14ac:dyDescent="0.2">
      <c r="A8" s="76">
        <v>2020</v>
      </c>
      <c r="B8" s="77">
        <v>247</v>
      </c>
      <c r="C8" s="77">
        <v>30295</v>
      </c>
      <c r="D8" s="77">
        <v>4521270</v>
      </c>
      <c r="E8" s="77">
        <v>2744595</v>
      </c>
      <c r="F8" s="77">
        <v>1222890</v>
      </c>
      <c r="G8" s="77">
        <v>609499</v>
      </c>
    </row>
    <row r="9" spans="1:7" ht="18" customHeight="1" x14ac:dyDescent="0.2">
      <c r="A9" s="76">
        <v>2021</v>
      </c>
      <c r="B9" s="77">
        <v>259</v>
      </c>
      <c r="C9" s="77">
        <v>30542</v>
      </c>
      <c r="D9" s="77">
        <v>5348062</v>
      </c>
      <c r="E9" s="77">
        <v>3318141</v>
      </c>
      <c r="F9" s="77">
        <v>1546676</v>
      </c>
      <c r="G9" s="77">
        <v>671011.16199999989</v>
      </c>
    </row>
    <row r="10" spans="1:7" ht="18" customHeight="1" x14ac:dyDescent="0.2">
      <c r="A10" s="76">
        <v>2022</v>
      </c>
      <c r="B10" s="77">
        <v>287</v>
      </c>
      <c r="C10" s="77">
        <v>32398</v>
      </c>
      <c r="D10" s="77">
        <v>6954771</v>
      </c>
      <c r="E10" s="77">
        <v>4163782</v>
      </c>
      <c r="F10" s="77">
        <v>1854321</v>
      </c>
      <c r="G10" s="77">
        <v>788716</v>
      </c>
    </row>
  </sheetData>
  <customSheetViews>
    <customSheetView guid="{F561A9E2-50EC-40CF-92CC-EDE0503DC5C6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8823E6-7CC6-4B60-AD55-143FAB97FFC6}" scale="13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BE7A9BE-F4EA-40C1-8595-820F1B9870A0}" showPageBreaks="1">
      <selection activeCell="N18" sqref="N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0D5AF85-A0FC-427A-855A-D0DB595483E5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C3:C4"/>
    <mergeCell ref="D4:G4"/>
    <mergeCell ref="A3:A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12.8.</vt:lpstr>
      <vt:lpstr>12.9.</vt:lpstr>
      <vt:lpstr>lista_tabela</vt:lpstr>
      <vt:lpstr>'12.7.'!Print_Titles</vt:lpstr>
      <vt:lpstr>'12.8.'!Print_Titles</vt:lpstr>
      <vt:lpstr>'12.9.'!Print_Titles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2022-10-27T13:22:56Z</cp:lastPrinted>
  <dcterms:created xsi:type="dcterms:W3CDTF">2015-01-22T07:28:35Z</dcterms:created>
  <dcterms:modified xsi:type="dcterms:W3CDTF">2024-11-12T08:09:35Z</dcterms:modified>
</cp:coreProperties>
</file>