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60" yWindow="45" windowWidth="18195" windowHeight="1845" tabRatio="806" activeTab="0"/>
  </bookViews>
  <sheets>
    <sheet name="Lista tabela" sheetId="1" r:id="rId1"/>
    <sheet name="30.1.LAT" sheetId="2" r:id="rId2"/>
    <sheet name="30.2.LAT" sheetId="3" r:id="rId3"/>
    <sheet name="30.3.LAT" sheetId="4" r:id="rId4"/>
    <sheet name="30.4.LAT" sheetId="5" r:id="rId5"/>
    <sheet name="30.5.LAT" sheetId="6" r:id="rId6"/>
    <sheet name="30.6.LAT" sheetId="7" r:id="rId7"/>
    <sheet name="30.7.LAT" sheetId="8" r:id="rId8"/>
    <sheet name="30.8.LAT" sheetId="9" r:id="rId9"/>
    <sheet name="30.9.LAT" sheetId="10" r:id="rId10"/>
    <sheet name="30.10.LAT" sheetId="11" r:id="rId11"/>
    <sheet name="30.11.LAT" sheetId="12" r:id="rId12"/>
    <sheet name="30.12.LAT" sheetId="13" r:id="rId13"/>
  </sheets>
  <definedNames>
    <definedName name="Lista_tabela">'Lista tabela'!$A$1</definedName>
  </definedNames>
  <calcPr fullCalcOnLoad="1"/>
</workbook>
</file>

<file path=xl/sharedStrings.xml><?xml version="1.0" encoding="utf-8"?>
<sst xmlns="http://schemas.openxmlformats.org/spreadsheetml/2006/main" count="635" uniqueCount="130">
  <si>
    <t>21–24</t>
  </si>
  <si>
    <t>25–29</t>
  </si>
  <si>
    <t>30–39</t>
  </si>
  <si>
    <t>40–49</t>
  </si>
  <si>
    <t xml:space="preserve">50–59 </t>
  </si>
  <si>
    <t>Lista tabela</t>
  </si>
  <si>
    <t>Ukupno</t>
  </si>
  <si>
    <t>Sudije</t>
  </si>
  <si>
    <t>svega</t>
  </si>
  <si>
    <t>žene</t>
  </si>
  <si>
    <t>muškarci</t>
  </si>
  <si>
    <t>UKUPNO</t>
  </si>
  <si>
    <t>Vrhovni sud</t>
  </si>
  <si>
    <t>Okružni sudovi</t>
  </si>
  <si>
    <t>Osnovni sudovi</t>
  </si>
  <si>
    <t>Viši privredni sud</t>
  </si>
  <si>
    <t>Okružni privredni sudovi</t>
  </si>
  <si>
    <t xml:space="preserve">Izvor: Ministarstvo pravde </t>
  </si>
  <si>
    <t>Broj tužilaštava</t>
  </si>
  <si>
    <t>Tužioci</t>
  </si>
  <si>
    <t>Republičko tužilaštvo</t>
  </si>
  <si>
    <t>Specijalno tužilaštvo</t>
  </si>
  <si>
    <t>Okružna tužilaštva</t>
  </si>
  <si>
    <t xml:space="preserve">Krivična djela protiv                                                                  </t>
  </si>
  <si>
    <t xml:space="preserve">Učinilac poznat   </t>
  </si>
  <si>
    <t>Učinilac nepoznat</t>
  </si>
  <si>
    <t xml:space="preserve">svega          </t>
  </si>
  <si>
    <t xml:space="preserve">žene </t>
  </si>
  <si>
    <t xml:space="preserve">nesprovođenje istrage      </t>
  </si>
  <si>
    <t xml:space="preserve">prekinuta istraga </t>
  </si>
  <si>
    <t xml:space="preserve">obustavljena istraga </t>
  </si>
  <si>
    <t xml:space="preserve">podnijeta optužnica </t>
  </si>
  <si>
    <t xml:space="preserve">krivično gonjenje ustupljeno drugoj državi </t>
  </si>
  <si>
    <t>Krivične prijave - ukupno</t>
  </si>
  <si>
    <t xml:space="preserve">Života i tijela </t>
  </si>
  <si>
    <t>Sloboda i prava građana</t>
  </si>
  <si>
    <t xml:space="preserve">Izbornih prava </t>
  </si>
  <si>
    <t xml:space="preserve">Polnog integriteta </t>
  </si>
  <si>
    <t>Braka i porodice</t>
  </si>
  <si>
    <t>Zdravlja ljudi</t>
  </si>
  <si>
    <t>Prava iz radnih odnosa i socijalnog osiguranja</t>
  </si>
  <si>
    <t>Imovine</t>
  </si>
  <si>
    <t xml:space="preserve">Privrede i platnog prometa </t>
  </si>
  <si>
    <t>Bezbjednosti računarskih podataka</t>
  </si>
  <si>
    <t>Ustavnog uređenja Republike Srpske</t>
  </si>
  <si>
    <t>Službene dužnosti</t>
  </si>
  <si>
    <t>Pravosuđa</t>
  </si>
  <si>
    <t>Pravnog saobraćaja</t>
  </si>
  <si>
    <t>Javnog reda i mira</t>
  </si>
  <si>
    <t>Opšte sigurnosti ljudi i imovine</t>
  </si>
  <si>
    <t>Bezbjednosti javnog saobraćaja</t>
  </si>
  <si>
    <t>Životne sredine</t>
  </si>
  <si>
    <t>Ostala krivična djela iz posebnih zakona (van KZRS)</t>
  </si>
  <si>
    <t xml:space="preserve">Krivična djela protiv </t>
  </si>
  <si>
    <t>Žene</t>
  </si>
  <si>
    <t xml:space="preserve">Proglašen krivim </t>
  </si>
  <si>
    <t xml:space="preserve">Nije proglašen krivim                                    </t>
  </si>
  <si>
    <t xml:space="preserve">svega </t>
  </si>
  <si>
    <t xml:space="preserve">obustavljen postupak </t>
  </si>
  <si>
    <t xml:space="preserve">oslobođen od optužbe </t>
  </si>
  <si>
    <t xml:space="preserve">optužba odbijena </t>
  </si>
  <si>
    <t>Optuženja - ukupno</t>
  </si>
  <si>
    <t>Krivična djela protiv</t>
  </si>
  <si>
    <t xml:space="preserve">Žene </t>
  </si>
  <si>
    <t xml:space="preserve">Zatvor     </t>
  </si>
  <si>
    <t xml:space="preserve">Novčana kazna   </t>
  </si>
  <si>
    <t xml:space="preserve">Uslovna osuda       </t>
  </si>
  <si>
    <t xml:space="preserve">Sudska opomena </t>
  </si>
  <si>
    <t xml:space="preserve">Proglašeno krivim a oslobođeno od kazne </t>
  </si>
  <si>
    <t xml:space="preserve">svega    </t>
  </si>
  <si>
    <t>preko 5 godina</t>
  </si>
  <si>
    <t>preko 2 do 5 godina</t>
  </si>
  <si>
    <t>preko 6 mjeseci do 2    godine</t>
  </si>
  <si>
    <t>do 6 mjeseci</t>
  </si>
  <si>
    <t>Osude - ukupno</t>
  </si>
  <si>
    <t>Navršene godine starosti</t>
  </si>
  <si>
    <t>18–20</t>
  </si>
  <si>
    <t>60 i više</t>
  </si>
  <si>
    <t>14 godina</t>
  </si>
  <si>
    <t>15 godina</t>
  </si>
  <si>
    <t>16 godina</t>
  </si>
  <si>
    <t>17 godina</t>
  </si>
  <si>
    <t xml:space="preserve">svega                                   </t>
  </si>
  <si>
    <t xml:space="preserve">žene  </t>
  </si>
  <si>
    <t xml:space="preserve">svega  </t>
  </si>
  <si>
    <t xml:space="preserve">Krivična djela protiv                                                                 </t>
  </si>
  <si>
    <t xml:space="preserve">Vrsta odluke                                                       </t>
  </si>
  <si>
    <t xml:space="preserve">pripremni postupak nije pokrenut </t>
  </si>
  <si>
    <t xml:space="preserve">pripremni postupak obustavljen </t>
  </si>
  <si>
    <t xml:space="preserve">podnijet prijedlog za izricanje sankcije </t>
  </si>
  <si>
    <t xml:space="preserve">Vrsta odluke                                                                                             </t>
  </si>
  <si>
    <t xml:space="preserve">izrečena krivična sankcija </t>
  </si>
  <si>
    <t xml:space="preserve">obustavljen postupak prema maloljetniku </t>
  </si>
  <si>
    <t xml:space="preserve">UKUPNO </t>
  </si>
  <si>
    <t xml:space="preserve">Maloljetnički zatvor    </t>
  </si>
  <si>
    <t xml:space="preserve">Vaspitne mjere                                    </t>
  </si>
  <si>
    <t xml:space="preserve">upozorenja i usmjeravanja </t>
  </si>
  <si>
    <t xml:space="preserve">pojačanog nadzora </t>
  </si>
  <si>
    <t xml:space="preserve">zavodske mjere </t>
  </si>
  <si>
    <t>Broj sudova</t>
  </si>
  <si>
    <t>Polnog integriteta</t>
  </si>
  <si>
    <t xml:space="preserve">Punoljetni učinioci </t>
  </si>
  <si>
    <t>Maloljetni učinioci</t>
  </si>
  <si>
    <t>Prijavljeni</t>
  </si>
  <si>
    <t>Optuženi</t>
  </si>
  <si>
    <t>Osuđeni</t>
  </si>
  <si>
    <t xml:space="preserve">izrečena mjera bezbjednosti uz vaspitnu mjeru ili kaznu     </t>
  </si>
  <si>
    <t>izrečena vaspitna preporuka</t>
  </si>
  <si>
    <t>muški</t>
  </si>
  <si>
    <t>ženski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</si>
  <si>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</si>
  <si>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 xml:space="preserve">Podatak je nepotpun zbog nekompletnosti izvještaja za maj 2014. godine za određena područja. Jedan dio predmeta obrađenih u tom mjesecu uništen je u poplavamakoje su zadesile Republiku Srpsku. </t>
    </r>
  </si>
  <si>
    <t>-</t>
  </si>
  <si>
    <t xml:space="preserve">Krivično gonjenje ustupljeno drugoj državi </t>
  </si>
  <si>
    <t>Privrede i platnog prometa</t>
  </si>
  <si>
    <t>Pravoduđa</t>
  </si>
  <si>
    <t>18 godina i više</t>
  </si>
  <si>
    <t>30. Pravosuđe</t>
  </si>
  <si>
    <t>30.1. Sudovi opšte nadležnosti</t>
  </si>
  <si>
    <t>30.2. Sudovi posebne nadležnosti</t>
  </si>
  <si>
    <t>30.3. Tužilaštva i tužioci</t>
  </si>
  <si>
    <t>30.4. Punoljetni i maloljetni učinioci krivičnih djela – prijavljeni, optuženi i osuđeni</t>
  </si>
  <si>
    <t xml:space="preserve">30.5. Punoljetni prijavljeni učinioci krivičnih djela prema vrsti krivičnog djela i vrsti odluke tužilaštva, 2014. </t>
  </si>
  <si>
    <t xml:space="preserve">30.6. Punoljetni optuženi učinioci krivičnih djela prema vrsti krivičnog djela i vrsti odluke suda, 2014. </t>
  </si>
  <si>
    <t xml:space="preserve">30.7. Punoljetni osuđeni učinioci krivičnih djela prema vrsti krivičnog djela i izrečenim sankcijama, 2014. </t>
  </si>
  <si>
    <t>30.8. Punoljetni osuđeni učinioci krivičnih djela prema vrsti krivičnog djela i starosti, 2014.</t>
  </si>
  <si>
    <t>30.9. Maloljetni prijavljeni učinioci krivičnih djela prema vrsti krivičnog djela, starosti i polu, 2014.</t>
  </si>
  <si>
    <t xml:space="preserve">30.10. Maloljetni prijavljeni učinioci krivičnih djela prema vrsti krivičnog djela i vrsti odluke tužilaštva, 2014. </t>
  </si>
  <si>
    <t xml:space="preserve">30.11. Maloljetni optuženi učinioci krivičnih djela prema vrsti krivičnog djela i vrsti odluke suda, 2014. </t>
  </si>
  <si>
    <t>30.12. Maloljetni osuđeni učinioci krivičnih djela prema vrsti krivičnog djela i izrečenoj krivičnoj sankciji,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</si>
</sst>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u val="single"/>
      <sz val="7"/>
      <color indexed="12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18"/>
      <name val="Calibri"/>
      <family val="2"/>
    </font>
    <font>
      <sz val="8"/>
      <color indexed="1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vertAlign val="superscript"/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double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double"/>
      <bottom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on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Border="1" applyAlignment="1">
      <alignment/>
    </xf>
    <xf numFmtId="0" fontId="51" fillId="0" borderId="0" xfId="0" applyFont="1" applyAlignment="1">
      <alignment horizontal="right"/>
    </xf>
    <xf numFmtId="0" fontId="52" fillId="0" borderId="0" xfId="0" applyFont="1" applyAlignment="1">
      <alignment/>
    </xf>
    <xf numFmtId="0" fontId="53" fillId="0" borderId="11" xfId="0" applyFont="1" applyBorder="1" applyAlignment="1">
      <alignment/>
    </xf>
    <xf numFmtId="0" fontId="51" fillId="0" borderId="0" xfId="0" applyFont="1" applyAlignment="1">
      <alignment vertical="top" readingOrder="1"/>
    </xf>
    <xf numFmtId="0" fontId="51" fillId="0" borderId="0" xfId="0" applyFont="1" applyBorder="1" applyAlignment="1">
      <alignment/>
    </xf>
    <xf numFmtId="0" fontId="51" fillId="0" borderId="0" xfId="0" applyFont="1" applyFill="1" applyBorder="1" applyAlignment="1">
      <alignment/>
    </xf>
    <xf numFmtId="0" fontId="51" fillId="0" borderId="0" xfId="0" applyFont="1" applyAlignment="1">
      <alignment vertical="top"/>
    </xf>
    <xf numFmtId="0" fontId="52" fillId="0" borderId="0" xfId="0" applyFont="1" applyAlignment="1">
      <alignment horizontal="left" readingOrder="1"/>
    </xf>
    <xf numFmtId="0" fontId="52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right"/>
    </xf>
    <xf numFmtId="0" fontId="5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52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>
      <alignment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0" xfId="0" applyFont="1" applyFill="1" applyAlignment="1">
      <alignment horizontal="center"/>
    </xf>
    <xf numFmtId="0" fontId="51" fillId="0" borderId="12" xfId="0" applyFont="1" applyFill="1" applyBorder="1" applyAlignment="1">
      <alignment horizontal="center" vertical="center"/>
    </xf>
    <xf numFmtId="0" fontId="51" fillId="0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51" fillId="0" borderId="0" xfId="0" applyNumberFormat="1" applyFont="1" applyBorder="1" applyAlignment="1">
      <alignment vertical="top"/>
    </xf>
    <xf numFmtId="0" fontId="51" fillId="0" borderId="0" xfId="0" applyFont="1" applyFill="1" applyAlignment="1">
      <alignment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Border="1" applyAlignment="1">
      <alignment horizontal="left"/>
    </xf>
    <xf numFmtId="0" fontId="51" fillId="0" borderId="0" xfId="0" applyNumberFormat="1" applyFont="1" applyAlignment="1">
      <alignment horizontal="left" vertical="top" readingOrder="1"/>
    </xf>
    <xf numFmtId="0" fontId="4" fillId="0" borderId="0" xfId="53" applyFont="1" applyAlignment="1" applyProtection="1">
      <alignment horizontal="right"/>
      <protection/>
    </xf>
    <xf numFmtId="0" fontId="3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53" applyFont="1" applyAlignment="1" applyProtection="1" quotePrefix="1">
      <alignment/>
      <protection/>
    </xf>
    <xf numFmtId="0" fontId="51" fillId="0" borderId="13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51" fillId="0" borderId="14" xfId="0" applyFont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4" xfId="0" applyFont="1" applyBorder="1" applyAlignment="1">
      <alignment/>
    </xf>
    <xf numFmtId="0" fontId="51" fillId="0" borderId="14" xfId="0" applyFont="1" applyBorder="1" applyAlignment="1">
      <alignment horizontal="right" readingOrder="1"/>
    </xf>
    <xf numFmtId="0" fontId="51" fillId="0" borderId="0" xfId="0" applyFont="1" applyAlignment="1">
      <alignment horizontal="right" readingOrder="1"/>
    </xf>
    <xf numFmtId="0" fontId="52" fillId="0" borderId="14" xfId="0" applyFont="1" applyBorder="1" applyAlignment="1">
      <alignment horizontal="right" readingOrder="1"/>
    </xf>
    <xf numFmtId="0" fontId="52" fillId="0" borderId="0" xfId="0" applyFont="1" applyAlignment="1">
      <alignment horizontal="right" readingOrder="1"/>
    </xf>
    <xf numFmtId="0" fontId="52" fillId="0" borderId="0" xfId="0" applyNumberFormat="1" applyFont="1" applyAlignment="1">
      <alignment horizontal="right" readingOrder="1"/>
    </xf>
    <xf numFmtId="0" fontId="51" fillId="0" borderId="14" xfId="0" applyFont="1" applyBorder="1" applyAlignment="1">
      <alignment horizontal="right" vertical="top" readingOrder="1"/>
    </xf>
    <xf numFmtId="0" fontId="51" fillId="0" borderId="0" xfId="0" applyFont="1" applyAlignment="1">
      <alignment horizontal="right" vertical="top" readingOrder="1"/>
    </xf>
    <xf numFmtId="0" fontId="51" fillId="0" borderId="0" xfId="0" applyNumberFormat="1" applyFont="1" applyAlignment="1">
      <alignment horizontal="right" vertical="top" readingOrder="1"/>
    </xf>
    <xf numFmtId="0" fontId="51" fillId="0" borderId="0" xfId="0" applyFont="1" applyFill="1" applyAlignment="1">
      <alignment horizontal="right" vertical="top" readingOrder="1"/>
    </xf>
    <xf numFmtId="0" fontId="51" fillId="0" borderId="0" xfId="0" applyFont="1" applyAlignment="1">
      <alignment horizontal="right"/>
    </xf>
    <xf numFmtId="0" fontId="51" fillId="0" borderId="14" xfId="0" applyFont="1" applyBorder="1" applyAlignment="1">
      <alignment horizontal="right"/>
    </xf>
    <xf numFmtId="0" fontId="52" fillId="0" borderId="0" xfId="0" applyFont="1" applyAlignment="1">
      <alignment horizontal="right"/>
    </xf>
    <xf numFmtId="0" fontId="52" fillId="0" borderId="14" xfId="0" applyFont="1" applyBorder="1" applyAlignment="1">
      <alignment horizontal="right"/>
    </xf>
    <xf numFmtId="0" fontId="51" fillId="0" borderId="0" xfId="0" applyNumberFormat="1" applyFont="1" applyAlignment="1">
      <alignment horizontal="right" vertical="top"/>
    </xf>
    <xf numFmtId="0" fontId="51" fillId="0" borderId="14" xfId="0" applyFont="1" applyBorder="1" applyAlignment="1">
      <alignment horizontal="right" vertical="top"/>
    </xf>
    <xf numFmtId="0" fontId="51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Border="1" applyAlignment="1">
      <alignment horizontal="right" vertical="top"/>
    </xf>
    <xf numFmtId="0" fontId="51" fillId="0" borderId="0" xfId="0" applyNumberFormat="1" applyFont="1" applyFill="1" applyBorder="1" applyAlignment="1">
      <alignment horizontal="right" vertical="top"/>
    </xf>
    <xf numFmtId="0" fontId="51" fillId="0" borderId="14" xfId="0" applyNumberFormat="1" applyFont="1" applyFill="1" applyBorder="1" applyAlignment="1">
      <alignment horizontal="right" vertical="top"/>
    </xf>
    <xf numFmtId="0" fontId="51" fillId="0" borderId="14" xfId="0" applyNumberFormat="1" applyFont="1" applyBorder="1" applyAlignment="1">
      <alignment horizontal="right" vertical="top"/>
    </xf>
    <xf numFmtId="0" fontId="51" fillId="0" borderId="0" xfId="0" applyFont="1" applyAlignment="1">
      <alignment horizontal="right" vertical="top"/>
    </xf>
    <xf numFmtId="0" fontId="51" fillId="0" borderId="15" xfId="0" applyFont="1" applyBorder="1" applyAlignment="1">
      <alignment horizontal="center" wrapText="1"/>
    </xf>
    <xf numFmtId="0" fontId="51" fillId="0" borderId="16" xfId="0" applyFont="1" applyBorder="1" applyAlignment="1">
      <alignment horizontal="center" vertical="top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Continuous" vertical="center"/>
    </xf>
    <xf numFmtId="0" fontId="55" fillId="0" borderId="0" xfId="0" applyFont="1" applyBorder="1" applyAlignment="1">
      <alignment horizontal="centerContinuous" vertical="center"/>
    </xf>
    <xf numFmtId="0" fontId="55" fillId="0" borderId="0" xfId="0" applyFont="1" applyAlignment="1">
      <alignment wrapText="1"/>
    </xf>
    <xf numFmtId="0" fontId="51" fillId="0" borderId="19" xfId="0" applyFont="1" applyBorder="1" applyAlignment="1">
      <alignment horizontal="right" wrapText="1"/>
    </xf>
    <xf numFmtId="0" fontId="51" fillId="0" borderId="0" xfId="0" applyFont="1" applyBorder="1" applyAlignment="1">
      <alignment wrapText="1"/>
    </xf>
    <xf numFmtId="0" fontId="55" fillId="0" borderId="0" xfId="0" applyFont="1" applyBorder="1" applyAlignment="1">
      <alignment wrapText="1"/>
    </xf>
    <xf numFmtId="0" fontId="54" fillId="0" borderId="0" xfId="0" applyFont="1" applyAlignment="1">
      <alignment horizontal="centerContinuous" vertical="center"/>
    </xf>
    <xf numFmtId="0" fontId="55" fillId="0" borderId="0" xfId="0" applyFont="1" applyAlignment="1">
      <alignment horizontal="centerContinuous" vertical="center"/>
    </xf>
    <xf numFmtId="0" fontId="55" fillId="0" borderId="19" xfId="0" applyFont="1" applyBorder="1" applyAlignment="1">
      <alignment wrapText="1"/>
    </xf>
    <xf numFmtId="0" fontId="56" fillId="0" borderId="0" xfId="0" applyFont="1" applyBorder="1" applyAlignment="1">
      <alignment wrapText="1"/>
    </xf>
    <xf numFmtId="0" fontId="51" fillId="0" borderId="19" xfId="0" applyFont="1" applyBorder="1" applyAlignment="1">
      <alignment horizontal="right" vertical="top" wrapText="1"/>
    </xf>
    <xf numFmtId="0" fontId="51" fillId="0" borderId="20" xfId="0" applyFont="1" applyBorder="1" applyAlignment="1">
      <alignment horizontal="center" wrapText="1"/>
    </xf>
    <xf numFmtId="0" fontId="51" fillId="0" borderId="18" xfId="0" applyFont="1" applyBorder="1" applyAlignment="1">
      <alignment horizontal="center" vertical="center" wrapText="1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horizontal="center" vertical="center" wrapText="1"/>
    </xf>
    <xf numFmtId="1" fontId="55" fillId="0" borderId="0" xfId="0" applyNumberFormat="1" applyFont="1" applyAlignment="1">
      <alignment wrapText="1"/>
    </xf>
    <xf numFmtId="1" fontId="55" fillId="0" borderId="23" xfId="0" applyNumberFormat="1" applyFont="1" applyBorder="1" applyAlignment="1">
      <alignment wrapText="1"/>
    </xf>
    <xf numFmtId="1" fontId="55" fillId="0" borderId="0" xfId="0" applyNumberFormat="1" applyFont="1" applyBorder="1" applyAlignment="1">
      <alignment wrapText="1"/>
    </xf>
    <xf numFmtId="0" fontId="51" fillId="0" borderId="0" xfId="0" applyFont="1" applyFill="1" applyAlignment="1">
      <alignment/>
    </xf>
    <xf numFmtId="0" fontId="51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4" xfId="0" applyNumberFormat="1" applyFont="1" applyFill="1" applyBorder="1" applyAlignment="1">
      <alignment vertical="top"/>
    </xf>
    <xf numFmtId="0" fontId="3" fillId="0" borderId="0" xfId="0" applyNumberFormat="1" applyFont="1" applyFill="1" applyBorder="1" applyAlignment="1">
      <alignment vertical="top"/>
    </xf>
    <xf numFmtId="0" fontId="7" fillId="0" borderId="14" xfId="0" applyFont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0" fontId="3" fillId="0" borderId="14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32" fillId="0" borderId="14" xfId="0" applyFont="1" applyBorder="1" applyAlignment="1">
      <alignment horizontal="right" vertical="top"/>
    </xf>
    <xf numFmtId="0" fontId="32" fillId="0" borderId="0" xfId="0" applyFont="1" applyAlignment="1">
      <alignment horizontal="right" vertical="top"/>
    </xf>
    <xf numFmtId="0" fontId="3" fillId="0" borderId="14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4" xfId="0" applyFont="1" applyBorder="1" applyAlignment="1">
      <alignment horizontal="right" vertical="top"/>
    </xf>
    <xf numFmtId="0" fontId="7" fillId="0" borderId="14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right" vertical="top"/>
    </xf>
    <xf numFmtId="0" fontId="51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readingOrder="1"/>
    </xf>
    <xf numFmtId="0" fontId="51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51" fillId="0" borderId="18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7" fillId="0" borderId="0" xfId="0" applyFont="1" applyAlignment="1">
      <alignment horizontal="left" vertical="top" wrapText="1"/>
    </xf>
    <xf numFmtId="0" fontId="51" fillId="0" borderId="18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 wrapText="1"/>
    </xf>
    <xf numFmtId="0" fontId="51" fillId="0" borderId="21" xfId="0" applyFont="1" applyFill="1" applyBorder="1" applyAlignment="1">
      <alignment horizontal="left" vertical="center" wrapText="1"/>
    </xf>
    <xf numFmtId="0" fontId="51" fillId="0" borderId="2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1" fillId="0" borderId="25" xfId="0" applyFont="1" applyFill="1" applyBorder="1" applyAlignment="1">
      <alignment horizontal="center" vertical="center" wrapText="1"/>
    </xf>
    <xf numFmtId="0" fontId="51" fillId="0" borderId="2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28" xfId="0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9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0" borderId="30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left" vertical="center"/>
    </xf>
    <xf numFmtId="0" fontId="51" fillId="0" borderId="21" xfId="0" applyFont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left" vertical="center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4" xfId="62"/>
    <cellStyle name="Normal 4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7.28125" style="40" customWidth="1"/>
    <col min="2" max="16384" width="9.140625" style="40" customWidth="1"/>
  </cols>
  <sheetData>
    <row r="1" ht="20.25" customHeight="1">
      <c r="A1" s="41" t="s">
        <v>117</v>
      </c>
    </row>
    <row r="2" ht="20.25" customHeight="1">
      <c r="A2" s="42" t="str">
        <f>HYPERLINK("#'30.1.LAT'!A1",'30.1.LAT'!A1)</f>
        <v>30.1. Sudovi opšte nadležnosti</v>
      </c>
    </row>
    <row r="3" ht="20.25" customHeight="1">
      <c r="A3" s="42" t="str">
        <f>HYPERLINK("#'30.2.LAT'!A1",'30.2.LAT'!A1)</f>
        <v>30.2. Sudovi posebne nadležnosti</v>
      </c>
    </row>
    <row r="4" ht="20.25" customHeight="1">
      <c r="A4" s="42" t="str">
        <f>HYPERLINK("#'30.3.LAT'!A1",'30.3.LAT'!A1)</f>
        <v>30.3. Tužilaštva i tužioci</v>
      </c>
    </row>
    <row r="5" ht="20.25" customHeight="1">
      <c r="A5" s="42" t="str">
        <f>HYPERLINK("#'30.4.LAT'!A1",'30.4.LAT'!A1)</f>
        <v>30.4. Punoljetni i maloljetni učinioci krivičnih djela – prijavljeni, optuženi i osuđeni</v>
      </c>
    </row>
    <row r="6" ht="20.25" customHeight="1">
      <c r="A6" s="42" t="str">
        <f>HYPERLINK("#'30.5.LAT'!A1",'30.5.LAT'!A1)</f>
        <v>30.5. Punoljetni prijavljeni učinioci krivičnih djela prema vrsti krivičnog djela i vrsti odluke tužilaštva, 2014. </v>
      </c>
    </row>
    <row r="7" ht="20.25" customHeight="1">
      <c r="A7" s="42" t="str">
        <f>HYPERLINK("#'30.6.LAT'!A1",'30.6.LAT'!A1)</f>
        <v>30.6. Punoljetni optuženi učinioci krivičnih djela prema vrsti krivičnog djela i vrsti odluke suda, 2014. </v>
      </c>
    </row>
    <row r="8" ht="20.25" customHeight="1">
      <c r="A8" s="42" t="str">
        <f>HYPERLINK("#'30.7.LAT'!A1",'30.7.LAT'!A1)</f>
        <v>30.7. Punoljetni osuđeni učinioci krivičnih djela prema vrsti krivičnog djela i izrečenim sankcijama, 2014. </v>
      </c>
    </row>
    <row r="9" ht="20.25" customHeight="1">
      <c r="A9" s="42" t="str">
        <f>HYPERLINK("#'30.8.LAT'!A1",'30.8.LAT'!A1)</f>
        <v>30.8. Punoljetni osuđeni učinioci krivičnih djela prema vrsti krivičnog djela i starosti, 2014.</v>
      </c>
    </row>
    <row r="10" ht="20.25" customHeight="1">
      <c r="A10" s="42" t="str">
        <f>HYPERLINK("#'30.9.LAT'!A1",'30.9.LAT'!A1)</f>
        <v>30.9. Maloljetni prijavljeni učinioci krivičnih djela prema vrsti krivičnog djela, starosti i polu, 2014.</v>
      </c>
    </row>
    <row r="11" ht="20.25" customHeight="1">
      <c r="A11" s="42" t="str">
        <f>HYPERLINK("#'30.10.LAT'!A1",'30.10.LAT'!A1)</f>
        <v>30.10. Maloljetni prijavljeni učinioci krivičnih djela prema vrsti krivičnog djela i vrsti odluke tužilaštva, 2014. </v>
      </c>
    </row>
    <row r="12" ht="20.25" customHeight="1">
      <c r="A12" s="42" t="str">
        <f>HYPERLINK("#'30.11.LAT'!A1",'30.11.LAT'!A1)</f>
        <v>30.11. Maloljetni optuženi učinioci krivičnih djela prema vrsti krivičnog djela i vrsti odluke suda, 2014. </v>
      </c>
    </row>
    <row r="13" ht="20.25" customHeight="1">
      <c r="A13" s="42" t="str">
        <f>HYPERLINK("#'30.12.LAT'!A1",'30.12.LAT'!A1)</f>
        <v>30.12. Maloljetni osuđeni učinioci krivičnih djela prema vrsti krivičnog djela i izrečenoj krivičnoj sankciji, 2014.</v>
      </c>
    </row>
    <row r="19" ht="15">
      <c r="A19" s="4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&amp;L&amp;"Arial,Regular"&amp;8Statistički godišnjak Republike Srpske 2015&amp;C&amp;"Arial,Regular"&amp;8Str. &amp;P od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L4" sqref="L4"/>
    </sheetView>
  </sheetViews>
  <sheetFormatPr defaultColWidth="9.140625" defaultRowHeight="15"/>
  <cols>
    <col min="1" max="1" width="31.57421875" style="2" customWidth="1"/>
    <col min="2" max="13" width="8.28125" style="2" customWidth="1"/>
    <col min="14" max="16384" width="9.140625" style="2" customWidth="1"/>
  </cols>
  <sheetData>
    <row r="1" s="9" customFormat="1" ht="12">
      <c r="A1" s="49" t="s">
        <v>126</v>
      </c>
    </row>
    <row r="2" spans="1:13" ht="12.75" thickBot="1">
      <c r="A2" s="10"/>
      <c r="B2" s="10"/>
      <c r="C2" s="10"/>
      <c r="D2" s="10"/>
      <c r="E2" s="10"/>
      <c r="F2" s="10"/>
      <c r="G2" s="10"/>
      <c r="H2" s="5"/>
      <c r="I2" s="5"/>
      <c r="J2" s="12"/>
      <c r="M2" s="39" t="s">
        <v>5</v>
      </c>
    </row>
    <row r="3" spans="1:13" s="34" customFormat="1" ht="20.25" customHeight="1" thickTop="1">
      <c r="A3" s="152" t="s">
        <v>62</v>
      </c>
      <c r="B3" s="130" t="s">
        <v>6</v>
      </c>
      <c r="C3" s="130"/>
      <c r="D3" s="130" t="s">
        <v>78</v>
      </c>
      <c r="E3" s="130"/>
      <c r="F3" s="143" t="s">
        <v>79</v>
      </c>
      <c r="G3" s="153"/>
      <c r="H3" s="150" t="s">
        <v>80</v>
      </c>
      <c r="I3" s="151"/>
      <c r="J3" s="148" t="s">
        <v>81</v>
      </c>
      <c r="K3" s="149"/>
      <c r="L3" s="148" t="s">
        <v>116</v>
      </c>
      <c r="M3" s="149"/>
    </row>
    <row r="4" spans="1:13" s="3" customFormat="1" ht="36.75" customHeight="1">
      <c r="A4" s="147"/>
      <c r="B4" s="23" t="s">
        <v>82</v>
      </c>
      <c r="C4" s="23" t="s">
        <v>83</v>
      </c>
      <c r="D4" s="23" t="s">
        <v>82</v>
      </c>
      <c r="E4" s="23" t="s">
        <v>9</v>
      </c>
      <c r="F4" s="23" t="s">
        <v>82</v>
      </c>
      <c r="G4" s="24" t="s">
        <v>27</v>
      </c>
      <c r="H4" s="30" t="s">
        <v>84</v>
      </c>
      <c r="I4" s="30" t="s">
        <v>27</v>
      </c>
      <c r="J4" s="30" t="s">
        <v>8</v>
      </c>
      <c r="K4" s="30" t="s">
        <v>27</v>
      </c>
      <c r="L4" s="30" t="s">
        <v>8</v>
      </c>
      <c r="M4" s="30" t="s">
        <v>27</v>
      </c>
    </row>
    <row r="5" spans="1:13" ht="15.75" customHeight="1">
      <c r="A5" s="33" t="s">
        <v>11</v>
      </c>
      <c r="B5" s="65">
        <v>339</v>
      </c>
      <c r="C5" s="72">
        <v>13</v>
      </c>
      <c r="D5" s="72">
        <v>36</v>
      </c>
      <c r="E5" s="72">
        <v>5</v>
      </c>
      <c r="F5" s="72">
        <v>60</v>
      </c>
      <c r="G5" s="72">
        <v>2</v>
      </c>
      <c r="H5" s="72">
        <v>101</v>
      </c>
      <c r="I5" s="72">
        <v>3</v>
      </c>
      <c r="J5" s="72">
        <v>130</v>
      </c>
      <c r="K5" s="72">
        <v>2</v>
      </c>
      <c r="L5" s="72">
        <v>12</v>
      </c>
      <c r="M5" s="72">
        <v>1</v>
      </c>
    </row>
    <row r="6" spans="1:13" ht="12">
      <c r="A6" s="6"/>
      <c r="B6" s="65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</row>
    <row r="7" spans="1:13" ht="15" customHeight="1">
      <c r="A7" s="31" t="s">
        <v>34</v>
      </c>
      <c r="B7" s="65">
        <v>44</v>
      </c>
      <c r="C7" s="72">
        <v>1</v>
      </c>
      <c r="D7" s="72">
        <v>1</v>
      </c>
      <c r="E7" s="72" t="s">
        <v>112</v>
      </c>
      <c r="F7" s="72">
        <v>7</v>
      </c>
      <c r="G7" s="72" t="s">
        <v>112</v>
      </c>
      <c r="H7" s="72">
        <v>15</v>
      </c>
      <c r="I7" s="72">
        <v>1</v>
      </c>
      <c r="J7" s="72">
        <v>17</v>
      </c>
      <c r="K7" s="72" t="s">
        <v>112</v>
      </c>
      <c r="L7" s="72">
        <v>4</v>
      </c>
      <c r="M7" s="72" t="s">
        <v>112</v>
      </c>
    </row>
    <row r="8" spans="1:13" ht="15" customHeight="1">
      <c r="A8" s="31" t="s">
        <v>100</v>
      </c>
      <c r="B8" s="65">
        <v>2</v>
      </c>
      <c r="C8" s="72" t="s">
        <v>112</v>
      </c>
      <c r="D8" s="72" t="s">
        <v>112</v>
      </c>
      <c r="E8" s="72" t="s">
        <v>112</v>
      </c>
      <c r="F8" s="72" t="s">
        <v>112</v>
      </c>
      <c r="G8" s="72" t="s">
        <v>112</v>
      </c>
      <c r="H8" s="72">
        <v>1</v>
      </c>
      <c r="I8" s="72" t="s">
        <v>112</v>
      </c>
      <c r="J8" s="72">
        <v>1</v>
      </c>
      <c r="K8" s="72" t="s">
        <v>112</v>
      </c>
      <c r="L8" s="72" t="s">
        <v>112</v>
      </c>
      <c r="M8" s="72" t="s">
        <v>112</v>
      </c>
    </row>
    <row r="9" spans="1:13" ht="15" customHeight="1">
      <c r="A9" s="31" t="s">
        <v>39</v>
      </c>
      <c r="B9" s="65">
        <v>8</v>
      </c>
      <c r="C9" s="72" t="s">
        <v>112</v>
      </c>
      <c r="D9" s="72" t="s">
        <v>112</v>
      </c>
      <c r="E9" s="72" t="s">
        <v>112</v>
      </c>
      <c r="F9" s="72">
        <v>1</v>
      </c>
      <c r="G9" s="72" t="s">
        <v>112</v>
      </c>
      <c r="H9" s="72">
        <v>3</v>
      </c>
      <c r="I9" s="72" t="s">
        <v>112</v>
      </c>
      <c r="J9" s="72">
        <v>4</v>
      </c>
      <c r="K9" s="72" t="s">
        <v>112</v>
      </c>
      <c r="L9" s="72" t="s">
        <v>112</v>
      </c>
      <c r="M9" s="72" t="s">
        <v>112</v>
      </c>
    </row>
    <row r="10" spans="1:13" ht="15" customHeight="1">
      <c r="A10" s="31" t="s">
        <v>41</v>
      </c>
      <c r="B10" s="65">
        <v>244</v>
      </c>
      <c r="C10" s="72">
        <v>10</v>
      </c>
      <c r="D10" s="72">
        <v>33</v>
      </c>
      <c r="E10" s="72">
        <v>5</v>
      </c>
      <c r="F10" s="72">
        <v>47</v>
      </c>
      <c r="G10" s="72">
        <v>1</v>
      </c>
      <c r="H10" s="72">
        <v>72</v>
      </c>
      <c r="I10" s="72">
        <v>2</v>
      </c>
      <c r="J10" s="72">
        <v>86</v>
      </c>
      <c r="K10" s="72">
        <v>2</v>
      </c>
      <c r="L10" s="72">
        <v>6</v>
      </c>
      <c r="M10" s="72" t="s">
        <v>112</v>
      </c>
    </row>
    <row r="11" spans="1:13" ht="15" customHeight="1">
      <c r="A11" s="31" t="s">
        <v>114</v>
      </c>
      <c r="B11" s="65">
        <v>1</v>
      </c>
      <c r="C11" s="72">
        <v>1</v>
      </c>
      <c r="D11" s="72" t="s">
        <v>112</v>
      </c>
      <c r="E11" s="72" t="s">
        <v>112</v>
      </c>
      <c r="F11" s="72" t="s">
        <v>112</v>
      </c>
      <c r="G11" s="72" t="s">
        <v>112</v>
      </c>
      <c r="H11" s="72" t="s">
        <v>112</v>
      </c>
      <c r="I11" s="72" t="s">
        <v>112</v>
      </c>
      <c r="J11" s="72" t="s">
        <v>112</v>
      </c>
      <c r="K11" s="72" t="s">
        <v>112</v>
      </c>
      <c r="L11" s="72">
        <v>1</v>
      </c>
      <c r="M11" s="72">
        <v>1</v>
      </c>
    </row>
    <row r="12" spans="1:13" s="7" customFormat="1" ht="15" customHeight="1">
      <c r="A12" s="31" t="s">
        <v>44</v>
      </c>
      <c r="B12" s="65">
        <v>2</v>
      </c>
      <c r="C12" s="72" t="s">
        <v>112</v>
      </c>
      <c r="D12" s="72" t="s">
        <v>112</v>
      </c>
      <c r="E12" s="72" t="s">
        <v>112</v>
      </c>
      <c r="F12" s="72">
        <v>1</v>
      </c>
      <c r="G12" s="72" t="s">
        <v>112</v>
      </c>
      <c r="H12" s="72">
        <v>1</v>
      </c>
      <c r="I12" s="72" t="s">
        <v>112</v>
      </c>
      <c r="J12" s="72" t="s">
        <v>112</v>
      </c>
      <c r="K12" s="72" t="s">
        <v>112</v>
      </c>
      <c r="L12" s="97" t="s">
        <v>112</v>
      </c>
      <c r="M12" s="97" t="s">
        <v>112</v>
      </c>
    </row>
    <row r="13" spans="1:13" ht="15" customHeight="1">
      <c r="A13" s="31" t="s">
        <v>115</v>
      </c>
      <c r="B13" s="65">
        <v>7</v>
      </c>
      <c r="C13" s="72">
        <v>1</v>
      </c>
      <c r="D13" s="72" t="s">
        <v>112</v>
      </c>
      <c r="E13" s="72" t="s">
        <v>112</v>
      </c>
      <c r="F13" s="72">
        <v>4</v>
      </c>
      <c r="G13" s="72">
        <v>1</v>
      </c>
      <c r="H13" s="72">
        <v>3</v>
      </c>
      <c r="I13" s="72" t="s">
        <v>112</v>
      </c>
      <c r="J13" s="72" t="s">
        <v>112</v>
      </c>
      <c r="K13" s="72" t="s">
        <v>112</v>
      </c>
      <c r="L13" s="72" t="s">
        <v>112</v>
      </c>
      <c r="M13" s="72" t="s">
        <v>112</v>
      </c>
    </row>
    <row r="14" spans="1:13" ht="12">
      <c r="A14" s="31" t="s">
        <v>47</v>
      </c>
      <c r="B14" s="99">
        <v>1</v>
      </c>
      <c r="C14" s="98" t="s">
        <v>112</v>
      </c>
      <c r="D14" s="98" t="s">
        <v>112</v>
      </c>
      <c r="E14" s="98" t="s">
        <v>112</v>
      </c>
      <c r="F14" s="98" t="s">
        <v>112</v>
      </c>
      <c r="G14" s="98" t="s">
        <v>112</v>
      </c>
      <c r="H14" s="98" t="s">
        <v>112</v>
      </c>
      <c r="I14" s="98" t="s">
        <v>112</v>
      </c>
      <c r="J14" s="98">
        <v>1</v>
      </c>
      <c r="K14" s="98" t="s">
        <v>112</v>
      </c>
      <c r="L14" s="98" t="s">
        <v>112</v>
      </c>
      <c r="M14" s="98" t="s">
        <v>112</v>
      </c>
    </row>
    <row r="15" spans="1:13" ht="15" customHeight="1">
      <c r="A15" s="31" t="s">
        <v>48</v>
      </c>
      <c r="B15" s="65">
        <v>15</v>
      </c>
      <c r="C15" s="72" t="s">
        <v>112</v>
      </c>
      <c r="D15" s="72">
        <v>1</v>
      </c>
      <c r="E15" s="72" t="s">
        <v>112</v>
      </c>
      <c r="F15" s="72" t="s">
        <v>112</v>
      </c>
      <c r="G15" s="72" t="s">
        <v>112</v>
      </c>
      <c r="H15" s="72">
        <v>1</v>
      </c>
      <c r="I15" s="72" t="s">
        <v>112</v>
      </c>
      <c r="J15" s="72">
        <v>13</v>
      </c>
      <c r="K15" s="72" t="s">
        <v>112</v>
      </c>
      <c r="L15" s="72" t="s">
        <v>112</v>
      </c>
      <c r="M15" s="72" t="s">
        <v>112</v>
      </c>
    </row>
    <row r="16" spans="1:13" ht="15" customHeight="1">
      <c r="A16" s="119" t="s">
        <v>49</v>
      </c>
      <c r="B16" s="65">
        <v>2</v>
      </c>
      <c r="C16" s="72" t="s">
        <v>112</v>
      </c>
      <c r="D16" s="72">
        <v>1</v>
      </c>
      <c r="E16" s="72" t="s">
        <v>112</v>
      </c>
      <c r="F16" s="72" t="s">
        <v>112</v>
      </c>
      <c r="G16" s="72" t="s">
        <v>112</v>
      </c>
      <c r="H16" s="72">
        <v>1</v>
      </c>
      <c r="I16" s="72" t="s">
        <v>112</v>
      </c>
      <c r="J16" s="72" t="s">
        <v>112</v>
      </c>
      <c r="K16" s="72" t="s">
        <v>112</v>
      </c>
      <c r="L16" s="72" t="s">
        <v>112</v>
      </c>
      <c r="M16" s="72" t="s">
        <v>112</v>
      </c>
    </row>
    <row r="17" spans="1:13" ht="15" customHeight="1">
      <c r="A17" s="119" t="s">
        <v>50</v>
      </c>
      <c r="B17" s="65">
        <v>5</v>
      </c>
      <c r="C17" s="72" t="s">
        <v>112</v>
      </c>
      <c r="D17" s="72" t="s">
        <v>112</v>
      </c>
      <c r="E17" s="72" t="s">
        <v>112</v>
      </c>
      <c r="F17" s="72" t="s">
        <v>112</v>
      </c>
      <c r="G17" s="72" t="s">
        <v>112</v>
      </c>
      <c r="H17" s="72">
        <v>2</v>
      </c>
      <c r="I17" s="72" t="s">
        <v>112</v>
      </c>
      <c r="J17" s="72">
        <v>3</v>
      </c>
      <c r="K17" s="72" t="s">
        <v>112</v>
      </c>
      <c r="L17" s="72" t="s">
        <v>112</v>
      </c>
      <c r="M17" s="72" t="s">
        <v>112</v>
      </c>
    </row>
    <row r="18" spans="1:13" ht="15" customHeight="1">
      <c r="A18" s="31" t="s">
        <v>51</v>
      </c>
      <c r="B18" s="65">
        <v>8</v>
      </c>
      <c r="C18" s="72" t="s">
        <v>112</v>
      </c>
      <c r="D18" s="72" t="s">
        <v>112</v>
      </c>
      <c r="E18" s="72" t="s">
        <v>112</v>
      </c>
      <c r="F18" s="72" t="s">
        <v>112</v>
      </c>
      <c r="G18" s="72" t="s">
        <v>112</v>
      </c>
      <c r="H18" s="72">
        <v>2</v>
      </c>
      <c r="I18" s="72" t="s">
        <v>112</v>
      </c>
      <c r="J18" s="72">
        <v>5</v>
      </c>
      <c r="K18" s="72" t="s">
        <v>112</v>
      </c>
      <c r="L18" s="72">
        <v>1</v>
      </c>
      <c r="M18" s="72" t="s">
        <v>112</v>
      </c>
    </row>
    <row r="19" ht="9" customHeight="1"/>
    <row r="21" ht="9.7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</sheetData>
  <sheetProtection/>
  <mergeCells count="7">
    <mergeCell ref="L3:M3"/>
    <mergeCell ref="H3:I3"/>
    <mergeCell ref="A3:A4"/>
    <mergeCell ref="J3:K3"/>
    <mergeCell ref="B3:C3"/>
    <mergeCell ref="D3:E3"/>
    <mergeCell ref="F3:G3"/>
  </mergeCells>
  <hyperlinks>
    <hyperlink ref="M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34.8515625" style="0" customWidth="1"/>
    <col min="2" max="6" width="10.7109375" style="0" customWidth="1"/>
  </cols>
  <sheetData>
    <row r="1" s="9" customFormat="1" ht="12">
      <c r="A1" s="49" t="s">
        <v>127</v>
      </c>
    </row>
    <row r="2" spans="1:6" s="2" customFormat="1" ht="12.75" thickBot="1">
      <c r="A2" s="10"/>
      <c r="B2" s="5"/>
      <c r="C2" s="5"/>
      <c r="D2" s="12"/>
      <c r="E2" s="12"/>
      <c r="F2" s="39" t="s">
        <v>5</v>
      </c>
    </row>
    <row r="3" spans="1:7" s="3" customFormat="1" ht="27" customHeight="1" thickTop="1">
      <c r="A3" s="154" t="s">
        <v>85</v>
      </c>
      <c r="B3" s="131" t="s">
        <v>6</v>
      </c>
      <c r="C3" s="129" t="s">
        <v>63</v>
      </c>
      <c r="D3" s="155" t="s">
        <v>86</v>
      </c>
      <c r="E3" s="155"/>
      <c r="F3" s="133"/>
      <c r="G3" s="13"/>
    </row>
    <row r="4" spans="1:7" s="3" customFormat="1" ht="61.5" customHeight="1">
      <c r="A4" s="128"/>
      <c r="B4" s="132"/>
      <c r="C4" s="130"/>
      <c r="D4" s="35" t="s">
        <v>87</v>
      </c>
      <c r="E4" s="35" t="s">
        <v>88</v>
      </c>
      <c r="F4" s="36" t="s">
        <v>89</v>
      </c>
      <c r="G4" s="13"/>
    </row>
    <row r="5" spans="1:6" s="2" customFormat="1" ht="12">
      <c r="A5" s="37" t="s">
        <v>11</v>
      </c>
      <c r="B5" s="100">
        <v>339</v>
      </c>
      <c r="C5" s="101">
        <v>13</v>
      </c>
      <c r="D5" s="101">
        <v>176</v>
      </c>
      <c r="E5" s="101">
        <v>19</v>
      </c>
      <c r="F5" s="101">
        <v>144</v>
      </c>
    </row>
    <row r="6" spans="1:6" s="2" customFormat="1" ht="12">
      <c r="A6" s="15"/>
      <c r="B6" s="102"/>
      <c r="C6" s="103"/>
      <c r="D6" s="103"/>
      <c r="E6" s="103"/>
      <c r="F6" s="103"/>
    </row>
    <row r="7" spans="1:6" s="2" customFormat="1" ht="15" customHeight="1">
      <c r="A7" s="31" t="s">
        <v>34</v>
      </c>
      <c r="B7" s="104">
        <v>44</v>
      </c>
      <c r="C7" s="105">
        <v>1</v>
      </c>
      <c r="D7" s="106">
        <v>18</v>
      </c>
      <c r="E7" s="106">
        <v>3</v>
      </c>
      <c r="F7" s="106">
        <v>23</v>
      </c>
    </row>
    <row r="8" spans="1:6" s="2" customFormat="1" ht="15" customHeight="1">
      <c r="A8" s="31" t="s">
        <v>100</v>
      </c>
      <c r="B8" s="104">
        <v>2</v>
      </c>
      <c r="C8" s="106" t="s">
        <v>112</v>
      </c>
      <c r="D8" s="106" t="s">
        <v>112</v>
      </c>
      <c r="E8" s="105" t="s">
        <v>112</v>
      </c>
      <c r="F8" s="105">
        <v>2</v>
      </c>
    </row>
    <row r="9" spans="1:6" s="2" customFormat="1" ht="15" customHeight="1">
      <c r="A9" s="31" t="s">
        <v>39</v>
      </c>
      <c r="B9" s="104">
        <v>8</v>
      </c>
      <c r="C9" s="106" t="s">
        <v>112</v>
      </c>
      <c r="D9" s="106">
        <v>4</v>
      </c>
      <c r="E9" s="105">
        <v>1</v>
      </c>
      <c r="F9" s="105">
        <v>3</v>
      </c>
    </row>
    <row r="10" spans="1:6" s="2" customFormat="1" ht="15" customHeight="1">
      <c r="A10" s="31" t="s">
        <v>41</v>
      </c>
      <c r="B10" s="104">
        <v>244</v>
      </c>
      <c r="C10" s="105">
        <v>10</v>
      </c>
      <c r="D10" s="106">
        <v>133</v>
      </c>
      <c r="E10" s="106">
        <v>11</v>
      </c>
      <c r="F10" s="105">
        <v>100</v>
      </c>
    </row>
    <row r="11" spans="1:6" s="2" customFormat="1" ht="15" customHeight="1">
      <c r="A11" s="31" t="s">
        <v>114</v>
      </c>
      <c r="B11" s="104">
        <v>1</v>
      </c>
      <c r="C11" s="105">
        <v>1</v>
      </c>
      <c r="D11" s="106">
        <v>1</v>
      </c>
      <c r="E11" s="106" t="s">
        <v>112</v>
      </c>
      <c r="F11" s="106" t="s">
        <v>112</v>
      </c>
    </row>
    <row r="12" spans="1:6" s="9" customFormat="1" ht="15" customHeight="1">
      <c r="A12" s="31" t="s">
        <v>44</v>
      </c>
      <c r="B12" s="104">
        <v>2</v>
      </c>
      <c r="C12" s="106" t="s">
        <v>112</v>
      </c>
      <c r="D12" s="106">
        <v>1</v>
      </c>
      <c r="E12" s="106" t="s">
        <v>112</v>
      </c>
      <c r="F12" s="106">
        <v>1</v>
      </c>
    </row>
    <row r="13" spans="1:6" s="9" customFormat="1" ht="15" customHeight="1">
      <c r="A13" s="31" t="s">
        <v>115</v>
      </c>
      <c r="B13" s="104">
        <v>7</v>
      </c>
      <c r="C13" s="106">
        <v>1</v>
      </c>
      <c r="D13" s="106">
        <v>2</v>
      </c>
      <c r="E13" s="106" t="s">
        <v>112</v>
      </c>
      <c r="F13" s="107">
        <v>5</v>
      </c>
    </row>
    <row r="14" spans="1:6" ht="15">
      <c r="A14" s="31" t="s">
        <v>47</v>
      </c>
      <c r="B14" s="108">
        <v>1</v>
      </c>
      <c r="C14" s="109" t="s">
        <v>112</v>
      </c>
      <c r="D14" s="109">
        <v>1</v>
      </c>
      <c r="E14" s="109" t="s">
        <v>112</v>
      </c>
      <c r="F14" s="109" t="s">
        <v>112</v>
      </c>
    </row>
    <row r="15" spans="1:6" s="7" customFormat="1" ht="15" customHeight="1">
      <c r="A15" s="31" t="s">
        <v>48</v>
      </c>
      <c r="B15" s="104">
        <v>15</v>
      </c>
      <c r="C15" s="105" t="s">
        <v>112</v>
      </c>
      <c r="D15" s="106">
        <v>5</v>
      </c>
      <c r="E15" s="106">
        <v>4</v>
      </c>
      <c r="F15" s="106">
        <v>6</v>
      </c>
    </row>
    <row r="16" spans="1:6" ht="15" customHeight="1">
      <c r="A16" s="119" t="s">
        <v>49</v>
      </c>
      <c r="B16" s="104">
        <v>2</v>
      </c>
      <c r="C16" s="105" t="s">
        <v>112</v>
      </c>
      <c r="D16" s="106">
        <v>2</v>
      </c>
      <c r="E16" s="106" t="s">
        <v>112</v>
      </c>
      <c r="F16" s="107" t="s">
        <v>112</v>
      </c>
    </row>
    <row r="17" spans="1:6" ht="15" customHeight="1">
      <c r="A17" s="119" t="s">
        <v>50</v>
      </c>
      <c r="B17" s="104">
        <v>5</v>
      </c>
      <c r="C17" s="106" t="s">
        <v>112</v>
      </c>
      <c r="D17" s="106">
        <v>1</v>
      </c>
      <c r="E17" s="106" t="s">
        <v>112</v>
      </c>
      <c r="F17" s="106">
        <v>4</v>
      </c>
    </row>
    <row r="18" spans="1:6" ht="15" customHeight="1">
      <c r="A18" s="31" t="s">
        <v>51</v>
      </c>
      <c r="B18" s="104">
        <v>8</v>
      </c>
      <c r="C18" s="105" t="s">
        <v>112</v>
      </c>
      <c r="D18" s="106">
        <v>8</v>
      </c>
      <c r="E18" s="105" t="s">
        <v>112</v>
      </c>
      <c r="F18" s="107" t="s">
        <v>112</v>
      </c>
    </row>
    <row r="20" s="1" customFormat="1" ht="15"/>
    <row r="34" s="1" customFormat="1" ht="15"/>
  </sheetData>
  <sheetProtection/>
  <mergeCells count="4">
    <mergeCell ref="A3:A4"/>
    <mergeCell ref="D3:F3"/>
    <mergeCell ref="B3:B4"/>
    <mergeCell ref="C3:C4"/>
  </mergeCells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K37" sqref="K37"/>
    </sheetView>
  </sheetViews>
  <sheetFormatPr defaultColWidth="9.140625" defaultRowHeight="15"/>
  <cols>
    <col min="1" max="1" width="30.28125" style="0" customWidth="1"/>
    <col min="2" max="3" width="11.28125" style="0" customWidth="1"/>
    <col min="4" max="6" width="15.7109375" style="0" customWidth="1"/>
  </cols>
  <sheetData>
    <row r="1" s="9" customFormat="1" ht="12">
      <c r="A1" s="49" t="s">
        <v>128</v>
      </c>
    </row>
    <row r="2" spans="1:7" s="2" customFormat="1" ht="12.75" thickBot="1">
      <c r="A2" s="10"/>
      <c r="B2" s="5"/>
      <c r="C2" s="5"/>
      <c r="D2" s="12"/>
      <c r="E2" s="12"/>
      <c r="G2" s="39" t="s">
        <v>5</v>
      </c>
    </row>
    <row r="3" spans="1:7" s="3" customFormat="1" ht="22.5" customHeight="1" thickTop="1">
      <c r="A3" s="127" t="s">
        <v>23</v>
      </c>
      <c r="B3" s="131" t="s">
        <v>6</v>
      </c>
      <c r="C3" s="129" t="s">
        <v>63</v>
      </c>
      <c r="D3" s="133" t="s">
        <v>90</v>
      </c>
      <c r="E3" s="134"/>
      <c r="F3" s="134"/>
      <c r="G3" s="134"/>
    </row>
    <row r="4" spans="1:7" s="3" customFormat="1" ht="56.25" customHeight="1">
      <c r="A4" s="128"/>
      <c r="B4" s="132"/>
      <c r="C4" s="130"/>
      <c r="D4" s="35" t="s">
        <v>91</v>
      </c>
      <c r="E4" s="36" t="s">
        <v>92</v>
      </c>
      <c r="F4" s="117" t="s">
        <v>106</v>
      </c>
      <c r="G4" s="17" t="s">
        <v>107</v>
      </c>
    </row>
    <row r="5" spans="1:7" s="2" customFormat="1" ht="15" customHeight="1">
      <c r="A5" s="38" t="s">
        <v>93</v>
      </c>
      <c r="B5" s="110">
        <v>42</v>
      </c>
      <c r="C5" s="105" t="s">
        <v>112</v>
      </c>
      <c r="D5" s="105">
        <v>41</v>
      </c>
      <c r="E5" s="105" t="s">
        <v>112</v>
      </c>
      <c r="F5" s="105">
        <v>1</v>
      </c>
      <c r="G5" s="111" t="s">
        <v>112</v>
      </c>
    </row>
    <row r="6" spans="1:7" s="2" customFormat="1" ht="12">
      <c r="A6" s="118"/>
      <c r="B6" s="102"/>
      <c r="C6" s="105"/>
      <c r="D6" s="103"/>
      <c r="E6" s="105"/>
      <c r="F6" s="103"/>
      <c r="G6" s="111"/>
    </row>
    <row r="7" spans="1:7" s="2" customFormat="1" ht="15" customHeight="1">
      <c r="A7" s="25" t="s">
        <v>34</v>
      </c>
      <c r="B7" s="104">
        <v>6</v>
      </c>
      <c r="C7" s="105" t="s">
        <v>112</v>
      </c>
      <c r="D7" s="106">
        <v>6</v>
      </c>
      <c r="E7" s="105" t="s">
        <v>112</v>
      </c>
      <c r="F7" s="106" t="s">
        <v>112</v>
      </c>
      <c r="G7" s="111" t="s">
        <v>112</v>
      </c>
    </row>
    <row r="8" spans="1:7" ht="15">
      <c r="A8" s="25" t="s">
        <v>100</v>
      </c>
      <c r="B8" s="112">
        <v>3</v>
      </c>
      <c r="C8" s="105" t="s">
        <v>112</v>
      </c>
      <c r="D8" s="111">
        <v>3</v>
      </c>
      <c r="E8" s="105" t="s">
        <v>112</v>
      </c>
      <c r="F8" s="111" t="s">
        <v>112</v>
      </c>
      <c r="G8" s="111" t="s">
        <v>112</v>
      </c>
    </row>
    <row r="9" spans="1:7" s="66" customFormat="1" ht="15" customHeight="1">
      <c r="A9" s="25" t="s">
        <v>39</v>
      </c>
      <c r="B9" s="104">
        <v>2</v>
      </c>
      <c r="C9" s="105" t="s">
        <v>112</v>
      </c>
      <c r="D9" s="106">
        <v>2</v>
      </c>
      <c r="E9" s="105" t="s">
        <v>112</v>
      </c>
      <c r="F9" s="106" t="s">
        <v>112</v>
      </c>
      <c r="G9" s="111" t="s">
        <v>112</v>
      </c>
    </row>
    <row r="10" spans="1:7" ht="15">
      <c r="A10" s="25" t="s">
        <v>41</v>
      </c>
      <c r="B10" s="112">
        <v>26</v>
      </c>
      <c r="C10" s="105" t="s">
        <v>112</v>
      </c>
      <c r="D10" s="111">
        <v>25</v>
      </c>
      <c r="E10" s="105" t="s">
        <v>112</v>
      </c>
      <c r="F10" s="111">
        <v>1</v>
      </c>
      <c r="G10" s="111" t="s">
        <v>112</v>
      </c>
    </row>
    <row r="11" spans="1:7" s="2" customFormat="1" ht="15" customHeight="1">
      <c r="A11" s="25" t="s">
        <v>48</v>
      </c>
      <c r="B11" s="104">
        <v>3</v>
      </c>
      <c r="C11" s="105" t="s">
        <v>112</v>
      </c>
      <c r="D11" s="106">
        <v>3</v>
      </c>
      <c r="E11" s="105" t="s">
        <v>112</v>
      </c>
      <c r="F11" s="106" t="s">
        <v>112</v>
      </c>
      <c r="G11" s="111" t="s">
        <v>112</v>
      </c>
    </row>
    <row r="12" spans="1:7" s="1" customFormat="1" ht="15">
      <c r="A12" s="25" t="s">
        <v>50</v>
      </c>
      <c r="B12" s="112">
        <v>2</v>
      </c>
      <c r="C12" s="105" t="s">
        <v>112</v>
      </c>
      <c r="D12" s="111">
        <v>2</v>
      </c>
      <c r="E12" s="105" t="s">
        <v>112</v>
      </c>
      <c r="F12" s="111" t="s">
        <v>112</v>
      </c>
      <c r="G12" s="111" t="s">
        <v>112</v>
      </c>
    </row>
    <row r="13" spans="1:7" s="1" customFormat="1" ht="15">
      <c r="A13" s="25"/>
      <c r="B13" s="107"/>
      <c r="C13" s="111"/>
      <c r="D13" s="111"/>
      <c r="E13" s="111"/>
      <c r="F13" s="111"/>
      <c r="G13" s="111"/>
    </row>
    <row r="14" spans="1:7" s="2" customFormat="1" ht="15" customHeight="1">
      <c r="A14" s="25"/>
      <c r="B14" s="106"/>
      <c r="C14" s="107"/>
      <c r="D14" s="106"/>
      <c r="E14" s="106"/>
      <c r="F14" s="106"/>
      <c r="G14" s="111"/>
    </row>
    <row r="15" spans="1:7" s="2" customFormat="1" ht="15" customHeight="1">
      <c r="A15" s="25"/>
      <c r="B15" s="106"/>
      <c r="C15" s="107"/>
      <c r="D15" s="106"/>
      <c r="E15" s="106"/>
      <c r="F15" s="106"/>
      <c r="G15" s="111"/>
    </row>
    <row r="16" spans="1:7" s="2" customFormat="1" ht="15" customHeight="1">
      <c r="A16" s="25"/>
      <c r="B16" s="106"/>
      <c r="C16" s="106"/>
      <c r="D16" s="106"/>
      <c r="E16" s="106"/>
      <c r="F16" s="106"/>
      <c r="G16" s="111"/>
    </row>
    <row r="17" ht="15">
      <c r="A17" s="25"/>
    </row>
    <row r="18" ht="15">
      <c r="A18" s="25"/>
    </row>
  </sheetData>
  <sheetProtection/>
  <mergeCells count="4">
    <mergeCell ref="A3:A4"/>
    <mergeCell ref="B3:B4"/>
    <mergeCell ref="C3:C4"/>
    <mergeCell ref="D3:G3"/>
  </mergeCells>
  <hyperlinks>
    <hyperlink ref="G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30.57421875" style="2" customWidth="1"/>
    <col min="2" max="3" width="8.7109375" style="2" customWidth="1"/>
    <col min="4" max="4" width="10.8515625" style="2" customWidth="1"/>
    <col min="5" max="5" width="8.7109375" style="2" customWidth="1"/>
    <col min="6" max="6" width="11.421875" style="2" customWidth="1"/>
    <col min="7" max="7" width="10.8515625" style="2" customWidth="1"/>
    <col min="8" max="8" width="8.7109375" style="2" customWidth="1"/>
    <col min="9" max="16384" width="9.140625" style="2" customWidth="1"/>
  </cols>
  <sheetData>
    <row r="1" spans="1:4" s="9" customFormat="1" ht="12">
      <c r="A1" s="49" t="s">
        <v>129</v>
      </c>
      <c r="B1" s="16"/>
      <c r="C1" s="16"/>
      <c r="D1" s="16"/>
    </row>
    <row r="2" spans="1:8" ht="12.75" thickBot="1">
      <c r="A2" s="10"/>
      <c r="B2" s="18"/>
      <c r="C2" s="18"/>
      <c r="D2" s="18"/>
      <c r="E2" s="5"/>
      <c r="F2" s="5"/>
      <c r="G2" s="5"/>
      <c r="H2" s="39" t="s">
        <v>5</v>
      </c>
    </row>
    <row r="3" spans="1:8" s="3" customFormat="1" ht="24.75" customHeight="1" thickTop="1">
      <c r="A3" s="154" t="s">
        <v>23</v>
      </c>
      <c r="B3" s="131" t="s">
        <v>6</v>
      </c>
      <c r="C3" s="129" t="s">
        <v>54</v>
      </c>
      <c r="D3" s="156" t="s">
        <v>94</v>
      </c>
      <c r="E3" s="133" t="s">
        <v>95</v>
      </c>
      <c r="F3" s="134"/>
      <c r="G3" s="134"/>
      <c r="H3" s="134"/>
    </row>
    <row r="4" spans="1:8" s="3" customFormat="1" ht="45" customHeight="1">
      <c r="A4" s="128"/>
      <c r="B4" s="132"/>
      <c r="C4" s="130"/>
      <c r="D4" s="157"/>
      <c r="E4" s="23" t="s">
        <v>69</v>
      </c>
      <c r="F4" s="4" t="s">
        <v>96</v>
      </c>
      <c r="G4" s="4" t="s">
        <v>97</v>
      </c>
      <c r="H4" s="17" t="s">
        <v>98</v>
      </c>
    </row>
    <row r="5" spans="1:8" ht="15" customHeight="1">
      <c r="A5" s="37" t="s">
        <v>11</v>
      </c>
      <c r="B5" s="104">
        <v>41</v>
      </c>
      <c r="C5" s="106" t="s">
        <v>112</v>
      </c>
      <c r="D5" s="106">
        <v>1</v>
      </c>
      <c r="E5" s="106">
        <v>40</v>
      </c>
      <c r="F5" s="106">
        <v>11</v>
      </c>
      <c r="G5" s="106">
        <v>25</v>
      </c>
      <c r="H5" s="106">
        <v>4</v>
      </c>
    </row>
    <row r="6" spans="1:8" ht="12">
      <c r="A6" s="15"/>
      <c r="B6" s="113"/>
      <c r="C6" s="114"/>
      <c r="D6" s="114"/>
      <c r="E6" s="114"/>
      <c r="F6" s="114"/>
      <c r="G6" s="114"/>
      <c r="H6" s="114"/>
    </row>
    <row r="7" spans="1:8" ht="15" customHeight="1">
      <c r="A7" s="25" t="s">
        <v>34</v>
      </c>
      <c r="B7" s="104">
        <v>6</v>
      </c>
      <c r="C7" s="106" t="s">
        <v>112</v>
      </c>
      <c r="D7" s="106" t="s">
        <v>112</v>
      </c>
      <c r="E7" s="106">
        <v>6</v>
      </c>
      <c r="F7" s="106">
        <v>3</v>
      </c>
      <c r="G7" s="106">
        <v>3</v>
      </c>
      <c r="H7" s="106" t="s">
        <v>112</v>
      </c>
    </row>
    <row r="8" spans="1:8" ht="12">
      <c r="A8" s="25" t="s">
        <v>100</v>
      </c>
      <c r="B8" s="99">
        <v>3</v>
      </c>
      <c r="C8" s="98" t="s">
        <v>112</v>
      </c>
      <c r="D8" s="98">
        <v>1</v>
      </c>
      <c r="E8" s="98">
        <v>2</v>
      </c>
      <c r="F8" s="98" t="s">
        <v>112</v>
      </c>
      <c r="G8" s="98">
        <v>2</v>
      </c>
      <c r="H8" s="98" t="s">
        <v>112</v>
      </c>
    </row>
    <row r="9" spans="1:8" s="67" customFormat="1" ht="15" customHeight="1">
      <c r="A9" s="25" t="s">
        <v>39</v>
      </c>
      <c r="B9" s="104">
        <v>2</v>
      </c>
      <c r="C9" s="106" t="s">
        <v>112</v>
      </c>
      <c r="D9" s="106" t="s">
        <v>112</v>
      </c>
      <c r="E9" s="106">
        <v>2</v>
      </c>
      <c r="F9" s="106" t="s">
        <v>112</v>
      </c>
      <c r="G9" s="106">
        <v>2</v>
      </c>
      <c r="H9" s="106" t="s">
        <v>112</v>
      </c>
    </row>
    <row r="10" spans="1:8" ht="12">
      <c r="A10" s="25" t="s">
        <v>41</v>
      </c>
      <c r="B10" s="99">
        <v>25</v>
      </c>
      <c r="C10" s="98" t="s">
        <v>112</v>
      </c>
      <c r="D10" s="98" t="s">
        <v>112</v>
      </c>
      <c r="E10" s="98">
        <v>25</v>
      </c>
      <c r="F10" s="98">
        <v>7</v>
      </c>
      <c r="G10" s="98">
        <v>15</v>
      </c>
      <c r="H10" s="98">
        <v>3</v>
      </c>
    </row>
    <row r="11" spans="1:8" ht="15" customHeight="1">
      <c r="A11" s="25" t="s">
        <v>48</v>
      </c>
      <c r="B11" s="104">
        <v>3</v>
      </c>
      <c r="C11" s="106" t="s">
        <v>112</v>
      </c>
      <c r="D11" s="106" t="s">
        <v>112</v>
      </c>
      <c r="E11" s="106">
        <v>3</v>
      </c>
      <c r="F11" s="106" t="s">
        <v>112</v>
      </c>
      <c r="G11" s="106">
        <v>2</v>
      </c>
      <c r="H11" s="106">
        <v>1</v>
      </c>
    </row>
    <row r="12" spans="1:8" s="67" customFormat="1" ht="12">
      <c r="A12" s="25" t="s">
        <v>50</v>
      </c>
      <c r="B12" s="99">
        <v>2</v>
      </c>
      <c r="C12" s="98" t="s">
        <v>112</v>
      </c>
      <c r="D12" s="98" t="s">
        <v>112</v>
      </c>
      <c r="E12" s="98">
        <v>2</v>
      </c>
      <c r="F12" s="98">
        <v>1</v>
      </c>
      <c r="G12" s="98">
        <v>1</v>
      </c>
      <c r="H12" s="98" t="s">
        <v>112</v>
      </c>
    </row>
    <row r="13" spans="1:8" s="67" customFormat="1" ht="12">
      <c r="A13" s="116"/>
      <c r="B13" s="120"/>
      <c r="C13" s="98"/>
      <c r="D13" s="98"/>
      <c r="E13" s="98"/>
      <c r="F13" s="98"/>
      <c r="G13" s="98"/>
      <c r="H13" s="98"/>
    </row>
    <row r="14" spans="1:8" ht="15" customHeight="1">
      <c r="A14" s="95"/>
      <c r="B14" s="106"/>
      <c r="C14" s="106"/>
      <c r="D14" s="107"/>
      <c r="E14" s="106"/>
      <c r="F14" s="106"/>
      <c r="G14" s="106"/>
      <c r="H14" s="107"/>
    </row>
    <row r="15" spans="1:8" ht="15" customHeight="1">
      <c r="A15" s="95"/>
      <c r="B15" s="106"/>
      <c r="C15" s="106"/>
      <c r="D15" s="107"/>
      <c r="E15" s="106"/>
      <c r="F15" s="107"/>
      <c r="G15" s="107"/>
      <c r="H15" s="106"/>
    </row>
    <row r="16" spans="1:8" ht="15" customHeight="1">
      <c r="A16" s="95"/>
      <c r="B16" s="106"/>
      <c r="C16" s="106"/>
      <c r="D16" s="107"/>
      <c r="E16" s="106"/>
      <c r="F16" s="106"/>
      <c r="G16" s="106"/>
      <c r="H16" s="107"/>
    </row>
    <row r="19" ht="12" customHeight="1">
      <c r="B19" s="19"/>
    </row>
    <row r="20" ht="12" customHeight="1"/>
  </sheetData>
  <sheetProtection/>
  <mergeCells count="5">
    <mergeCell ref="A3:A4"/>
    <mergeCell ref="E3:H3"/>
    <mergeCell ref="B3:B4"/>
    <mergeCell ref="C3:C4"/>
    <mergeCell ref="D3:D4"/>
  </mergeCells>
  <hyperlinks>
    <hyperlink ref="H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5.7109375" style="2" customWidth="1"/>
    <col min="2" max="2" width="10.57421875" style="2" customWidth="1"/>
    <col min="3" max="4" width="9.00390625" style="2" customWidth="1"/>
    <col min="5" max="5" width="9.7109375" style="2" customWidth="1"/>
    <col min="6" max="6" width="9.7109375" style="67" customWidth="1"/>
    <col min="7" max="16384" width="9.140625" style="2" customWidth="1"/>
  </cols>
  <sheetData>
    <row r="1" spans="1:6" s="9" customFormat="1" ht="15.75" customHeight="1">
      <c r="A1" s="7" t="s">
        <v>118</v>
      </c>
      <c r="F1" s="49"/>
    </row>
    <row r="2" spans="1:6" ht="12.75" thickBot="1">
      <c r="A2" s="5"/>
      <c r="B2" s="5"/>
      <c r="C2" s="5"/>
      <c r="E2" s="39"/>
      <c r="F2" s="39" t="s">
        <v>5</v>
      </c>
    </row>
    <row r="3" spans="1:6" ht="22.5" customHeight="1" thickTop="1">
      <c r="A3" s="73"/>
      <c r="B3" s="74"/>
      <c r="C3" s="75">
        <v>2011</v>
      </c>
      <c r="D3" s="76">
        <v>2012</v>
      </c>
      <c r="E3" s="89">
        <v>2013</v>
      </c>
      <c r="F3" s="115">
        <v>2014</v>
      </c>
    </row>
    <row r="4" spans="1:6" ht="19.5" customHeight="1">
      <c r="A4" s="77" t="s">
        <v>99</v>
      </c>
      <c r="B4" s="78"/>
      <c r="C4" s="78"/>
      <c r="D4" s="78"/>
      <c r="E4" s="78"/>
      <c r="F4" s="78"/>
    </row>
    <row r="5" spans="1:6" ht="18" customHeight="1">
      <c r="A5" s="79" t="s">
        <v>11</v>
      </c>
      <c r="B5" s="80"/>
      <c r="C5" s="81">
        <v>25</v>
      </c>
      <c r="D5" s="82">
        <v>25</v>
      </c>
      <c r="E5" s="96">
        <v>25</v>
      </c>
      <c r="F5" s="96">
        <v>25</v>
      </c>
    </row>
    <row r="6" spans="1:6" ht="18" customHeight="1">
      <c r="A6" s="79" t="s">
        <v>12</v>
      </c>
      <c r="B6" s="80"/>
      <c r="C6" s="81">
        <v>1</v>
      </c>
      <c r="D6" s="82">
        <v>1</v>
      </c>
      <c r="E6" s="12">
        <v>1</v>
      </c>
      <c r="F6" s="12">
        <v>1</v>
      </c>
    </row>
    <row r="7" spans="1:6" ht="18" customHeight="1">
      <c r="A7" s="79" t="s">
        <v>13</v>
      </c>
      <c r="B7" s="80"/>
      <c r="C7" s="81">
        <v>5</v>
      </c>
      <c r="D7" s="82">
        <v>5</v>
      </c>
      <c r="E7" s="12">
        <v>5</v>
      </c>
      <c r="F7" s="12">
        <v>5</v>
      </c>
    </row>
    <row r="8" spans="1:6" ht="18" customHeight="1">
      <c r="A8" s="79" t="s">
        <v>14</v>
      </c>
      <c r="B8" s="80"/>
      <c r="C8" s="81">
        <v>19</v>
      </c>
      <c r="D8" s="82">
        <v>19</v>
      </c>
      <c r="E8" s="12">
        <v>19</v>
      </c>
      <c r="F8" s="12">
        <v>19</v>
      </c>
    </row>
    <row r="9" spans="1:6" ht="19.5" customHeight="1">
      <c r="A9" s="83" t="s">
        <v>7</v>
      </c>
      <c r="B9" s="84"/>
      <c r="C9" s="78"/>
      <c r="D9" s="78"/>
      <c r="E9" s="78"/>
      <c r="F9" s="78"/>
    </row>
    <row r="10" spans="1:6" ht="18" customHeight="1">
      <c r="A10" s="79" t="s">
        <v>11</v>
      </c>
      <c r="B10" s="85" t="s">
        <v>8</v>
      </c>
      <c r="C10" s="81">
        <v>315</v>
      </c>
      <c r="D10" s="82">
        <v>320</v>
      </c>
      <c r="E10" s="82">
        <v>316</v>
      </c>
      <c r="F10" s="67">
        <f>229+71+22</f>
        <v>322</v>
      </c>
    </row>
    <row r="11" spans="1:6" ht="18" customHeight="1">
      <c r="A11" s="79"/>
      <c r="B11" s="85" t="s">
        <v>108</v>
      </c>
      <c r="C11" s="81">
        <v>126</v>
      </c>
      <c r="D11" s="82">
        <v>125</v>
      </c>
      <c r="E11" s="82">
        <v>118</v>
      </c>
      <c r="F11" s="67">
        <f>83+30+9</f>
        <v>122</v>
      </c>
    </row>
    <row r="12" spans="1:6" ht="18" customHeight="1">
      <c r="A12" s="79"/>
      <c r="B12" s="85" t="s">
        <v>109</v>
      </c>
      <c r="C12" s="81">
        <v>189</v>
      </c>
      <c r="D12" s="82">
        <v>195</v>
      </c>
      <c r="E12" s="82">
        <v>198</v>
      </c>
      <c r="F12" s="67">
        <f>146+41+13</f>
        <v>200</v>
      </c>
    </row>
    <row r="13" spans="1:6" ht="18" customHeight="1">
      <c r="A13" s="79"/>
      <c r="B13" s="85"/>
      <c r="C13" s="86"/>
      <c r="D13" s="86"/>
      <c r="E13" s="86"/>
      <c r="F13" s="86"/>
    </row>
    <row r="14" spans="1:6" ht="18" customHeight="1">
      <c r="A14" s="79" t="s">
        <v>12</v>
      </c>
      <c r="B14" s="85" t="s">
        <v>8</v>
      </c>
      <c r="C14" s="81">
        <v>20</v>
      </c>
      <c r="D14" s="82">
        <v>20</v>
      </c>
      <c r="E14" s="82">
        <v>21</v>
      </c>
      <c r="F14" s="82">
        <v>22</v>
      </c>
    </row>
    <row r="15" spans="1:6" ht="18" customHeight="1">
      <c r="A15" s="79"/>
      <c r="B15" s="85" t="s">
        <v>108</v>
      </c>
      <c r="C15" s="81">
        <v>9</v>
      </c>
      <c r="D15" s="82">
        <v>9</v>
      </c>
      <c r="E15" s="82">
        <v>9</v>
      </c>
      <c r="F15" s="82">
        <v>9</v>
      </c>
    </row>
    <row r="16" spans="1:6" ht="18" customHeight="1">
      <c r="A16" s="79"/>
      <c r="B16" s="85" t="s">
        <v>109</v>
      </c>
      <c r="C16" s="81">
        <v>11</v>
      </c>
      <c r="D16" s="82">
        <v>11</v>
      </c>
      <c r="E16" s="82">
        <v>12</v>
      </c>
      <c r="F16" s="82">
        <v>13</v>
      </c>
    </row>
    <row r="17" spans="1:6" ht="18" customHeight="1">
      <c r="A17" s="79"/>
      <c r="B17" s="87"/>
      <c r="C17" s="81"/>
      <c r="D17" s="82"/>
      <c r="E17" s="82"/>
      <c r="F17" s="82"/>
    </row>
    <row r="18" spans="1:6" ht="18" customHeight="1">
      <c r="A18" s="79" t="s">
        <v>13</v>
      </c>
      <c r="B18" s="85" t="s">
        <v>8</v>
      </c>
      <c r="C18" s="81">
        <v>67</v>
      </c>
      <c r="D18" s="82">
        <v>69</v>
      </c>
      <c r="E18" s="82">
        <v>68</v>
      </c>
      <c r="F18" s="82">
        <v>71</v>
      </c>
    </row>
    <row r="19" spans="1:6" ht="18" customHeight="1">
      <c r="A19" s="79"/>
      <c r="B19" s="85" t="s">
        <v>108</v>
      </c>
      <c r="C19" s="81">
        <v>29</v>
      </c>
      <c r="D19" s="82">
        <v>28</v>
      </c>
      <c r="E19" s="82">
        <v>26</v>
      </c>
      <c r="F19" s="82">
        <v>30</v>
      </c>
    </row>
    <row r="20" spans="1:6" ht="18" customHeight="1">
      <c r="A20" s="79"/>
      <c r="B20" s="85" t="s">
        <v>109</v>
      </c>
      <c r="C20" s="81">
        <v>38</v>
      </c>
      <c r="D20" s="82">
        <v>41</v>
      </c>
      <c r="E20" s="82">
        <v>42</v>
      </c>
      <c r="F20" s="82">
        <v>41</v>
      </c>
    </row>
    <row r="21" spans="1:6" ht="18" customHeight="1">
      <c r="A21" s="79"/>
      <c r="B21" s="87"/>
      <c r="C21" s="81"/>
      <c r="D21" s="82"/>
      <c r="E21" s="82"/>
      <c r="F21" s="82"/>
    </row>
    <row r="22" spans="1:6" ht="18" customHeight="1">
      <c r="A22" s="79" t="s">
        <v>14</v>
      </c>
      <c r="B22" s="85" t="s">
        <v>8</v>
      </c>
      <c r="C22" s="81">
        <v>228</v>
      </c>
      <c r="D22" s="82">
        <v>231</v>
      </c>
      <c r="E22" s="82">
        <v>227</v>
      </c>
      <c r="F22" s="82">
        <v>229</v>
      </c>
    </row>
    <row r="23" spans="1:6" ht="18" customHeight="1">
      <c r="A23" s="79"/>
      <c r="B23" s="85" t="s">
        <v>108</v>
      </c>
      <c r="C23" s="81">
        <v>88</v>
      </c>
      <c r="D23" s="82">
        <v>88</v>
      </c>
      <c r="E23" s="82">
        <v>83</v>
      </c>
      <c r="F23" s="82">
        <v>83</v>
      </c>
    </row>
    <row r="24" spans="1:6" ht="18" customHeight="1">
      <c r="A24" s="79"/>
      <c r="B24" s="85" t="s">
        <v>109</v>
      </c>
      <c r="C24" s="81">
        <v>140</v>
      </c>
      <c r="D24" s="82">
        <v>143</v>
      </c>
      <c r="E24" s="82">
        <v>144</v>
      </c>
      <c r="F24" s="82">
        <v>146</v>
      </c>
    </row>
    <row r="26" ht="12">
      <c r="A26" s="2" t="s">
        <v>17</v>
      </c>
    </row>
  </sheetData>
  <sheetProtection/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G25" sqref="G25"/>
    </sheetView>
  </sheetViews>
  <sheetFormatPr defaultColWidth="9.140625" defaultRowHeight="15"/>
  <cols>
    <col min="1" max="1" width="23.00390625" style="67" customWidth="1"/>
    <col min="2" max="2" width="10.57421875" style="67" customWidth="1"/>
    <col min="3" max="4" width="9.00390625" style="67" customWidth="1"/>
    <col min="5" max="6" width="9.8515625" style="67" customWidth="1"/>
    <col min="7" max="16384" width="9.140625" style="67" customWidth="1"/>
  </cols>
  <sheetData>
    <row r="1" s="49" customFormat="1" ht="15.75" customHeight="1">
      <c r="A1" s="7" t="s">
        <v>119</v>
      </c>
    </row>
    <row r="2" spans="1:6" ht="12.75" thickBot="1">
      <c r="A2" s="5"/>
      <c r="B2" s="5"/>
      <c r="C2" s="5"/>
      <c r="E2" s="39"/>
      <c r="F2" s="39" t="s">
        <v>5</v>
      </c>
    </row>
    <row r="3" spans="1:6" ht="22.5" customHeight="1" thickTop="1">
      <c r="A3" s="73"/>
      <c r="B3" s="74"/>
      <c r="C3" s="75">
        <v>2011</v>
      </c>
      <c r="D3" s="76">
        <v>2012</v>
      </c>
      <c r="E3" s="89">
        <v>2013</v>
      </c>
      <c r="F3" s="115">
        <v>2014</v>
      </c>
    </row>
    <row r="4" spans="1:6" ht="19.5" customHeight="1">
      <c r="A4" s="77" t="s">
        <v>99</v>
      </c>
      <c r="B4" s="78"/>
      <c r="C4" s="78"/>
      <c r="D4" s="78"/>
      <c r="E4" s="78"/>
      <c r="F4" s="78"/>
    </row>
    <row r="5" spans="1:6" ht="18" customHeight="1">
      <c r="A5" s="79" t="s">
        <v>11</v>
      </c>
      <c r="B5" s="80"/>
      <c r="C5" s="81">
        <v>6</v>
      </c>
      <c r="D5" s="82">
        <v>6</v>
      </c>
      <c r="E5" s="82">
        <v>6</v>
      </c>
      <c r="F5" s="82">
        <v>6</v>
      </c>
    </row>
    <row r="6" spans="1:6" ht="18" customHeight="1">
      <c r="A6" s="79" t="s">
        <v>15</v>
      </c>
      <c r="B6" s="80"/>
      <c r="C6" s="81">
        <v>1</v>
      </c>
      <c r="D6" s="82">
        <v>1</v>
      </c>
      <c r="E6" s="82">
        <v>1</v>
      </c>
      <c r="F6" s="82">
        <v>1</v>
      </c>
    </row>
    <row r="7" spans="1:6" ht="18" customHeight="1">
      <c r="A7" s="79" t="s">
        <v>16</v>
      </c>
      <c r="B7" s="80"/>
      <c r="C7" s="81">
        <v>5</v>
      </c>
      <c r="D7" s="82">
        <v>5</v>
      </c>
      <c r="E7" s="82">
        <v>5</v>
      </c>
      <c r="F7" s="82">
        <v>5</v>
      </c>
    </row>
    <row r="8" spans="1:6" ht="19.5" customHeight="1">
      <c r="A8" s="83" t="s">
        <v>7</v>
      </c>
      <c r="B8" s="84"/>
      <c r="C8" s="78"/>
      <c r="D8" s="78"/>
      <c r="E8" s="78"/>
      <c r="F8" s="78"/>
    </row>
    <row r="9" spans="1:6" ht="18" customHeight="1">
      <c r="A9" s="79" t="s">
        <v>11</v>
      </c>
      <c r="B9" s="85" t="s">
        <v>8</v>
      </c>
      <c r="C9" s="81">
        <v>39</v>
      </c>
      <c r="D9" s="82">
        <v>39</v>
      </c>
      <c r="E9" s="82">
        <v>39</v>
      </c>
      <c r="F9" s="82">
        <v>38</v>
      </c>
    </row>
    <row r="10" spans="1:6" ht="18" customHeight="1">
      <c r="A10" s="79"/>
      <c r="B10" s="85" t="s">
        <v>10</v>
      </c>
      <c r="C10" s="81">
        <v>10</v>
      </c>
      <c r="D10" s="82">
        <v>13</v>
      </c>
      <c r="E10" s="82">
        <v>13</v>
      </c>
      <c r="F10" s="82">
        <v>13</v>
      </c>
    </row>
    <row r="11" spans="1:6" ht="18" customHeight="1">
      <c r="A11" s="79"/>
      <c r="B11" s="85" t="s">
        <v>9</v>
      </c>
      <c r="C11" s="81">
        <v>29</v>
      </c>
      <c r="D11" s="82">
        <v>26</v>
      </c>
      <c r="E11" s="82">
        <v>26</v>
      </c>
      <c r="F11" s="82">
        <v>25</v>
      </c>
    </row>
    <row r="12" spans="1:6" ht="18" customHeight="1">
      <c r="A12" s="79"/>
      <c r="B12" s="85"/>
      <c r="C12" s="86"/>
      <c r="D12" s="86"/>
      <c r="E12" s="86"/>
      <c r="F12" s="86"/>
    </row>
    <row r="13" spans="1:6" ht="18" customHeight="1">
      <c r="A13" s="79" t="s">
        <v>15</v>
      </c>
      <c r="B13" s="85" t="s">
        <v>8</v>
      </c>
      <c r="C13" s="81">
        <v>7</v>
      </c>
      <c r="D13" s="82">
        <v>7</v>
      </c>
      <c r="E13" s="82">
        <v>7</v>
      </c>
      <c r="F13" s="82">
        <v>7</v>
      </c>
    </row>
    <row r="14" spans="1:6" ht="18" customHeight="1">
      <c r="A14" s="79"/>
      <c r="B14" s="85" t="s">
        <v>10</v>
      </c>
      <c r="C14" s="81">
        <v>4</v>
      </c>
      <c r="D14" s="82">
        <v>4</v>
      </c>
      <c r="E14" s="82">
        <v>4</v>
      </c>
      <c r="F14" s="82">
        <v>4</v>
      </c>
    </row>
    <row r="15" spans="1:6" ht="18" customHeight="1">
      <c r="A15" s="79"/>
      <c r="B15" s="85" t="s">
        <v>9</v>
      </c>
      <c r="C15" s="81">
        <v>3</v>
      </c>
      <c r="D15" s="82">
        <v>3</v>
      </c>
      <c r="E15" s="82">
        <v>3</v>
      </c>
      <c r="F15" s="82">
        <v>3</v>
      </c>
    </row>
    <row r="16" spans="1:6" ht="18" customHeight="1">
      <c r="A16" s="79"/>
      <c r="B16" s="87"/>
      <c r="C16" s="81"/>
      <c r="D16" s="82"/>
      <c r="E16" s="82"/>
      <c r="F16" s="82"/>
    </row>
    <row r="17" spans="1:6" ht="18" customHeight="1">
      <c r="A17" s="79" t="s">
        <v>16</v>
      </c>
      <c r="B17" s="85" t="s">
        <v>8</v>
      </c>
      <c r="C17" s="81">
        <v>32</v>
      </c>
      <c r="D17" s="82">
        <v>32</v>
      </c>
      <c r="E17" s="82">
        <v>32</v>
      </c>
      <c r="F17" s="82">
        <v>31</v>
      </c>
    </row>
    <row r="18" spans="1:6" ht="18" customHeight="1">
      <c r="A18" s="79"/>
      <c r="B18" s="85" t="s">
        <v>10</v>
      </c>
      <c r="C18" s="81">
        <v>6</v>
      </c>
      <c r="D18" s="82">
        <v>9</v>
      </c>
      <c r="E18" s="82">
        <v>9</v>
      </c>
      <c r="F18" s="82">
        <v>9</v>
      </c>
    </row>
    <row r="19" spans="1:6" ht="18" customHeight="1">
      <c r="A19" s="79"/>
      <c r="B19" s="85" t="s">
        <v>9</v>
      </c>
      <c r="C19" s="81">
        <v>26</v>
      </c>
      <c r="D19" s="82">
        <v>23</v>
      </c>
      <c r="E19" s="82">
        <v>23</v>
      </c>
      <c r="F19" s="82">
        <v>22</v>
      </c>
    </row>
    <row r="21" ht="12">
      <c r="A21" s="67" t="s">
        <v>17</v>
      </c>
    </row>
  </sheetData>
  <sheetProtection/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F4" sqref="F4"/>
    </sheetView>
  </sheetViews>
  <sheetFormatPr defaultColWidth="9.140625" defaultRowHeight="15"/>
  <cols>
    <col min="1" max="1" width="19.140625" style="2" customWidth="1"/>
    <col min="2" max="2" width="10.57421875" style="2" customWidth="1"/>
    <col min="3" max="4" width="9.00390625" style="2" customWidth="1"/>
    <col min="5" max="5" width="9.57421875" style="2" customWidth="1"/>
    <col min="6" max="6" width="9.57421875" style="67" customWidth="1"/>
    <col min="7" max="16384" width="9.140625" style="2" customWidth="1"/>
  </cols>
  <sheetData>
    <row r="1" spans="1:6" s="9" customFormat="1" ht="12">
      <c r="A1" s="49" t="s">
        <v>120</v>
      </c>
      <c r="F1" s="49"/>
    </row>
    <row r="2" spans="1:6" ht="12.75" thickBot="1">
      <c r="A2" s="5"/>
      <c r="B2" s="5"/>
      <c r="C2" s="5"/>
      <c r="E2" s="39"/>
      <c r="F2" s="39" t="s">
        <v>5</v>
      </c>
    </row>
    <row r="3" spans="1:6" ht="24.75" customHeight="1" thickTop="1">
      <c r="A3" s="73"/>
      <c r="B3" s="74"/>
      <c r="C3" s="75">
        <v>2011</v>
      </c>
      <c r="D3" s="76">
        <v>2012</v>
      </c>
      <c r="E3" s="89">
        <v>2013</v>
      </c>
      <c r="F3" s="115">
        <v>2014</v>
      </c>
    </row>
    <row r="4" spans="1:6" ht="19.5" customHeight="1">
      <c r="A4" s="77" t="s">
        <v>18</v>
      </c>
      <c r="B4" s="78"/>
      <c r="C4" s="78"/>
      <c r="D4" s="78"/>
      <c r="E4" s="78"/>
      <c r="F4" s="78"/>
    </row>
    <row r="5" spans="1:6" ht="18" customHeight="1">
      <c r="A5" s="79" t="s">
        <v>11</v>
      </c>
      <c r="B5" s="80"/>
      <c r="C5" s="81">
        <v>7</v>
      </c>
      <c r="D5" s="82">
        <v>7</v>
      </c>
      <c r="E5" s="82">
        <v>7</v>
      </c>
      <c r="F5" s="82">
        <v>7</v>
      </c>
    </row>
    <row r="6" spans="1:6" ht="18" customHeight="1">
      <c r="A6" s="67" t="s">
        <v>20</v>
      </c>
      <c r="B6" s="80"/>
      <c r="C6" s="81">
        <v>1</v>
      </c>
      <c r="D6" s="82">
        <v>1</v>
      </c>
      <c r="E6" s="82">
        <v>1</v>
      </c>
      <c r="F6" s="82">
        <v>1</v>
      </c>
    </row>
    <row r="7" spans="1:6" ht="18" customHeight="1">
      <c r="A7" s="45" t="s">
        <v>21</v>
      </c>
      <c r="B7" s="80"/>
      <c r="C7" s="81">
        <v>1</v>
      </c>
      <c r="D7" s="82">
        <v>1</v>
      </c>
      <c r="E7" s="82">
        <v>1</v>
      </c>
      <c r="F7" s="82">
        <v>1</v>
      </c>
    </row>
    <row r="8" spans="1:6" ht="18" customHeight="1">
      <c r="A8" s="45" t="s">
        <v>22</v>
      </c>
      <c r="B8" s="80"/>
      <c r="C8" s="81">
        <v>5</v>
      </c>
      <c r="D8" s="82">
        <v>5</v>
      </c>
      <c r="E8" s="82">
        <v>5</v>
      </c>
      <c r="F8" s="82">
        <v>5</v>
      </c>
    </row>
    <row r="9" spans="1:6" ht="19.5" customHeight="1">
      <c r="A9" s="83" t="s">
        <v>19</v>
      </c>
      <c r="B9" s="84"/>
      <c r="C9" s="78"/>
      <c r="D9" s="78"/>
      <c r="E9" s="78"/>
      <c r="F9" s="78"/>
    </row>
    <row r="10" spans="1:6" ht="12">
      <c r="A10" s="79" t="s">
        <v>11</v>
      </c>
      <c r="B10" s="85" t="s">
        <v>8</v>
      </c>
      <c r="C10" s="81">
        <v>87</v>
      </c>
      <c r="D10" s="82">
        <v>88</v>
      </c>
      <c r="E10" s="82">
        <v>82</v>
      </c>
      <c r="F10" s="82">
        <v>85</v>
      </c>
    </row>
    <row r="11" spans="1:6" ht="12">
      <c r="A11" s="79"/>
      <c r="B11" s="85" t="s">
        <v>10</v>
      </c>
      <c r="C11" s="81">
        <v>46</v>
      </c>
      <c r="D11" s="82">
        <v>45</v>
      </c>
      <c r="E11" s="82">
        <v>42</v>
      </c>
      <c r="F11" s="82">
        <v>40</v>
      </c>
    </row>
    <row r="12" spans="1:6" ht="12">
      <c r="A12" s="79"/>
      <c r="B12" s="85" t="s">
        <v>9</v>
      </c>
      <c r="C12" s="81">
        <v>41</v>
      </c>
      <c r="D12" s="82">
        <v>43</v>
      </c>
      <c r="E12" s="82">
        <v>40</v>
      </c>
      <c r="F12" s="82">
        <v>45</v>
      </c>
    </row>
    <row r="13" spans="1:6" ht="12">
      <c r="A13" s="79"/>
      <c r="B13" s="85"/>
      <c r="C13" s="86"/>
      <c r="D13" s="86"/>
      <c r="E13" s="86"/>
      <c r="F13" s="86"/>
    </row>
    <row r="14" spans="1:6" ht="12">
      <c r="A14" s="67" t="s">
        <v>20</v>
      </c>
      <c r="B14" s="85" t="s">
        <v>8</v>
      </c>
      <c r="C14" s="81">
        <v>6</v>
      </c>
      <c r="D14" s="82">
        <v>5</v>
      </c>
      <c r="E14" s="82">
        <v>5</v>
      </c>
      <c r="F14" s="82">
        <v>5</v>
      </c>
    </row>
    <row r="15" spans="1:6" ht="12">
      <c r="A15" s="79"/>
      <c r="B15" s="85" t="s">
        <v>10</v>
      </c>
      <c r="C15" s="81">
        <v>4</v>
      </c>
      <c r="D15" s="82">
        <v>3</v>
      </c>
      <c r="E15" s="82">
        <v>3</v>
      </c>
      <c r="F15" s="82">
        <v>3</v>
      </c>
    </row>
    <row r="16" spans="1:6" ht="12">
      <c r="A16" s="79"/>
      <c r="B16" s="85" t="s">
        <v>9</v>
      </c>
      <c r="C16" s="81">
        <v>2</v>
      </c>
      <c r="D16" s="82">
        <v>2</v>
      </c>
      <c r="E16" s="82">
        <v>2</v>
      </c>
      <c r="F16" s="82">
        <v>2</v>
      </c>
    </row>
    <row r="17" spans="1:6" ht="12">
      <c r="A17" s="79"/>
      <c r="B17" s="87"/>
      <c r="C17" s="81"/>
      <c r="D17" s="82"/>
      <c r="E17" s="82"/>
      <c r="F17" s="82"/>
    </row>
    <row r="18" spans="1:6" ht="12">
      <c r="A18" s="45" t="s">
        <v>21</v>
      </c>
      <c r="B18" s="85" t="s">
        <v>8</v>
      </c>
      <c r="C18" s="81">
        <v>7</v>
      </c>
      <c r="D18" s="82">
        <v>7</v>
      </c>
      <c r="E18" s="82">
        <v>7</v>
      </c>
      <c r="F18" s="82">
        <v>7</v>
      </c>
    </row>
    <row r="19" spans="1:6" ht="12">
      <c r="A19" s="79"/>
      <c r="B19" s="85" t="s">
        <v>10</v>
      </c>
      <c r="C19" s="81">
        <v>4</v>
      </c>
      <c r="D19" s="82">
        <v>4</v>
      </c>
      <c r="E19" s="82">
        <v>4</v>
      </c>
      <c r="F19" s="82">
        <v>4</v>
      </c>
    </row>
    <row r="20" spans="1:6" ht="12">
      <c r="A20" s="79"/>
      <c r="B20" s="85" t="s">
        <v>9</v>
      </c>
      <c r="C20" s="81">
        <v>3</v>
      </c>
      <c r="D20" s="82">
        <v>3</v>
      </c>
      <c r="E20" s="82">
        <v>3</v>
      </c>
      <c r="F20" s="82">
        <v>3</v>
      </c>
    </row>
    <row r="21" spans="1:6" ht="12">
      <c r="A21" s="79"/>
      <c r="B21" s="87"/>
      <c r="C21" s="81"/>
      <c r="D21" s="82"/>
      <c r="E21" s="82"/>
      <c r="F21" s="82"/>
    </row>
    <row r="22" spans="1:6" ht="12">
      <c r="A22" s="45" t="s">
        <v>22</v>
      </c>
      <c r="B22" s="85" t="s">
        <v>8</v>
      </c>
      <c r="C22" s="81">
        <v>74</v>
      </c>
      <c r="D22" s="82">
        <v>76</v>
      </c>
      <c r="E22" s="82">
        <v>70</v>
      </c>
      <c r="F22" s="82">
        <v>73</v>
      </c>
    </row>
    <row r="23" spans="1:6" ht="12">
      <c r="A23" s="79"/>
      <c r="B23" s="85" t="s">
        <v>10</v>
      </c>
      <c r="C23" s="81">
        <v>38</v>
      </c>
      <c r="D23" s="82">
        <v>38</v>
      </c>
      <c r="E23" s="82">
        <v>35</v>
      </c>
      <c r="F23" s="82">
        <v>33</v>
      </c>
    </row>
    <row r="24" spans="1:6" ht="12">
      <c r="A24" s="79"/>
      <c r="B24" s="85" t="s">
        <v>9</v>
      </c>
      <c r="C24" s="81">
        <v>36</v>
      </c>
      <c r="D24" s="82">
        <v>38</v>
      </c>
      <c r="E24" s="82">
        <v>35</v>
      </c>
      <c r="F24" s="82">
        <v>40</v>
      </c>
    </row>
    <row r="26" ht="12">
      <c r="A26" s="2" t="s">
        <v>17</v>
      </c>
    </row>
  </sheetData>
  <sheetProtection/>
  <hyperlinks>
    <hyperlink ref="F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F24" sqref="F24"/>
    </sheetView>
  </sheetViews>
  <sheetFormatPr defaultColWidth="9.140625" defaultRowHeight="15"/>
  <cols>
    <col min="1" max="1" width="15.00390625" style="67" customWidth="1"/>
    <col min="2" max="5" width="8.421875" style="67" customWidth="1"/>
    <col min="6" max="8" width="9.00390625" style="67" customWidth="1"/>
    <col min="9" max="9" width="9.421875" style="67" customWidth="1"/>
    <col min="10" max="16384" width="9.140625" style="67" customWidth="1"/>
  </cols>
  <sheetData>
    <row r="1" spans="1:9" ht="12">
      <c r="A1" s="49" t="s">
        <v>121</v>
      </c>
      <c r="B1" s="49"/>
      <c r="C1" s="49"/>
      <c r="D1" s="49"/>
      <c r="E1" s="49"/>
      <c r="F1" s="49"/>
      <c r="G1" s="49"/>
      <c r="H1" s="49"/>
      <c r="I1" s="49"/>
    </row>
    <row r="2" spans="1:9" ht="12.75" thickBot="1">
      <c r="A2" s="5"/>
      <c r="B2" s="5"/>
      <c r="C2" s="5"/>
      <c r="D2" s="5"/>
      <c r="E2" s="5"/>
      <c r="I2" s="39" t="s">
        <v>5</v>
      </c>
    </row>
    <row r="3" spans="1:9" ht="21.75" customHeight="1" thickTop="1">
      <c r="A3" s="88"/>
      <c r="B3" s="121" t="s">
        <v>101</v>
      </c>
      <c r="C3" s="122"/>
      <c r="D3" s="122"/>
      <c r="E3" s="122"/>
      <c r="F3" s="121" t="s">
        <v>102</v>
      </c>
      <c r="G3" s="122"/>
      <c r="H3" s="122"/>
      <c r="I3" s="122"/>
    </row>
    <row r="4" spans="1:9" ht="21.75" customHeight="1">
      <c r="A4" s="90"/>
      <c r="B4" s="27">
        <v>2011</v>
      </c>
      <c r="C4" s="27">
        <v>2012</v>
      </c>
      <c r="D4" s="27">
        <v>2013</v>
      </c>
      <c r="E4" s="27" t="s">
        <v>110</v>
      </c>
      <c r="F4" s="27">
        <v>2011</v>
      </c>
      <c r="G4" s="27">
        <v>2012</v>
      </c>
      <c r="H4" s="27">
        <v>2013</v>
      </c>
      <c r="I4" s="91">
        <v>2014</v>
      </c>
    </row>
    <row r="5" spans="1:9" ht="21.75" customHeight="1">
      <c r="A5" s="85" t="s">
        <v>103</v>
      </c>
      <c r="B5" s="92">
        <v>13169</v>
      </c>
      <c r="C5" s="92">
        <v>12448</v>
      </c>
      <c r="D5" s="92">
        <v>11901</v>
      </c>
      <c r="E5" s="92">
        <v>13808</v>
      </c>
      <c r="F5" s="92">
        <v>216</v>
      </c>
      <c r="G5" s="93">
        <v>353</v>
      </c>
      <c r="H5" s="93">
        <v>277</v>
      </c>
      <c r="I5" s="93">
        <v>339</v>
      </c>
    </row>
    <row r="6" spans="1:9" ht="21.75" customHeight="1">
      <c r="A6" s="85" t="s">
        <v>104</v>
      </c>
      <c r="B6" s="92">
        <v>4426</v>
      </c>
      <c r="C6" s="92">
        <v>4717</v>
      </c>
      <c r="D6" s="92">
        <v>4386</v>
      </c>
      <c r="E6" s="92">
        <v>4354</v>
      </c>
      <c r="F6" s="92">
        <v>102</v>
      </c>
      <c r="G6" s="94">
        <v>66</v>
      </c>
      <c r="H6" s="94">
        <v>67</v>
      </c>
      <c r="I6" s="94">
        <v>42</v>
      </c>
    </row>
    <row r="7" spans="1:9" ht="21.75" customHeight="1">
      <c r="A7" s="85" t="s">
        <v>105</v>
      </c>
      <c r="B7" s="92">
        <v>4072</v>
      </c>
      <c r="C7" s="92">
        <v>4294</v>
      </c>
      <c r="D7" s="92">
        <v>4081</v>
      </c>
      <c r="E7" s="92">
        <v>4026</v>
      </c>
      <c r="F7" s="92">
        <v>51</v>
      </c>
      <c r="G7" s="94">
        <v>51</v>
      </c>
      <c r="H7" s="94">
        <v>54</v>
      </c>
      <c r="I7" s="94">
        <v>41</v>
      </c>
    </row>
    <row r="10" spans="1:9" ht="36.75" customHeight="1">
      <c r="A10" s="123" t="s">
        <v>111</v>
      </c>
      <c r="B10" s="123"/>
      <c r="C10" s="123"/>
      <c r="D10" s="123"/>
      <c r="E10" s="123"/>
      <c r="F10" s="123"/>
      <c r="G10" s="123"/>
      <c r="H10" s="123"/>
      <c r="I10" s="123"/>
    </row>
  </sheetData>
  <sheetProtection/>
  <mergeCells count="3">
    <mergeCell ref="B3:E3"/>
    <mergeCell ref="F3:I3"/>
    <mergeCell ref="A10:I10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portrait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26.57421875" style="2" customWidth="1"/>
    <col min="2" max="4" width="8.7109375" style="2" customWidth="1"/>
    <col min="5" max="5" width="13.28125" style="2" customWidth="1"/>
    <col min="6" max="6" width="10.00390625" style="2" customWidth="1"/>
    <col min="7" max="7" width="11.7109375" style="2" customWidth="1"/>
    <col min="8" max="8" width="10.7109375" style="2" customWidth="1"/>
    <col min="9" max="9" width="13.57421875" style="2" customWidth="1"/>
    <col min="10" max="10" width="10.7109375" style="2" customWidth="1"/>
    <col min="11" max="11" width="8.28125" style="2" customWidth="1"/>
    <col min="12" max="12" width="8.421875" style="2" customWidth="1"/>
    <col min="13" max="13" width="9.7109375" style="2" customWidth="1"/>
    <col min="14" max="16384" width="9.140625" style="2" customWidth="1"/>
  </cols>
  <sheetData>
    <row r="1" s="7" customFormat="1" ht="12">
      <c r="A1" s="7" t="s">
        <v>122</v>
      </c>
    </row>
    <row r="2" spans="1:10" ht="12.75" thickBot="1">
      <c r="A2" s="5"/>
      <c r="B2" s="5"/>
      <c r="C2" s="5"/>
      <c r="D2" s="5"/>
      <c r="E2" s="5"/>
      <c r="F2" s="5"/>
      <c r="G2" s="5"/>
      <c r="H2" s="5"/>
      <c r="I2" s="5"/>
      <c r="J2" s="39" t="s">
        <v>5</v>
      </c>
    </row>
    <row r="3" spans="1:10" ht="18.75" customHeight="1" thickTop="1">
      <c r="A3" s="127" t="s">
        <v>23</v>
      </c>
      <c r="B3" s="129" t="s">
        <v>6</v>
      </c>
      <c r="C3" s="124" t="s">
        <v>24</v>
      </c>
      <c r="D3" s="125"/>
      <c r="E3" s="125"/>
      <c r="F3" s="125"/>
      <c r="G3" s="125"/>
      <c r="H3" s="125"/>
      <c r="I3" s="126"/>
      <c r="J3" s="131" t="s">
        <v>25</v>
      </c>
    </row>
    <row r="4" spans="1:12" s="3" customFormat="1" ht="66" customHeight="1">
      <c r="A4" s="128"/>
      <c r="B4" s="130"/>
      <c r="C4" s="43" t="s">
        <v>26</v>
      </c>
      <c r="D4" s="23" t="s">
        <v>27</v>
      </c>
      <c r="E4" s="4" t="s">
        <v>28</v>
      </c>
      <c r="F4" s="4" t="s">
        <v>29</v>
      </c>
      <c r="G4" s="4" t="s">
        <v>30</v>
      </c>
      <c r="H4" s="4" t="s">
        <v>31</v>
      </c>
      <c r="I4" s="4" t="s">
        <v>32</v>
      </c>
      <c r="J4" s="132"/>
      <c r="L4" s="29"/>
    </row>
    <row r="5" spans="1:10" s="9" customFormat="1" ht="12">
      <c r="A5" s="21" t="s">
        <v>33</v>
      </c>
      <c r="B5" s="50">
        <v>13808</v>
      </c>
      <c r="C5" s="49">
        <v>10284</v>
      </c>
      <c r="D5" s="49">
        <v>856</v>
      </c>
      <c r="E5" s="49">
        <v>1820</v>
      </c>
      <c r="F5" s="49">
        <v>6</v>
      </c>
      <c r="G5" s="49">
        <v>2785</v>
      </c>
      <c r="H5" s="49">
        <v>5614</v>
      </c>
      <c r="I5" s="49">
        <v>59</v>
      </c>
      <c r="J5" s="49">
        <v>3524</v>
      </c>
    </row>
    <row r="6" spans="2:10" ht="10.5" customHeight="1">
      <c r="B6" s="46"/>
      <c r="C6" s="47"/>
      <c r="D6" s="47"/>
      <c r="E6" s="48"/>
      <c r="F6" s="48"/>
      <c r="G6" s="47"/>
      <c r="H6" s="48"/>
      <c r="I6" s="48"/>
      <c r="J6" s="47"/>
    </row>
    <row r="7" spans="1:10" ht="15" customHeight="1">
      <c r="A7" s="25" t="s">
        <v>34</v>
      </c>
      <c r="B7" s="65">
        <v>943</v>
      </c>
      <c r="C7" s="68">
        <v>923</v>
      </c>
      <c r="D7" s="64">
        <v>38</v>
      </c>
      <c r="E7" s="69">
        <v>56</v>
      </c>
      <c r="F7" s="69" t="s">
        <v>112</v>
      </c>
      <c r="G7" s="69">
        <v>198</v>
      </c>
      <c r="H7" s="69">
        <v>663</v>
      </c>
      <c r="I7" s="64">
        <v>6</v>
      </c>
      <c r="J7" s="64">
        <v>20</v>
      </c>
    </row>
    <row r="8" spans="1:10" ht="15" customHeight="1">
      <c r="A8" s="25" t="s">
        <v>35</v>
      </c>
      <c r="B8" s="65">
        <v>449</v>
      </c>
      <c r="C8" s="69">
        <v>421</v>
      </c>
      <c r="D8" s="64">
        <v>39</v>
      </c>
      <c r="E8" s="69">
        <v>101</v>
      </c>
      <c r="F8" s="69">
        <v>1</v>
      </c>
      <c r="G8" s="69">
        <v>126</v>
      </c>
      <c r="H8" s="69">
        <v>191</v>
      </c>
      <c r="I8" s="72">
        <v>2</v>
      </c>
      <c r="J8" s="64">
        <v>28</v>
      </c>
    </row>
    <row r="9" spans="1:10" ht="15" customHeight="1">
      <c r="A9" s="25" t="s">
        <v>36</v>
      </c>
      <c r="B9" s="65">
        <v>11</v>
      </c>
      <c r="C9" s="69">
        <v>10</v>
      </c>
      <c r="D9" s="64">
        <v>4</v>
      </c>
      <c r="E9" s="69">
        <v>1</v>
      </c>
      <c r="F9" s="69" t="s">
        <v>112</v>
      </c>
      <c r="G9" s="69">
        <v>9</v>
      </c>
      <c r="H9" s="69" t="s">
        <v>112</v>
      </c>
      <c r="I9" s="72" t="s">
        <v>112</v>
      </c>
      <c r="J9" s="72">
        <v>1</v>
      </c>
    </row>
    <row r="10" spans="1:10" ht="15" customHeight="1">
      <c r="A10" s="25" t="s">
        <v>37</v>
      </c>
      <c r="B10" s="65">
        <v>57</v>
      </c>
      <c r="C10" s="69">
        <v>54</v>
      </c>
      <c r="D10" s="64" t="s">
        <v>112</v>
      </c>
      <c r="E10" s="69">
        <v>7</v>
      </c>
      <c r="F10" s="69" t="s">
        <v>112</v>
      </c>
      <c r="G10" s="69">
        <v>14</v>
      </c>
      <c r="H10" s="69">
        <v>33</v>
      </c>
      <c r="I10" s="64" t="s">
        <v>112</v>
      </c>
      <c r="J10" s="64">
        <v>3</v>
      </c>
    </row>
    <row r="11" spans="1:10" ht="15" customHeight="1">
      <c r="A11" s="25" t="s">
        <v>38</v>
      </c>
      <c r="B11" s="65">
        <v>695</v>
      </c>
      <c r="C11" s="69">
        <v>695</v>
      </c>
      <c r="D11" s="64">
        <v>54</v>
      </c>
      <c r="E11" s="69">
        <v>85</v>
      </c>
      <c r="F11" s="69" t="s">
        <v>112</v>
      </c>
      <c r="G11" s="69">
        <v>213</v>
      </c>
      <c r="H11" s="69">
        <v>395</v>
      </c>
      <c r="I11" s="64">
        <v>2</v>
      </c>
      <c r="J11" s="72" t="s">
        <v>112</v>
      </c>
    </row>
    <row r="12" spans="1:10" ht="15" customHeight="1">
      <c r="A12" s="25" t="s">
        <v>39</v>
      </c>
      <c r="B12" s="65">
        <v>233</v>
      </c>
      <c r="C12" s="69">
        <v>220</v>
      </c>
      <c r="D12" s="64">
        <v>13</v>
      </c>
      <c r="E12" s="69">
        <v>14</v>
      </c>
      <c r="F12" s="69">
        <v>1</v>
      </c>
      <c r="G12" s="69">
        <v>85</v>
      </c>
      <c r="H12" s="69">
        <v>119</v>
      </c>
      <c r="I12" s="64">
        <v>1</v>
      </c>
      <c r="J12" s="64">
        <v>13</v>
      </c>
    </row>
    <row r="13" spans="1:10" ht="24" customHeight="1">
      <c r="A13" s="26" t="s">
        <v>40</v>
      </c>
      <c r="B13" s="65">
        <v>17</v>
      </c>
      <c r="C13" s="69">
        <v>17</v>
      </c>
      <c r="D13" s="64" t="s">
        <v>112</v>
      </c>
      <c r="E13" s="69">
        <v>9</v>
      </c>
      <c r="F13" s="69" t="s">
        <v>112</v>
      </c>
      <c r="G13" s="69">
        <v>3</v>
      </c>
      <c r="H13" s="69">
        <v>4</v>
      </c>
      <c r="I13" s="72">
        <v>1</v>
      </c>
      <c r="J13" s="64" t="s">
        <v>112</v>
      </c>
    </row>
    <row r="14" spans="1:10" ht="15" customHeight="1">
      <c r="A14" s="25" t="s">
        <v>41</v>
      </c>
      <c r="B14" s="65">
        <v>6634</v>
      </c>
      <c r="C14" s="69">
        <v>3493</v>
      </c>
      <c r="D14" s="64">
        <v>259</v>
      </c>
      <c r="E14" s="69">
        <v>433</v>
      </c>
      <c r="F14" s="69">
        <v>2</v>
      </c>
      <c r="G14" s="69">
        <v>962</v>
      </c>
      <c r="H14" s="69">
        <v>2074</v>
      </c>
      <c r="I14" s="64">
        <v>22</v>
      </c>
      <c r="J14" s="64">
        <v>3141</v>
      </c>
    </row>
    <row r="15" spans="1:10" ht="15" customHeight="1">
      <c r="A15" s="25" t="s">
        <v>42</v>
      </c>
      <c r="B15" s="65">
        <v>352</v>
      </c>
      <c r="C15" s="69">
        <v>345</v>
      </c>
      <c r="D15" s="64">
        <v>76</v>
      </c>
      <c r="E15" s="69">
        <v>106</v>
      </c>
      <c r="F15" s="69" t="s">
        <v>112</v>
      </c>
      <c r="G15" s="69">
        <v>104</v>
      </c>
      <c r="H15" s="69">
        <v>134</v>
      </c>
      <c r="I15" s="64">
        <v>1</v>
      </c>
      <c r="J15" s="64">
        <v>7</v>
      </c>
    </row>
    <row r="16" spans="1:10" ht="24.75" customHeight="1">
      <c r="A16" s="26" t="s">
        <v>43</v>
      </c>
      <c r="B16" s="65">
        <v>8</v>
      </c>
      <c r="C16" s="69">
        <v>4</v>
      </c>
      <c r="D16" s="69" t="s">
        <v>112</v>
      </c>
      <c r="E16" s="69" t="s">
        <v>112</v>
      </c>
      <c r="F16" s="72" t="s">
        <v>112</v>
      </c>
      <c r="G16" s="69" t="s">
        <v>112</v>
      </c>
      <c r="H16" s="69">
        <v>4</v>
      </c>
      <c r="I16" s="72" t="s">
        <v>112</v>
      </c>
      <c r="J16" s="72">
        <v>4</v>
      </c>
    </row>
    <row r="17" spans="1:14" ht="23.25" customHeight="1">
      <c r="A17" s="26" t="s">
        <v>44</v>
      </c>
      <c r="B17" s="65">
        <v>13</v>
      </c>
      <c r="C17" s="69">
        <v>11</v>
      </c>
      <c r="D17" s="64">
        <v>2</v>
      </c>
      <c r="E17" s="69">
        <v>3</v>
      </c>
      <c r="F17" s="72" t="s">
        <v>112</v>
      </c>
      <c r="G17" s="69">
        <v>3</v>
      </c>
      <c r="H17" s="69">
        <v>5</v>
      </c>
      <c r="I17" s="72" t="s">
        <v>112</v>
      </c>
      <c r="J17" s="64">
        <v>2</v>
      </c>
      <c r="K17" s="12"/>
      <c r="L17" s="12"/>
      <c r="M17" s="12"/>
      <c r="N17" s="12"/>
    </row>
    <row r="18" spans="1:12" ht="15" customHeight="1">
      <c r="A18" s="25" t="s">
        <v>45</v>
      </c>
      <c r="B18" s="65">
        <v>827</v>
      </c>
      <c r="C18" s="69">
        <v>822</v>
      </c>
      <c r="D18" s="64">
        <v>160</v>
      </c>
      <c r="E18" s="69">
        <v>451</v>
      </c>
      <c r="F18" s="72" t="s">
        <v>112</v>
      </c>
      <c r="G18" s="69">
        <v>210</v>
      </c>
      <c r="H18" s="69">
        <v>157</v>
      </c>
      <c r="I18" s="64">
        <v>4</v>
      </c>
      <c r="J18" s="64">
        <v>5</v>
      </c>
      <c r="K18" s="12"/>
      <c r="L18" s="12"/>
    </row>
    <row r="19" spans="1:10" ht="15" customHeight="1">
      <c r="A19" s="25" t="s">
        <v>46</v>
      </c>
      <c r="B19" s="65">
        <v>191</v>
      </c>
      <c r="C19" s="69">
        <v>171</v>
      </c>
      <c r="D19" s="64">
        <v>34</v>
      </c>
      <c r="E19" s="69">
        <v>78</v>
      </c>
      <c r="F19" s="72" t="s">
        <v>112</v>
      </c>
      <c r="G19" s="69">
        <v>43</v>
      </c>
      <c r="H19" s="69">
        <v>49</v>
      </c>
      <c r="I19" s="64">
        <v>1</v>
      </c>
      <c r="J19" s="72">
        <v>20</v>
      </c>
    </row>
    <row r="20" spans="1:10" ht="15" customHeight="1">
      <c r="A20" s="25" t="s">
        <v>47</v>
      </c>
      <c r="B20" s="65">
        <v>492</v>
      </c>
      <c r="C20" s="69">
        <v>484</v>
      </c>
      <c r="D20" s="64">
        <v>42</v>
      </c>
      <c r="E20" s="69">
        <v>103</v>
      </c>
      <c r="F20" s="72" t="s">
        <v>112</v>
      </c>
      <c r="G20" s="69">
        <v>102</v>
      </c>
      <c r="H20" s="69">
        <v>271</v>
      </c>
      <c r="I20" s="64">
        <v>8</v>
      </c>
      <c r="J20" s="64">
        <v>8</v>
      </c>
    </row>
    <row r="21" spans="1:10" ht="15" customHeight="1">
      <c r="A21" s="25" t="s">
        <v>48</v>
      </c>
      <c r="B21" s="65">
        <v>885</v>
      </c>
      <c r="C21" s="69">
        <v>849</v>
      </c>
      <c r="D21" s="64">
        <v>57</v>
      </c>
      <c r="E21" s="69">
        <v>74</v>
      </c>
      <c r="F21" s="72" t="s">
        <v>112</v>
      </c>
      <c r="G21" s="69">
        <v>191</v>
      </c>
      <c r="H21" s="69">
        <v>581</v>
      </c>
      <c r="I21" s="64">
        <v>3</v>
      </c>
      <c r="J21" s="64">
        <v>36</v>
      </c>
    </row>
    <row r="22" spans="1:10" ht="23.25" customHeight="1">
      <c r="A22" s="26" t="s">
        <v>49</v>
      </c>
      <c r="B22" s="65">
        <v>157</v>
      </c>
      <c r="C22" s="69">
        <v>123</v>
      </c>
      <c r="D22" s="64">
        <v>5</v>
      </c>
      <c r="E22" s="69">
        <v>26</v>
      </c>
      <c r="F22" s="72" t="s">
        <v>112</v>
      </c>
      <c r="G22" s="69">
        <v>26</v>
      </c>
      <c r="H22" s="69">
        <v>71</v>
      </c>
      <c r="I22" s="64" t="s">
        <v>112</v>
      </c>
      <c r="J22" s="64">
        <v>34</v>
      </c>
    </row>
    <row r="23" spans="1:10" ht="15" customHeight="1">
      <c r="A23" s="25" t="s">
        <v>50</v>
      </c>
      <c r="B23" s="65">
        <v>535</v>
      </c>
      <c r="C23" s="69">
        <v>526</v>
      </c>
      <c r="D23" s="64">
        <v>39</v>
      </c>
      <c r="E23" s="69">
        <v>37</v>
      </c>
      <c r="F23" s="72" t="s">
        <v>112</v>
      </c>
      <c r="G23" s="69">
        <v>109</v>
      </c>
      <c r="H23" s="69">
        <v>378</v>
      </c>
      <c r="I23" s="64">
        <v>2</v>
      </c>
      <c r="J23" s="72">
        <v>9</v>
      </c>
    </row>
    <row r="24" spans="1:10" ht="15" customHeight="1">
      <c r="A24" s="25" t="s">
        <v>51</v>
      </c>
      <c r="B24" s="65">
        <v>996</v>
      </c>
      <c r="C24" s="69">
        <v>804</v>
      </c>
      <c r="D24" s="64">
        <v>18</v>
      </c>
      <c r="E24" s="69">
        <v>144</v>
      </c>
      <c r="F24" s="72">
        <v>1</v>
      </c>
      <c r="G24" s="69">
        <v>322</v>
      </c>
      <c r="H24" s="69">
        <v>332</v>
      </c>
      <c r="I24" s="72">
        <v>5</v>
      </c>
      <c r="J24" s="64">
        <v>192</v>
      </c>
    </row>
    <row r="25" spans="1:10" ht="25.5" customHeight="1">
      <c r="A25" s="26" t="s">
        <v>52</v>
      </c>
      <c r="B25" s="65">
        <v>313</v>
      </c>
      <c r="C25" s="69">
        <v>312</v>
      </c>
      <c r="D25" s="64">
        <v>16</v>
      </c>
      <c r="E25" s="69">
        <v>92</v>
      </c>
      <c r="F25" s="72">
        <v>1</v>
      </c>
      <c r="G25" s="69">
        <v>65</v>
      </c>
      <c r="H25" s="69">
        <v>153</v>
      </c>
      <c r="I25" s="72">
        <v>1</v>
      </c>
      <c r="J25" s="64">
        <v>1</v>
      </c>
    </row>
  </sheetData>
  <sheetProtection/>
  <mergeCells count="4">
    <mergeCell ref="C3:I3"/>
    <mergeCell ref="A3:A4"/>
    <mergeCell ref="B3:B4"/>
    <mergeCell ref="J3:J4"/>
  </mergeCells>
  <hyperlinks>
    <hyperlink ref="J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M17" sqref="M17"/>
    </sheetView>
  </sheetViews>
  <sheetFormatPr defaultColWidth="9.140625" defaultRowHeight="15"/>
  <cols>
    <col min="1" max="1" width="31.140625" style="2" customWidth="1"/>
    <col min="2" max="3" width="9.7109375" style="2" customWidth="1"/>
    <col min="4" max="8" width="10.7109375" style="2" customWidth="1"/>
    <col min="9" max="9" width="13.140625" style="2" customWidth="1"/>
    <col min="10" max="16384" width="9.140625" style="2" customWidth="1"/>
  </cols>
  <sheetData>
    <row r="1" s="9" customFormat="1" ht="12">
      <c r="A1" s="49" t="s">
        <v>123</v>
      </c>
    </row>
    <row r="2" spans="1:9" ht="12.75" thickBot="1">
      <c r="A2" s="10"/>
      <c r="B2" s="5"/>
      <c r="C2" s="5"/>
      <c r="D2" s="5"/>
      <c r="E2" s="12"/>
      <c r="F2" s="12"/>
      <c r="G2" s="12"/>
      <c r="I2" s="39" t="s">
        <v>5</v>
      </c>
    </row>
    <row r="3" spans="1:9" s="3" customFormat="1" ht="20.25" customHeight="1" thickTop="1">
      <c r="A3" s="135" t="s">
        <v>53</v>
      </c>
      <c r="B3" s="129" t="s">
        <v>6</v>
      </c>
      <c r="C3" s="129" t="s">
        <v>54</v>
      </c>
      <c r="D3" s="129" t="s">
        <v>55</v>
      </c>
      <c r="E3" s="133" t="s">
        <v>56</v>
      </c>
      <c r="F3" s="134"/>
      <c r="G3" s="134"/>
      <c r="H3" s="134"/>
      <c r="I3" s="137" t="s">
        <v>113</v>
      </c>
    </row>
    <row r="4" spans="1:9" s="3" customFormat="1" ht="39" customHeight="1">
      <c r="A4" s="136"/>
      <c r="B4" s="130"/>
      <c r="C4" s="130"/>
      <c r="D4" s="130"/>
      <c r="E4" s="23" t="s">
        <v>57</v>
      </c>
      <c r="F4" s="36" t="s">
        <v>58</v>
      </c>
      <c r="G4" s="36" t="s">
        <v>59</v>
      </c>
      <c r="H4" s="36" t="s">
        <v>60</v>
      </c>
      <c r="I4" s="138"/>
    </row>
    <row r="5" spans="1:9" s="9" customFormat="1" ht="12">
      <c r="A5" s="21" t="s">
        <v>61</v>
      </c>
      <c r="B5" s="53">
        <v>4354</v>
      </c>
      <c r="C5" s="54">
        <v>304</v>
      </c>
      <c r="D5" s="55">
        <v>4026</v>
      </c>
      <c r="E5" s="55">
        <v>328</v>
      </c>
      <c r="F5" s="55">
        <v>21</v>
      </c>
      <c r="G5" s="55">
        <v>197</v>
      </c>
      <c r="H5" s="55">
        <v>110</v>
      </c>
      <c r="I5" s="55" t="s">
        <v>112</v>
      </c>
    </row>
    <row r="6" spans="1:9" ht="12">
      <c r="A6" s="11"/>
      <c r="B6" s="51"/>
      <c r="C6" s="52"/>
      <c r="D6" s="52"/>
      <c r="E6" s="52"/>
      <c r="F6" s="52"/>
      <c r="G6" s="52"/>
      <c r="H6" s="52"/>
      <c r="I6" s="52"/>
    </row>
    <row r="7" spans="1:9" ht="15" customHeight="1">
      <c r="A7" s="25" t="s">
        <v>34</v>
      </c>
      <c r="B7" s="56">
        <v>438</v>
      </c>
      <c r="C7" s="57">
        <v>19</v>
      </c>
      <c r="D7" s="58">
        <v>391</v>
      </c>
      <c r="E7" s="58">
        <v>47</v>
      </c>
      <c r="F7" s="58">
        <v>1</v>
      </c>
      <c r="G7" s="58">
        <v>16</v>
      </c>
      <c r="H7" s="58">
        <v>30</v>
      </c>
      <c r="I7" s="58" t="s">
        <v>112</v>
      </c>
    </row>
    <row r="8" spans="1:9" ht="15" customHeight="1">
      <c r="A8" s="25" t="s">
        <v>35</v>
      </c>
      <c r="B8" s="56">
        <v>129</v>
      </c>
      <c r="C8" s="57">
        <v>6</v>
      </c>
      <c r="D8" s="58">
        <v>122</v>
      </c>
      <c r="E8" s="58">
        <v>7</v>
      </c>
      <c r="F8" s="58" t="s">
        <v>112</v>
      </c>
      <c r="G8" s="58">
        <v>6</v>
      </c>
      <c r="H8" s="58">
        <v>1</v>
      </c>
      <c r="I8" s="58" t="s">
        <v>112</v>
      </c>
    </row>
    <row r="9" spans="1:9" ht="15" customHeight="1">
      <c r="A9" s="25" t="s">
        <v>36</v>
      </c>
      <c r="B9" s="56">
        <v>5</v>
      </c>
      <c r="C9" s="57">
        <v>1</v>
      </c>
      <c r="D9" s="58">
        <v>5</v>
      </c>
      <c r="E9" s="58" t="s">
        <v>112</v>
      </c>
      <c r="F9" s="58" t="s">
        <v>112</v>
      </c>
      <c r="G9" s="58" t="s">
        <v>112</v>
      </c>
      <c r="H9" s="58" t="s">
        <v>112</v>
      </c>
      <c r="I9" s="58" t="s">
        <v>112</v>
      </c>
    </row>
    <row r="10" spans="1:9" ht="15" customHeight="1">
      <c r="A10" s="25" t="s">
        <v>37</v>
      </c>
      <c r="B10" s="56">
        <v>21</v>
      </c>
      <c r="C10" s="57" t="s">
        <v>112</v>
      </c>
      <c r="D10" s="58">
        <v>15</v>
      </c>
      <c r="E10" s="58">
        <v>6</v>
      </c>
      <c r="F10" s="58" t="s">
        <v>112</v>
      </c>
      <c r="G10" s="58">
        <v>5</v>
      </c>
      <c r="H10" s="58">
        <v>1</v>
      </c>
      <c r="I10" s="58" t="s">
        <v>112</v>
      </c>
    </row>
    <row r="11" spans="1:9" ht="15" customHeight="1">
      <c r="A11" s="25" t="s">
        <v>38</v>
      </c>
      <c r="B11" s="56">
        <v>241</v>
      </c>
      <c r="C11" s="57">
        <v>11</v>
      </c>
      <c r="D11" s="58">
        <v>223</v>
      </c>
      <c r="E11" s="58">
        <v>18</v>
      </c>
      <c r="F11" s="58">
        <v>1</v>
      </c>
      <c r="G11" s="58">
        <v>5</v>
      </c>
      <c r="H11" s="58">
        <v>12</v>
      </c>
      <c r="I11" s="58" t="s">
        <v>112</v>
      </c>
    </row>
    <row r="12" spans="1:9" ht="15" customHeight="1">
      <c r="A12" s="25" t="s">
        <v>39</v>
      </c>
      <c r="B12" s="56">
        <v>100</v>
      </c>
      <c r="C12" s="57">
        <v>3</v>
      </c>
      <c r="D12" s="58">
        <v>98</v>
      </c>
      <c r="E12" s="58">
        <v>2</v>
      </c>
      <c r="F12" s="58" t="s">
        <v>112</v>
      </c>
      <c r="G12" s="58">
        <v>2</v>
      </c>
      <c r="H12" s="58" t="s">
        <v>112</v>
      </c>
      <c r="I12" s="58" t="s">
        <v>112</v>
      </c>
    </row>
    <row r="13" spans="1:9" ht="24.75" customHeight="1">
      <c r="A13" s="26" t="s">
        <v>40</v>
      </c>
      <c r="B13" s="56">
        <v>4</v>
      </c>
      <c r="C13" s="57">
        <v>1</v>
      </c>
      <c r="D13" s="58">
        <v>1</v>
      </c>
      <c r="E13" s="59">
        <v>3</v>
      </c>
      <c r="F13" s="59" t="s">
        <v>112</v>
      </c>
      <c r="G13" s="59">
        <v>2</v>
      </c>
      <c r="H13" s="59">
        <v>1</v>
      </c>
      <c r="I13" s="59" t="s">
        <v>112</v>
      </c>
    </row>
    <row r="14" spans="1:9" ht="15" customHeight="1">
      <c r="A14" s="25" t="s">
        <v>41</v>
      </c>
      <c r="B14" s="56">
        <v>1609</v>
      </c>
      <c r="C14" s="57">
        <v>82</v>
      </c>
      <c r="D14" s="58">
        <v>1495</v>
      </c>
      <c r="E14" s="58">
        <v>114</v>
      </c>
      <c r="F14" s="58">
        <v>11</v>
      </c>
      <c r="G14" s="58">
        <v>72</v>
      </c>
      <c r="H14" s="58">
        <v>31</v>
      </c>
      <c r="I14" s="58" t="s">
        <v>112</v>
      </c>
    </row>
    <row r="15" spans="1:9" ht="15" customHeight="1">
      <c r="A15" s="25" t="s">
        <v>42</v>
      </c>
      <c r="B15" s="56">
        <v>194</v>
      </c>
      <c r="C15" s="57">
        <v>70</v>
      </c>
      <c r="D15" s="58">
        <v>181</v>
      </c>
      <c r="E15" s="58">
        <v>13</v>
      </c>
      <c r="F15" s="58">
        <v>2</v>
      </c>
      <c r="G15" s="58">
        <v>11</v>
      </c>
      <c r="H15" s="58" t="s">
        <v>112</v>
      </c>
      <c r="I15" s="58" t="s">
        <v>112</v>
      </c>
    </row>
    <row r="16" spans="1:9" ht="15" customHeight="1">
      <c r="A16" s="26" t="s">
        <v>43</v>
      </c>
      <c r="B16" s="56" t="s">
        <v>112</v>
      </c>
      <c r="C16" s="57" t="s">
        <v>112</v>
      </c>
      <c r="D16" s="57" t="s">
        <v>112</v>
      </c>
      <c r="E16" s="58" t="s">
        <v>112</v>
      </c>
      <c r="F16" s="58" t="s">
        <v>112</v>
      </c>
      <c r="G16" s="58" t="s">
        <v>112</v>
      </c>
      <c r="H16" s="58" t="s">
        <v>112</v>
      </c>
      <c r="I16" s="58" t="s">
        <v>112</v>
      </c>
    </row>
    <row r="17" spans="1:9" ht="15" customHeight="1">
      <c r="A17" s="26" t="s">
        <v>44</v>
      </c>
      <c r="B17" s="56">
        <v>2</v>
      </c>
      <c r="C17" s="57" t="s">
        <v>112</v>
      </c>
      <c r="D17" s="58">
        <v>2</v>
      </c>
      <c r="E17" s="59" t="s">
        <v>112</v>
      </c>
      <c r="F17" s="59" t="s">
        <v>112</v>
      </c>
      <c r="G17" s="59" t="s">
        <v>112</v>
      </c>
      <c r="H17" s="59" t="s">
        <v>112</v>
      </c>
      <c r="I17" s="59" t="s">
        <v>112</v>
      </c>
    </row>
    <row r="18" spans="1:9" ht="15" customHeight="1">
      <c r="A18" s="25" t="s">
        <v>45</v>
      </c>
      <c r="B18" s="56">
        <v>92</v>
      </c>
      <c r="C18" s="57">
        <v>23</v>
      </c>
      <c r="D18" s="58">
        <v>78</v>
      </c>
      <c r="E18" s="58">
        <v>14</v>
      </c>
      <c r="F18" s="58" t="s">
        <v>112</v>
      </c>
      <c r="G18" s="58">
        <v>12</v>
      </c>
      <c r="H18" s="58">
        <v>2</v>
      </c>
      <c r="I18" s="58" t="s">
        <v>112</v>
      </c>
    </row>
    <row r="19" spans="1:9" ht="15" customHeight="1">
      <c r="A19" s="25" t="s">
        <v>46</v>
      </c>
      <c r="B19" s="56">
        <v>24</v>
      </c>
      <c r="C19" s="57">
        <v>6</v>
      </c>
      <c r="D19" s="58">
        <v>20</v>
      </c>
      <c r="E19" s="58">
        <v>4</v>
      </c>
      <c r="F19" s="58" t="s">
        <v>112</v>
      </c>
      <c r="G19" s="58">
        <v>1</v>
      </c>
      <c r="H19" s="58">
        <v>3</v>
      </c>
      <c r="I19" s="58" t="s">
        <v>112</v>
      </c>
    </row>
    <row r="20" spans="1:9" ht="15" customHeight="1">
      <c r="A20" s="25" t="s">
        <v>47</v>
      </c>
      <c r="B20" s="56">
        <v>230</v>
      </c>
      <c r="C20" s="57">
        <v>11</v>
      </c>
      <c r="D20" s="58">
        <v>221</v>
      </c>
      <c r="E20" s="58">
        <v>9</v>
      </c>
      <c r="F20" s="58">
        <v>1</v>
      </c>
      <c r="G20" s="58">
        <v>5</v>
      </c>
      <c r="H20" s="58">
        <v>3</v>
      </c>
      <c r="I20" s="58" t="s">
        <v>112</v>
      </c>
    </row>
    <row r="21" spans="1:9" ht="15" customHeight="1">
      <c r="A21" s="25" t="s">
        <v>48</v>
      </c>
      <c r="B21" s="56">
        <v>492</v>
      </c>
      <c r="C21" s="57">
        <v>27</v>
      </c>
      <c r="D21" s="58">
        <v>468</v>
      </c>
      <c r="E21" s="58">
        <v>24</v>
      </c>
      <c r="F21" s="58">
        <v>2</v>
      </c>
      <c r="G21" s="58">
        <v>12</v>
      </c>
      <c r="H21" s="58">
        <v>10</v>
      </c>
      <c r="I21" s="58" t="s">
        <v>112</v>
      </c>
    </row>
    <row r="22" spans="1:9" ht="15" customHeight="1">
      <c r="A22" s="26" t="s">
        <v>49</v>
      </c>
      <c r="B22" s="56">
        <v>45</v>
      </c>
      <c r="C22" s="57">
        <v>1</v>
      </c>
      <c r="D22" s="58">
        <v>41</v>
      </c>
      <c r="E22" s="58">
        <v>4</v>
      </c>
      <c r="F22" s="58" t="s">
        <v>112</v>
      </c>
      <c r="G22" s="58">
        <v>4</v>
      </c>
      <c r="H22" s="58" t="s">
        <v>112</v>
      </c>
      <c r="I22" s="58" t="s">
        <v>112</v>
      </c>
    </row>
    <row r="23" spans="1:9" ht="15" customHeight="1">
      <c r="A23" s="25" t="s">
        <v>50</v>
      </c>
      <c r="B23" s="56">
        <v>308</v>
      </c>
      <c r="C23" s="57">
        <v>27</v>
      </c>
      <c r="D23" s="58">
        <v>295</v>
      </c>
      <c r="E23" s="58">
        <v>13</v>
      </c>
      <c r="F23" s="58">
        <v>3</v>
      </c>
      <c r="G23" s="58">
        <v>7</v>
      </c>
      <c r="H23" s="58">
        <v>3</v>
      </c>
      <c r="I23" s="58" t="s">
        <v>112</v>
      </c>
    </row>
    <row r="24" spans="1:9" ht="15" customHeight="1">
      <c r="A24" s="25" t="s">
        <v>51</v>
      </c>
      <c r="B24" s="56">
        <v>270</v>
      </c>
      <c r="C24" s="57">
        <v>3</v>
      </c>
      <c r="D24" s="58">
        <v>229</v>
      </c>
      <c r="E24" s="58">
        <v>41</v>
      </c>
      <c r="F24" s="58" t="s">
        <v>112</v>
      </c>
      <c r="G24" s="58">
        <v>32</v>
      </c>
      <c r="H24" s="58">
        <v>9</v>
      </c>
      <c r="I24" s="58" t="s">
        <v>112</v>
      </c>
    </row>
    <row r="25" spans="1:9" ht="24" customHeight="1">
      <c r="A25" s="26" t="s">
        <v>52</v>
      </c>
      <c r="B25" s="56">
        <v>150</v>
      </c>
      <c r="C25" s="57">
        <v>13</v>
      </c>
      <c r="D25" s="58">
        <v>141</v>
      </c>
      <c r="E25" s="58">
        <v>9</v>
      </c>
      <c r="F25" s="58" t="s">
        <v>112</v>
      </c>
      <c r="G25" s="58">
        <v>5</v>
      </c>
      <c r="H25" s="58">
        <v>4</v>
      </c>
      <c r="I25" s="58" t="s">
        <v>112</v>
      </c>
    </row>
  </sheetData>
  <sheetProtection/>
  <mergeCells count="6">
    <mergeCell ref="D3:D4"/>
    <mergeCell ref="E3:H3"/>
    <mergeCell ref="A3:A4"/>
    <mergeCell ref="B3:B4"/>
    <mergeCell ref="C3:C4"/>
    <mergeCell ref="I3:I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8"/>
  <sheetViews>
    <sheetView zoomScalePageLayoutView="0" workbookViewId="0" topLeftCell="A1">
      <selection activeCell="K10" sqref="K10"/>
    </sheetView>
  </sheetViews>
  <sheetFormatPr defaultColWidth="9.140625" defaultRowHeight="15"/>
  <cols>
    <col min="1" max="1" width="22.8515625" style="2" customWidth="1"/>
    <col min="2" max="10" width="7.7109375" style="2" customWidth="1"/>
    <col min="11" max="11" width="9.00390625" style="2" customWidth="1"/>
    <col min="12" max="12" width="13.00390625" style="2" customWidth="1"/>
    <col min="13" max="16384" width="9.140625" style="2" customWidth="1"/>
  </cols>
  <sheetData>
    <row r="1" s="9" customFormat="1" ht="12">
      <c r="A1" s="49" t="s">
        <v>124</v>
      </c>
    </row>
    <row r="2" spans="1:12" ht="12.75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39" t="s">
        <v>5</v>
      </c>
    </row>
    <row r="3" spans="1:12" ht="23.25" customHeight="1" thickTop="1">
      <c r="A3" s="127" t="s">
        <v>62</v>
      </c>
      <c r="B3" s="131" t="s">
        <v>6</v>
      </c>
      <c r="C3" s="143" t="s">
        <v>63</v>
      </c>
      <c r="D3" s="131" t="s">
        <v>64</v>
      </c>
      <c r="E3" s="140"/>
      <c r="F3" s="140"/>
      <c r="G3" s="140"/>
      <c r="H3" s="141"/>
      <c r="I3" s="142" t="s">
        <v>65</v>
      </c>
      <c r="J3" s="129" t="s">
        <v>66</v>
      </c>
      <c r="K3" s="139" t="s">
        <v>67</v>
      </c>
      <c r="L3" s="131" t="s">
        <v>68</v>
      </c>
    </row>
    <row r="4" spans="1:12" ht="68.25" customHeight="1">
      <c r="A4" s="128"/>
      <c r="B4" s="132"/>
      <c r="C4" s="130"/>
      <c r="D4" s="23" t="s">
        <v>69</v>
      </c>
      <c r="E4" s="23" t="s">
        <v>70</v>
      </c>
      <c r="F4" s="23" t="s">
        <v>71</v>
      </c>
      <c r="G4" s="23" t="s">
        <v>72</v>
      </c>
      <c r="H4" s="23" t="s">
        <v>73</v>
      </c>
      <c r="I4" s="130"/>
      <c r="J4" s="130"/>
      <c r="K4" s="132"/>
      <c r="L4" s="132"/>
    </row>
    <row r="5" spans="1:12" s="9" customFormat="1" ht="12" customHeight="1">
      <c r="A5" s="21" t="s">
        <v>74</v>
      </c>
      <c r="B5" s="63">
        <v>4026</v>
      </c>
      <c r="C5" s="62">
        <v>293</v>
      </c>
      <c r="D5" s="62">
        <v>674</v>
      </c>
      <c r="E5" s="62">
        <v>31</v>
      </c>
      <c r="F5" s="62">
        <v>41</v>
      </c>
      <c r="G5" s="62">
        <v>157</v>
      </c>
      <c r="H5" s="62">
        <v>445</v>
      </c>
      <c r="I5" s="62">
        <v>877</v>
      </c>
      <c r="J5" s="62">
        <v>2458</v>
      </c>
      <c r="K5" s="62">
        <v>10</v>
      </c>
      <c r="L5" s="62">
        <v>7</v>
      </c>
    </row>
    <row r="6" spans="1:12" ht="12">
      <c r="A6" s="14"/>
      <c r="B6" s="61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">
      <c r="A7" s="26" t="s">
        <v>34</v>
      </c>
      <c r="B7" s="71">
        <v>391</v>
      </c>
      <c r="C7" s="64">
        <v>19</v>
      </c>
      <c r="D7" s="64">
        <v>68</v>
      </c>
      <c r="E7" s="72">
        <v>14</v>
      </c>
      <c r="F7" s="72">
        <v>2</v>
      </c>
      <c r="G7" s="72">
        <v>12</v>
      </c>
      <c r="H7" s="72">
        <v>40</v>
      </c>
      <c r="I7" s="64">
        <v>111</v>
      </c>
      <c r="J7" s="72">
        <v>212</v>
      </c>
      <c r="K7" s="72" t="s">
        <v>112</v>
      </c>
      <c r="L7" s="72" t="s">
        <v>112</v>
      </c>
    </row>
    <row r="8" spans="1:12" ht="12">
      <c r="A8" s="26" t="s">
        <v>35</v>
      </c>
      <c r="B8" s="71">
        <v>122</v>
      </c>
      <c r="C8" s="64">
        <v>6</v>
      </c>
      <c r="D8" s="64">
        <v>15</v>
      </c>
      <c r="E8" s="72" t="s">
        <v>112</v>
      </c>
      <c r="F8" s="72" t="s">
        <v>112</v>
      </c>
      <c r="G8" s="72">
        <v>1</v>
      </c>
      <c r="H8" s="72">
        <v>14</v>
      </c>
      <c r="I8" s="64">
        <v>37</v>
      </c>
      <c r="J8" s="72">
        <v>65</v>
      </c>
      <c r="K8" s="72">
        <v>5</v>
      </c>
      <c r="L8" s="72" t="s">
        <v>112</v>
      </c>
    </row>
    <row r="9" spans="1:12" ht="12">
      <c r="A9" s="26" t="s">
        <v>36</v>
      </c>
      <c r="B9" s="71">
        <v>5</v>
      </c>
      <c r="C9" s="72">
        <v>1</v>
      </c>
      <c r="D9" s="64">
        <v>1</v>
      </c>
      <c r="E9" s="72" t="s">
        <v>112</v>
      </c>
      <c r="F9" s="72" t="s">
        <v>112</v>
      </c>
      <c r="G9" s="72" t="s">
        <v>112</v>
      </c>
      <c r="H9" s="72">
        <v>1</v>
      </c>
      <c r="I9" s="72" t="s">
        <v>112</v>
      </c>
      <c r="J9" s="72">
        <v>4</v>
      </c>
      <c r="K9" s="72" t="s">
        <v>112</v>
      </c>
      <c r="L9" s="72" t="s">
        <v>112</v>
      </c>
    </row>
    <row r="10" spans="1:12" ht="12">
      <c r="A10" s="26" t="s">
        <v>37</v>
      </c>
      <c r="B10" s="71">
        <v>15</v>
      </c>
      <c r="C10" s="72" t="s">
        <v>112</v>
      </c>
      <c r="D10" s="64">
        <v>11</v>
      </c>
      <c r="E10" s="72">
        <v>2</v>
      </c>
      <c r="F10" s="72">
        <v>3</v>
      </c>
      <c r="G10" s="72">
        <v>4</v>
      </c>
      <c r="H10" s="72">
        <v>2</v>
      </c>
      <c r="I10" s="72">
        <v>3</v>
      </c>
      <c r="J10" s="72">
        <v>1</v>
      </c>
      <c r="K10" s="72" t="s">
        <v>112</v>
      </c>
      <c r="L10" s="72" t="s">
        <v>112</v>
      </c>
    </row>
    <row r="11" spans="1:12" ht="12">
      <c r="A11" s="26" t="s">
        <v>38</v>
      </c>
      <c r="B11" s="71">
        <v>223</v>
      </c>
      <c r="C11" s="64">
        <v>9</v>
      </c>
      <c r="D11" s="64">
        <v>24</v>
      </c>
      <c r="E11" s="72" t="s">
        <v>112</v>
      </c>
      <c r="F11" s="72">
        <v>1</v>
      </c>
      <c r="G11" s="72">
        <v>3</v>
      </c>
      <c r="H11" s="72">
        <v>20</v>
      </c>
      <c r="I11" s="64">
        <v>32</v>
      </c>
      <c r="J11" s="72">
        <v>166</v>
      </c>
      <c r="K11" s="72">
        <v>1</v>
      </c>
      <c r="L11" s="72" t="s">
        <v>112</v>
      </c>
    </row>
    <row r="12" spans="1:12" ht="12">
      <c r="A12" s="26" t="s">
        <v>39</v>
      </c>
      <c r="B12" s="71">
        <v>98</v>
      </c>
      <c r="C12" s="64">
        <v>3</v>
      </c>
      <c r="D12" s="64">
        <v>64</v>
      </c>
      <c r="E12" s="72" t="s">
        <v>112</v>
      </c>
      <c r="F12" s="72">
        <v>11</v>
      </c>
      <c r="G12" s="72">
        <v>33</v>
      </c>
      <c r="H12" s="72">
        <v>20</v>
      </c>
      <c r="I12" s="64">
        <v>5</v>
      </c>
      <c r="J12" s="72">
        <v>29</v>
      </c>
      <c r="K12" s="72" t="s">
        <v>112</v>
      </c>
      <c r="L12" s="72" t="s">
        <v>112</v>
      </c>
    </row>
    <row r="13" spans="1:12" ht="24">
      <c r="A13" s="26" t="s">
        <v>40</v>
      </c>
      <c r="B13" s="71">
        <v>1</v>
      </c>
      <c r="C13" s="64" t="s">
        <v>112</v>
      </c>
      <c r="D13" s="72" t="s">
        <v>112</v>
      </c>
      <c r="E13" s="72" t="s">
        <v>112</v>
      </c>
      <c r="F13" s="72" t="s">
        <v>112</v>
      </c>
      <c r="G13" s="72" t="s">
        <v>112</v>
      </c>
      <c r="H13" s="72" t="s">
        <v>112</v>
      </c>
      <c r="I13" s="64">
        <v>1</v>
      </c>
      <c r="J13" s="72" t="s">
        <v>112</v>
      </c>
      <c r="K13" s="72" t="s">
        <v>112</v>
      </c>
      <c r="L13" s="72" t="s">
        <v>112</v>
      </c>
    </row>
    <row r="14" spans="1:12" ht="12">
      <c r="A14" s="26" t="s">
        <v>41</v>
      </c>
      <c r="B14" s="71">
        <v>1495</v>
      </c>
      <c r="C14" s="64">
        <v>79</v>
      </c>
      <c r="D14" s="64">
        <v>332</v>
      </c>
      <c r="E14" s="72">
        <v>12</v>
      </c>
      <c r="F14" s="72">
        <v>14</v>
      </c>
      <c r="G14" s="72">
        <v>74</v>
      </c>
      <c r="H14" s="72">
        <v>232</v>
      </c>
      <c r="I14" s="64">
        <v>276</v>
      </c>
      <c r="J14" s="72">
        <v>886</v>
      </c>
      <c r="K14" s="72">
        <v>1</v>
      </c>
      <c r="L14" s="72" t="s">
        <v>112</v>
      </c>
    </row>
    <row r="15" spans="1:12" ht="12">
      <c r="A15" s="26" t="s">
        <v>42</v>
      </c>
      <c r="B15" s="71">
        <v>181</v>
      </c>
      <c r="C15" s="64">
        <v>70</v>
      </c>
      <c r="D15" s="64">
        <v>17</v>
      </c>
      <c r="E15" s="72" t="s">
        <v>112</v>
      </c>
      <c r="F15" s="72">
        <v>1</v>
      </c>
      <c r="G15" s="72">
        <v>3</v>
      </c>
      <c r="H15" s="72">
        <v>13</v>
      </c>
      <c r="I15" s="64">
        <v>20</v>
      </c>
      <c r="J15" s="72">
        <v>144</v>
      </c>
      <c r="K15" s="72" t="s">
        <v>112</v>
      </c>
      <c r="L15" s="72" t="s">
        <v>112</v>
      </c>
    </row>
    <row r="16" spans="1:12" ht="24">
      <c r="A16" s="26" t="s">
        <v>43</v>
      </c>
      <c r="B16" s="71" t="s">
        <v>112</v>
      </c>
      <c r="C16" s="72" t="s">
        <v>112</v>
      </c>
      <c r="D16" s="72" t="s">
        <v>112</v>
      </c>
      <c r="E16" s="72" t="s">
        <v>112</v>
      </c>
      <c r="F16" s="72" t="s">
        <v>112</v>
      </c>
      <c r="G16" s="72" t="s">
        <v>112</v>
      </c>
      <c r="H16" s="72" t="s">
        <v>112</v>
      </c>
      <c r="I16" s="72" t="s">
        <v>112</v>
      </c>
      <c r="J16" s="72" t="s">
        <v>112</v>
      </c>
      <c r="K16" s="72" t="s">
        <v>112</v>
      </c>
      <c r="L16" s="72" t="s">
        <v>112</v>
      </c>
    </row>
    <row r="17" spans="1:12" ht="24">
      <c r="A17" s="26" t="s">
        <v>44</v>
      </c>
      <c r="B17" s="71">
        <v>2</v>
      </c>
      <c r="C17" s="64" t="s">
        <v>112</v>
      </c>
      <c r="D17" s="72">
        <v>1</v>
      </c>
      <c r="E17" s="72" t="s">
        <v>112</v>
      </c>
      <c r="F17" s="72" t="s">
        <v>112</v>
      </c>
      <c r="G17" s="72" t="s">
        <v>112</v>
      </c>
      <c r="H17" s="72">
        <v>1</v>
      </c>
      <c r="I17" s="72">
        <v>1</v>
      </c>
      <c r="J17" s="72" t="s">
        <v>112</v>
      </c>
      <c r="K17" s="72" t="s">
        <v>112</v>
      </c>
      <c r="L17" s="72" t="s">
        <v>112</v>
      </c>
    </row>
    <row r="18" spans="1:12" ht="12">
      <c r="A18" s="26" t="s">
        <v>45</v>
      </c>
      <c r="B18" s="71">
        <v>78</v>
      </c>
      <c r="C18" s="64">
        <v>21</v>
      </c>
      <c r="D18" s="64">
        <v>14</v>
      </c>
      <c r="E18" s="72" t="s">
        <v>112</v>
      </c>
      <c r="F18" s="72">
        <v>2</v>
      </c>
      <c r="G18" s="72">
        <v>4</v>
      </c>
      <c r="H18" s="72">
        <v>8</v>
      </c>
      <c r="I18" s="64">
        <v>13</v>
      </c>
      <c r="J18" s="72">
        <v>51</v>
      </c>
      <c r="K18" s="72" t="s">
        <v>112</v>
      </c>
      <c r="L18" s="72" t="s">
        <v>112</v>
      </c>
    </row>
    <row r="19" spans="1:12" ht="12">
      <c r="A19" s="26" t="s">
        <v>46</v>
      </c>
      <c r="B19" s="71">
        <v>20</v>
      </c>
      <c r="C19" s="64">
        <v>6</v>
      </c>
      <c r="D19" s="64">
        <v>4</v>
      </c>
      <c r="E19" s="72" t="s">
        <v>112</v>
      </c>
      <c r="F19" s="72" t="s">
        <v>112</v>
      </c>
      <c r="G19" s="72" t="s">
        <v>112</v>
      </c>
      <c r="H19" s="72">
        <v>4</v>
      </c>
      <c r="I19" s="64">
        <v>4</v>
      </c>
      <c r="J19" s="72">
        <v>12</v>
      </c>
      <c r="K19" s="72" t="s">
        <v>112</v>
      </c>
      <c r="L19" s="72" t="s">
        <v>112</v>
      </c>
    </row>
    <row r="20" spans="1:12" ht="12">
      <c r="A20" s="26" t="s">
        <v>47</v>
      </c>
      <c r="B20" s="71">
        <v>221</v>
      </c>
      <c r="C20" s="64">
        <v>11</v>
      </c>
      <c r="D20" s="64">
        <v>11</v>
      </c>
      <c r="E20" s="72" t="s">
        <v>112</v>
      </c>
      <c r="F20" s="72">
        <v>1</v>
      </c>
      <c r="G20" s="72">
        <v>3</v>
      </c>
      <c r="H20" s="72">
        <v>7</v>
      </c>
      <c r="I20" s="64">
        <v>97</v>
      </c>
      <c r="J20" s="72">
        <v>113</v>
      </c>
      <c r="K20" s="72" t="s">
        <v>112</v>
      </c>
      <c r="L20" s="72" t="s">
        <v>112</v>
      </c>
    </row>
    <row r="21" spans="1:12" ht="12">
      <c r="A21" s="26" t="s">
        <v>48</v>
      </c>
      <c r="B21" s="71">
        <v>468</v>
      </c>
      <c r="C21" s="64">
        <v>26</v>
      </c>
      <c r="D21" s="64">
        <v>43</v>
      </c>
      <c r="E21" s="72" t="s">
        <v>112</v>
      </c>
      <c r="F21" s="72" t="s">
        <v>112</v>
      </c>
      <c r="G21" s="72">
        <v>5</v>
      </c>
      <c r="H21" s="72">
        <v>38</v>
      </c>
      <c r="I21" s="64">
        <v>112</v>
      </c>
      <c r="J21" s="72">
        <v>308</v>
      </c>
      <c r="K21" s="72">
        <v>3</v>
      </c>
      <c r="L21" s="72">
        <v>2</v>
      </c>
    </row>
    <row r="22" spans="1:12" ht="24">
      <c r="A22" s="26" t="s">
        <v>49</v>
      </c>
      <c r="B22" s="71">
        <v>41</v>
      </c>
      <c r="C22" s="64">
        <v>1</v>
      </c>
      <c r="D22" s="64">
        <v>7</v>
      </c>
      <c r="E22" s="72" t="s">
        <v>112</v>
      </c>
      <c r="F22" s="72">
        <v>1</v>
      </c>
      <c r="G22" s="72">
        <v>2</v>
      </c>
      <c r="H22" s="72">
        <v>4</v>
      </c>
      <c r="I22" s="64">
        <v>6</v>
      </c>
      <c r="J22" s="72">
        <v>28</v>
      </c>
      <c r="K22" s="72" t="s">
        <v>112</v>
      </c>
      <c r="L22" s="72" t="s">
        <v>112</v>
      </c>
    </row>
    <row r="23" spans="1:12" ht="24">
      <c r="A23" s="26" t="s">
        <v>50</v>
      </c>
      <c r="B23" s="71">
        <v>295</v>
      </c>
      <c r="C23" s="64">
        <v>27</v>
      </c>
      <c r="D23" s="64">
        <v>44</v>
      </c>
      <c r="E23" s="72" t="s">
        <v>112</v>
      </c>
      <c r="F23" s="72">
        <v>2</v>
      </c>
      <c r="G23" s="72">
        <v>11</v>
      </c>
      <c r="H23" s="72">
        <v>31</v>
      </c>
      <c r="I23" s="64">
        <v>103</v>
      </c>
      <c r="J23" s="72">
        <v>143</v>
      </c>
      <c r="K23" s="72" t="s">
        <v>112</v>
      </c>
      <c r="L23" s="72">
        <v>5</v>
      </c>
    </row>
    <row r="24" spans="1:12" ht="12">
      <c r="A24" s="26" t="s">
        <v>51</v>
      </c>
      <c r="B24" s="71">
        <v>229</v>
      </c>
      <c r="C24" s="64">
        <v>2</v>
      </c>
      <c r="D24" s="64">
        <v>7</v>
      </c>
      <c r="E24" s="72" t="s">
        <v>112</v>
      </c>
      <c r="F24" s="72" t="s">
        <v>112</v>
      </c>
      <c r="G24" s="72">
        <v>2</v>
      </c>
      <c r="H24" s="72">
        <v>5</v>
      </c>
      <c r="I24" s="64">
        <v>41</v>
      </c>
      <c r="J24" s="72">
        <v>181</v>
      </c>
      <c r="K24" s="72" t="s">
        <v>112</v>
      </c>
      <c r="L24" s="72" t="s">
        <v>112</v>
      </c>
    </row>
    <row r="25" spans="1:12" ht="36">
      <c r="A25" s="26" t="s">
        <v>52</v>
      </c>
      <c r="B25" s="71">
        <v>141</v>
      </c>
      <c r="C25" s="64">
        <v>12</v>
      </c>
      <c r="D25" s="64">
        <v>11</v>
      </c>
      <c r="E25" s="72">
        <v>3</v>
      </c>
      <c r="F25" s="72">
        <v>3</v>
      </c>
      <c r="G25" s="72" t="s">
        <v>112</v>
      </c>
      <c r="H25" s="72">
        <v>5</v>
      </c>
      <c r="I25" s="64">
        <v>15</v>
      </c>
      <c r="J25" s="72">
        <v>115</v>
      </c>
      <c r="K25" s="72" t="s">
        <v>112</v>
      </c>
      <c r="L25" s="72" t="s">
        <v>112</v>
      </c>
    </row>
    <row r="34" ht="12">
      <c r="Q34" s="8"/>
    </row>
    <row r="44" spans="1:2" ht="15">
      <c r="A44" s="20"/>
      <c r="B44" s="20"/>
    </row>
    <row r="45" spans="1:2" ht="15">
      <c r="A45" s="20"/>
      <c r="B45" s="20"/>
    </row>
    <row r="46" spans="1:2" ht="15">
      <c r="A46" s="20"/>
      <c r="B46" s="20"/>
    </row>
    <row r="47" spans="1:2" ht="15">
      <c r="A47" s="20"/>
      <c r="B47" s="20"/>
    </row>
    <row r="48" spans="1:2" ht="15">
      <c r="A48" s="20"/>
      <c r="B48" s="20"/>
    </row>
  </sheetData>
  <sheetProtection/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29.28125" style="0" customWidth="1"/>
    <col min="2" max="9" width="9.7109375" style="0" customWidth="1"/>
  </cols>
  <sheetData>
    <row r="1" spans="1:9" ht="15">
      <c r="A1" s="49" t="s">
        <v>125</v>
      </c>
      <c r="B1" s="2"/>
      <c r="C1" s="2"/>
      <c r="D1" s="2"/>
      <c r="E1" s="2"/>
      <c r="F1" s="2"/>
      <c r="G1" s="2"/>
      <c r="H1" s="2"/>
      <c r="I1" s="2"/>
    </row>
    <row r="2" spans="1:9" ht="15.75" thickBot="1">
      <c r="A2" s="5"/>
      <c r="B2" s="5"/>
      <c r="C2" s="12"/>
      <c r="D2" s="12"/>
      <c r="E2" s="12"/>
      <c r="F2" s="12"/>
      <c r="G2" s="12"/>
      <c r="H2" s="12"/>
      <c r="I2" s="39" t="s">
        <v>5</v>
      </c>
    </row>
    <row r="3" spans="1:10" ht="27" customHeight="1" thickTop="1">
      <c r="A3" s="146" t="s">
        <v>62</v>
      </c>
      <c r="B3" s="144" t="s">
        <v>6</v>
      </c>
      <c r="C3" s="124" t="s">
        <v>75</v>
      </c>
      <c r="D3" s="125"/>
      <c r="E3" s="125"/>
      <c r="F3" s="125"/>
      <c r="G3" s="125"/>
      <c r="H3" s="125"/>
      <c r="I3" s="125"/>
      <c r="J3" s="22"/>
    </row>
    <row r="4" spans="1:10" ht="30" customHeight="1">
      <c r="A4" s="147"/>
      <c r="B4" s="145"/>
      <c r="C4" s="27" t="s">
        <v>76</v>
      </c>
      <c r="D4" s="27" t="s">
        <v>0</v>
      </c>
      <c r="E4" s="27" t="s">
        <v>1</v>
      </c>
      <c r="F4" s="27" t="s">
        <v>2</v>
      </c>
      <c r="G4" s="27" t="s">
        <v>3</v>
      </c>
      <c r="H4" s="27" t="s">
        <v>4</v>
      </c>
      <c r="I4" s="28" t="s">
        <v>77</v>
      </c>
      <c r="J4" s="22"/>
    </row>
    <row r="5" spans="1:9" s="32" customFormat="1" ht="15">
      <c r="A5" s="14" t="s">
        <v>11</v>
      </c>
      <c r="B5" s="70">
        <v>4026</v>
      </c>
      <c r="C5" s="69">
        <v>465</v>
      </c>
      <c r="D5" s="69">
        <v>526</v>
      </c>
      <c r="E5" s="69">
        <v>619</v>
      </c>
      <c r="F5" s="69">
        <v>938</v>
      </c>
      <c r="G5" s="69">
        <v>725</v>
      </c>
      <c r="H5" s="69">
        <v>522</v>
      </c>
      <c r="I5" s="69">
        <v>231</v>
      </c>
    </row>
    <row r="6" spans="1:9" s="32" customFormat="1" ht="15">
      <c r="A6" s="14"/>
      <c r="B6" s="70"/>
      <c r="C6" s="69"/>
      <c r="D6" s="69"/>
      <c r="E6" s="69"/>
      <c r="F6" s="69"/>
      <c r="G6" s="69"/>
      <c r="H6" s="69"/>
      <c r="I6" s="69"/>
    </row>
    <row r="7" spans="1:12" ht="15">
      <c r="A7" s="25" t="s">
        <v>34</v>
      </c>
      <c r="B7" s="65">
        <v>391</v>
      </c>
      <c r="C7" s="64">
        <v>53</v>
      </c>
      <c r="D7" s="64">
        <v>63</v>
      </c>
      <c r="E7" s="64">
        <v>69</v>
      </c>
      <c r="F7" s="64">
        <v>96</v>
      </c>
      <c r="G7" s="64">
        <v>46</v>
      </c>
      <c r="H7" s="64">
        <v>43</v>
      </c>
      <c r="I7" s="64">
        <v>21</v>
      </c>
      <c r="L7" s="12"/>
    </row>
    <row r="8" spans="1:12" ht="15">
      <c r="A8" s="25" t="s">
        <v>35</v>
      </c>
      <c r="B8" s="65">
        <v>122</v>
      </c>
      <c r="C8" s="64">
        <v>4</v>
      </c>
      <c r="D8" s="64">
        <v>17</v>
      </c>
      <c r="E8" s="64">
        <v>15</v>
      </c>
      <c r="F8" s="64">
        <v>28</v>
      </c>
      <c r="G8" s="64">
        <v>27</v>
      </c>
      <c r="H8" s="64">
        <v>17</v>
      </c>
      <c r="I8" s="64">
        <v>14</v>
      </c>
      <c r="L8" s="12"/>
    </row>
    <row r="9" spans="1:12" ht="15">
      <c r="A9" s="25" t="s">
        <v>36</v>
      </c>
      <c r="B9" s="65">
        <v>5</v>
      </c>
      <c r="C9" s="64" t="s">
        <v>112</v>
      </c>
      <c r="D9" s="64">
        <v>1</v>
      </c>
      <c r="E9" s="64">
        <v>1</v>
      </c>
      <c r="F9" s="64" t="s">
        <v>112</v>
      </c>
      <c r="G9" s="64">
        <v>2</v>
      </c>
      <c r="H9" s="64">
        <v>1</v>
      </c>
      <c r="I9" s="64" t="s">
        <v>112</v>
      </c>
      <c r="L9" s="12"/>
    </row>
    <row r="10" spans="1:12" ht="15">
      <c r="A10" s="25" t="s">
        <v>37</v>
      </c>
      <c r="B10" s="65">
        <v>15</v>
      </c>
      <c r="C10" s="64">
        <v>1</v>
      </c>
      <c r="D10" s="64">
        <v>4</v>
      </c>
      <c r="E10" s="64" t="s">
        <v>112</v>
      </c>
      <c r="F10" s="64">
        <v>4</v>
      </c>
      <c r="G10" s="64">
        <v>2</v>
      </c>
      <c r="H10" s="64" t="s">
        <v>112</v>
      </c>
      <c r="I10" s="64">
        <v>4</v>
      </c>
      <c r="L10" s="12"/>
    </row>
    <row r="11" spans="1:12" ht="15">
      <c r="A11" s="25" t="s">
        <v>38</v>
      </c>
      <c r="B11" s="65">
        <v>223</v>
      </c>
      <c r="C11" s="64">
        <v>9</v>
      </c>
      <c r="D11" s="64">
        <v>12</v>
      </c>
      <c r="E11" s="64">
        <v>19</v>
      </c>
      <c r="F11" s="64">
        <v>76</v>
      </c>
      <c r="G11" s="64">
        <v>64</v>
      </c>
      <c r="H11" s="64">
        <v>29</v>
      </c>
      <c r="I11" s="64">
        <v>14</v>
      </c>
      <c r="L11" s="12"/>
    </row>
    <row r="12" spans="1:12" ht="15">
      <c r="A12" s="25" t="s">
        <v>39</v>
      </c>
      <c r="B12" s="65">
        <v>98</v>
      </c>
      <c r="C12" s="64">
        <v>12</v>
      </c>
      <c r="D12" s="64">
        <v>16</v>
      </c>
      <c r="E12" s="64">
        <v>33</v>
      </c>
      <c r="F12" s="64">
        <v>25</v>
      </c>
      <c r="G12" s="64">
        <v>8</v>
      </c>
      <c r="H12" s="64">
        <v>3</v>
      </c>
      <c r="I12" s="64">
        <v>1</v>
      </c>
      <c r="L12" s="12"/>
    </row>
    <row r="13" spans="1:12" ht="24">
      <c r="A13" s="26" t="s">
        <v>40</v>
      </c>
      <c r="B13" s="65">
        <v>1</v>
      </c>
      <c r="C13" s="64" t="s">
        <v>112</v>
      </c>
      <c r="D13" s="64" t="s">
        <v>112</v>
      </c>
      <c r="E13" s="64" t="s">
        <v>112</v>
      </c>
      <c r="F13" s="64" t="s">
        <v>112</v>
      </c>
      <c r="G13" s="64" t="s">
        <v>112</v>
      </c>
      <c r="H13" s="64">
        <v>1</v>
      </c>
      <c r="I13" s="64" t="s">
        <v>112</v>
      </c>
      <c r="L13" s="12"/>
    </row>
    <row r="14" spans="1:12" ht="15">
      <c r="A14" s="25" t="s">
        <v>41</v>
      </c>
      <c r="B14" s="65">
        <v>1495</v>
      </c>
      <c r="C14" s="64">
        <v>280</v>
      </c>
      <c r="D14" s="64">
        <v>265</v>
      </c>
      <c r="E14" s="64">
        <v>268</v>
      </c>
      <c r="F14" s="64">
        <v>324</v>
      </c>
      <c r="G14" s="64">
        <v>182</v>
      </c>
      <c r="H14" s="64">
        <v>139</v>
      </c>
      <c r="I14" s="64">
        <v>37</v>
      </c>
      <c r="L14" s="12"/>
    </row>
    <row r="15" spans="1:12" ht="15">
      <c r="A15" s="25" t="s">
        <v>42</v>
      </c>
      <c r="B15" s="65">
        <v>181</v>
      </c>
      <c r="C15" s="64">
        <v>18</v>
      </c>
      <c r="D15" s="64">
        <v>16</v>
      </c>
      <c r="E15" s="64">
        <v>23</v>
      </c>
      <c r="F15" s="64">
        <v>52</v>
      </c>
      <c r="G15" s="64">
        <v>49</v>
      </c>
      <c r="H15" s="64">
        <v>21</v>
      </c>
      <c r="I15" s="64">
        <v>2</v>
      </c>
      <c r="L15" s="12"/>
    </row>
    <row r="16" spans="1:12" ht="15">
      <c r="A16" s="26" t="s">
        <v>43</v>
      </c>
      <c r="B16" s="65" t="s">
        <v>112</v>
      </c>
      <c r="C16" s="68" t="s">
        <v>112</v>
      </c>
      <c r="D16" s="68" t="s">
        <v>112</v>
      </c>
      <c r="E16" s="68" t="s">
        <v>112</v>
      </c>
      <c r="F16" s="68" t="s">
        <v>112</v>
      </c>
      <c r="G16" s="68" t="s">
        <v>112</v>
      </c>
      <c r="H16" s="68" t="s">
        <v>112</v>
      </c>
      <c r="I16" s="68" t="s">
        <v>112</v>
      </c>
      <c r="L16" s="12"/>
    </row>
    <row r="17" spans="1:12" ht="24">
      <c r="A17" s="26" t="s">
        <v>44</v>
      </c>
      <c r="B17" s="65">
        <v>2</v>
      </c>
      <c r="C17" s="64" t="s">
        <v>112</v>
      </c>
      <c r="D17" s="64" t="s">
        <v>112</v>
      </c>
      <c r="E17" s="64">
        <v>1</v>
      </c>
      <c r="F17" s="64" t="s">
        <v>112</v>
      </c>
      <c r="G17" s="64" t="s">
        <v>112</v>
      </c>
      <c r="H17" s="64">
        <v>1</v>
      </c>
      <c r="I17" s="64" t="s">
        <v>112</v>
      </c>
      <c r="L17" s="12"/>
    </row>
    <row r="18" spans="1:12" ht="15">
      <c r="A18" s="25" t="s">
        <v>45</v>
      </c>
      <c r="B18" s="65">
        <v>78</v>
      </c>
      <c r="C18" s="64">
        <v>3</v>
      </c>
      <c r="D18" s="64">
        <v>7</v>
      </c>
      <c r="E18" s="64">
        <v>12</v>
      </c>
      <c r="F18" s="64">
        <v>18</v>
      </c>
      <c r="G18" s="64">
        <v>25</v>
      </c>
      <c r="H18" s="64">
        <v>11</v>
      </c>
      <c r="I18" s="64">
        <v>2</v>
      </c>
      <c r="L18" s="12"/>
    </row>
    <row r="19" spans="1:12" ht="15">
      <c r="A19" s="25" t="s">
        <v>46</v>
      </c>
      <c r="B19" s="65">
        <v>20</v>
      </c>
      <c r="C19" s="64">
        <v>3</v>
      </c>
      <c r="D19" s="64">
        <v>1</v>
      </c>
      <c r="E19" s="64">
        <v>6</v>
      </c>
      <c r="F19" s="64">
        <v>3</v>
      </c>
      <c r="G19" s="64">
        <v>5</v>
      </c>
      <c r="H19" s="64" t="s">
        <v>112</v>
      </c>
      <c r="I19" s="64">
        <v>2</v>
      </c>
      <c r="L19" s="12"/>
    </row>
    <row r="20" spans="1:12" ht="15">
      <c r="A20" s="25" t="s">
        <v>47</v>
      </c>
      <c r="B20" s="65">
        <v>221</v>
      </c>
      <c r="C20" s="64">
        <v>8</v>
      </c>
      <c r="D20" s="64">
        <v>28</v>
      </c>
      <c r="E20" s="64">
        <v>31</v>
      </c>
      <c r="F20" s="64">
        <v>64</v>
      </c>
      <c r="G20" s="64">
        <v>42</v>
      </c>
      <c r="H20" s="64">
        <v>39</v>
      </c>
      <c r="I20" s="64">
        <v>9</v>
      </c>
      <c r="L20" s="12"/>
    </row>
    <row r="21" spans="1:12" ht="15">
      <c r="A21" s="25" t="s">
        <v>48</v>
      </c>
      <c r="B21" s="65">
        <v>468</v>
      </c>
      <c r="C21" s="64">
        <v>36</v>
      </c>
      <c r="D21" s="64">
        <v>39</v>
      </c>
      <c r="E21" s="64">
        <v>47</v>
      </c>
      <c r="F21" s="64">
        <v>86</v>
      </c>
      <c r="G21" s="64">
        <v>117</v>
      </c>
      <c r="H21" s="64">
        <v>94</v>
      </c>
      <c r="I21" s="64">
        <v>49</v>
      </c>
      <c r="L21" s="12"/>
    </row>
    <row r="22" spans="1:12" ht="15">
      <c r="A22" s="26" t="s">
        <v>49</v>
      </c>
      <c r="B22" s="65">
        <v>41</v>
      </c>
      <c r="C22" s="64">
        <v>1</v>
      </c>
      <c r="D22" s="64">
        <v>3</v>
      </c>
      <c r="E22" s="64">
        <v>3</v>
      </c>
      <c r="F22" s="64">
        <v>5</v>
      </c>
      <c r="G22" s="64">
        <v>12</v>
      </c>
      <c r="H22" s="64">
        <v>11</v>
      </c>
      <c r="I22" s="64">
        <v>6</v>
      </c>
      <c r="L22" s="12"/>
    </row>
    <row r="23" spans="1:12" ht="15">
      <c r="A23" s="25" t="s">
        <v>50</v>
      </c>
      <c r="B23" s="65">
        <v>295</v>
      </c>
      <c r="C23" s="64">
        <v>21</v>
      </c>
      <c r="D23" s="64">
        <v>36</v>
      </c>
      <c r="E23" s="64">
        <v>53</v>
      </c>
      <c r="F23" s="64">
        <v>75</v>
      </c>
      <c r="G23" s="64">
        <v>44</v>
      </c>
      <c r="H23" s="64">
        <v>36</v>
      </c>
      <c r="I23" s="64">
        <v>30</v>
      </c>
      <c r="L23" s="12"/>
    </row>
    <row r="24" spans="1:12" ht="15">
      <c r="A24" s="25" t="s">
        <v>51</v>
      </c>
      <c r="B24" s="65">
        <v>229</v>
      </c>
      <c r="C24" s="64">
        <v>15</v>
      </c>
      <c r="D24" s="64">
        <v>16</v>
      </c>
      <c r="E24" s="64">
        <v>29</v>
      </c>
      <c r="F24" s="64">
        <v>59</v>
      </c>
      <c r="G24" s="64">
        <v>58</v>
      </c>
      <c r="H24" s="64">
        <v>32</v>
      </c>
      <c r="I24" s="64">
        <v>20</v>
      </c>
      <c r="L24" s="12"/>
    </row>
    <row r="25" spans="1:12" ht="22.5" customHeight="1">
      <c r="A25" s="26" t="s">
        <v>52</v>
      </c>
      <c r="B25" s="65">
        <v>141</v>
      </c>
      <c r="C25" s="64">
        <v>1</v>
      </c>
      <c r="D25" s="64">
        <v>2</v>
      </c>
      <c r="E25" s="64">
        <v>9</v>
      </c>
      <c r="F25" s="64">
        <v>23</v>
      </c>
      <c r="G25" s="64">
        <v>42</v>
      </c>
      <c r="H25" s="64">
        <v>44</v>
      </c>
      <c r="I25" s="64">
        <v>20</v>
      </c>
      <c r="L25" s="12"/>
    </row>
  </sheetData>
  <sheetProtection/>
  <mergeCells count="3">
    <mergeCell ref="C3:I3"/>
    <mergeCell ref="B3:B4"/>
    <mergeCell ref="A3:A4"/>
  </mergeCells>
  <hyperlinks>
    <hyperlink ref="I2" location="'Lista tabela'!A1" display="Lista tabela"/>
  </hyperlinks>
  <printOptions/>
  <pageMargins left="0.7" right="0.7" top="0.75" bottom="0.75" header="0.3" footer="0.3"/>
  <pageSetup horizontalDpi="600" verticalDpi="600" orientation="landscape" paperSize="9" r:id="rId1"/>
  <headerFooter>
    <oddHeader>&amp;L&amp;"Arial,Regular"&amp;12Pravosuđe</oddHeader>
    <oddFooter>&amp;L&amp;"Arial,Regular"&amp;8Statistički godišnjak Republike Srpske 2015&amp;C&amp;"Arial,Regular"&amp;8Str.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vilipicva</dc:creator>
  <cp:keywords/>
  <dc:description/>
  <cp:lastModifiedBy>zecal</cp:lastModifiedBy>
  <cp:lastPrinted>2016-01-27T08:40:18Z</cp:lastPrinted>
  <dcterms:created xsi:type="dcterms:W3CDTF">2012-10-01T10:58:53Z</dcterms:created>
  <dcterms:modified xsi:type="dcterms:W3CDTF">2016-01-27T08:40:33Z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