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2330" activeTab="0"/>
  </bookViews>
  <sheets>
    <sheet name="List of tables" sheetId="1" r:id="rId1"/>
    <sheet name="12.1.ENG" sheetId="2" r:id="rId2"/>
    <sheet name="12.2.ENG" sheetId="3" r:id="rId3"/>
    <sheet name="12.3.ENG" sheetId="4" r:id="rId4"/>
    <sheet name="12.4.ENG" sheetId="5" r:id="rId5"/>
    <sheet name="12.5.ENG" sheetId="6" r:id="rId6"/>
    <sheet name="12.6.ENG" sheetId="7" r:id="rId7"/>
    <sheet name="12.7.ENG" sheetId="8" r:id="rId8"/>
  </sheets>
  <definedNames>
    <definedName name="lista_tabela">'List of tables'!$A$1</definedName>
    <definedName name="_xlnm.Print_Titles" localSheetId="6">'12.6.ENG'!$1:$3</definedName>
    <definedName name="_xlnm.Print_Titles" localSheetId="7">'12.7.ENG'!$1:$4</definedName>
    <definedName name="Z_AD335B10_FE70_437E_9B0F_12D7BEC95F8D_.wvu.PrintTitles" localSheetId="6" hidden="1">'12.6.ENG'!$1:$3</definedName>
    <definedName name="Z_BD19460F_C9CA_424B_9DD5_ACA7E1D97F97_.wvu.PrintTitles" localSheetId="6" hidden="1">'12.6.ENG'!$1:$3</definedName>
  </definedNames>
  <calcPr fullCalcOnLoad="1"/>
</workbook>
</file>

<file path=xl/sharedStrings.xml><?xml version="1.0" encoding="utf-8"?>
<sst xmlns="http://schemas.openxmlformats.org/spreadsheetml/2006/main" count="484" uniqueCount="95">
  <si>
    <t>Section of activity</t>
  </si>
  <si>
    <t>Total</t>
  </si>
  <si>
    <t>Small</t>
  </si>
  <si>
    <t>Medium</t>
  </si>
  <si>
    <t>Large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</si>
  <si>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</si>
  <si>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</si>
  <si>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</si>
  <si>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</si>
  <si>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</si>
  <si>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</si>
  <si>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</si>
  <si>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</si>
  <si>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</si>
  <si>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</si>
  <si>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</si>
  <si>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</si>
  <si>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</si>
  <si>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</si>
  <si>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>M</t>
  </si>
  <si>
    <t>12. Structural business statistics</t>
  </si>
  <si>
    <t>List of tables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</si>
  <si>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</si>
  <si>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TOTAL</t>
  </si>
  <si>
    <t>Mining and quarrying</t>
  </si>
  <si>
    <t>Manufacturing</t>
  </si>
  <si>
    <t>Electricity, gas, steam and air-conditioning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</si>
  <si>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</si>
  <si>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</si>
  <si>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</si>
  <si>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</si>
  <si>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</si>
  <si>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</si>
  <si>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</si>
  <si>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</si>
  <si>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</si>
  <si>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r>
      <t>Education</t>
    </r>
    <r>
      <rPr>
        <vertAlign val="superscript"/>
        <sz val="9"/>
        <color indexed="8"/>
        <rFont val="Arial"/>
        <family val="2"/>
      </rPr>
      <t>1)</t>
    </r>
  </si>
  <si>
    <r>
      <t>Human health and social work activities</t>
    </r>
    <r>
      <rPr>
        <vertAlign val="superscript"/>
        <sz val="9"/>
        <color indexed="8"/>
        <rFont val="Arial"/>
        <family val="2"/>
      </rPr>
      <t>1)</t>
    </r>
  </si>
  <si>
    <r>
      <t>Other service activities</t>
    </r>
    <r>
      <rPr>
        <vertAlign val="superscript"/>
        <sz val="9"/>
        <color indexed="8"/>
        <rFont val="Arial"/>
        <family val="2"/>
      </rPr>
      <t>1)</t>
    </r>
  </si>
  <si>
    <t>Turnover per person employed (KM)</t>
  </si>
  <si>
    <t>Value added per person employed (КМ)</t>
  </si>
  <si>
    <t>Share of value added in production value (%)</t>
  </si>
  <si>
    <t>Labour costs per employee (КМ)</t>
  </si>
  <si>
    <t>Profitability rate (%)</t>
  </si>
  <si>
    <t>thous. KM</t>
  </si>
  <si>
    <t>Number of enterprises</t>
  </si>
  <si>
    <t>-</t>
  </si>
  <si>
    <t>12.1. Number of enterprises by size and activity, 2013</t>
  </si>
  <si>
    <t>12.2. Number of employees by size of enterprise and activity, 2013</t>
  </si>
  <si>
    <t>12.3. Turnover by size of enterprise and activity, 2013</t>
  </si>
  <si>
    <t>12.4. Value added at factor costs by size of enterprise and activity, 2013</t>
  </si>
  <si>
    <t>12.5. Personnel costs of by size of enterprise and activity, 2013</t>
  </si>
  <si>
    <t>12.6. Basic indicators of business activities of enterprises by size and activity, 2013</t>
  </si>
  <si>
    <t>***</t>
  </si>
  <si>
    <t xml:space="preserve">Number of persons employed                                                                                   </t>
  </si>
  <si>
    <t>12.7. Basic indicators of business activities of foreign affiliates</t>
  </si>
  <si>
    <t xml:space="preserve">Turnover                                          </t>
  </si>
  <si>
    <t>Production value</t>
  </si>
  <si>
    <t xml:space="preserve">Value added at 
factor cost </t>
  </si>
  <si>
    <r>
      <rPr>
        <sz val="9"/>
        <color indexed="8"/>
        <rFont val="Arial"/>
        <family val="2"/>
      </rPr>
      <t>Personnel costs</t>
    </r>
    <r>
      <rPr>
        <i/>
        <sz val="9"/>
        <color indexed="8"/>
        <rFont val="Arial"/>
        <family val="2"/>
      </rPr>
      <t xml:space="preserve">              </t>
    </r>
  </si>
  <si>
    <t>TOTAL FOREIGN AFFILIATES IN REPUBLIKA SRPSKA</t>
  </si>
  <si>
    <t>By section of activities</t>
  </si>
  <si>
    <t>Industrial sections (B,C,D)</t>
  </si>
  <si>
    <t xml:space="preserve"> Construction (F)</t>
  </si>
  <si>
    <t>Wholesale and retail trade; repair of motor vehicles and motorcycles (G)</t>
  </si>
  <si>
    <t>Non financial services (H, I, J, М)</t>
  </si>
  <si>
    <t>By country of headquarters of the foreign owner with the highest share in capital</t>
  </si>
  <si>
    <t xml:space="preserve">EU member states, total </t>
  </si>
  <si>
    <t>Austria</t>
  </si>
  <si>
    <t>Italy</t>
  </si>
  <si>
    <t>Cyprus</t>
  </si>
  <si>
    <t>Lithuania</t>
  </si>
  <si>
    <t>Germany</t>
  </si>
  <si>
    <t>Slovenia</t>
  </si>
  <si>
    <t>United Kingdom</t>
  </si>
  <si>
    <t>Netherlands</t>
  </si>
  <si>
    <t>Croatia</t>
  </si>
  <si>
    <r>
      <t>Other EU member states</t>
    </r>
    <r>
      <rPr>
        <vertAlign val="superscript"/>
        <sz val="9"/>
        <color indexed="8"/>
        <rFont val="Arial"/>
        <family val="2"/>
      </rPr>
      <t>1)</t>
    </r>
  </si>
  <si>
    <t>Non-EU member states, total</t>
  </si>
  <si>
    <t>Russian Federation</t>
  </si>
  <si>
    <t>United States of America</t>
  </si>
  <si>
    <t>Serbia</t>
  </si>
  <si>
    <t>Switzerland</t>
  </si>
  <si>
    <r>
      <t>Оther non-EU member states</t>
    </r>
    <r>
      <rPr>
        <vertAlign val="superscript"/>
        <sz val="9"/>
        <color indexed="8"/>
        <rFont val="Arial"/>
        <family val="2"/>
      </rPr>
      <t>2)</t>
    </r>
  </si>
  <si>
    <r>
      <t>Off-shore financial centres</t>
    </r>
    <r>
      <rPr>
        <vertAlign val="superscript"/>
        <sz val="9"/>
        <color indexed="8"/>
        <rFont val="Arial"/>
        <family val="2"/>
      </rPr>
      <t>3)</t>
    </r>
  </si>
  <si>
    <t xml:space="preserve">TOTAL FOREIGN AFFILIATES IN REPUBLIKA SRPSKA </t>
  </si>
  <si>
    <t xml:space="preserve"> EU member states, total </t>
  </si>
  <si>
    <r>
      <t>Other EU member states</t>
    </r>
    <r>
      <rPr>
        <vertAlign val="superscript"/>
        <sz val="9"/>
        <color indexed="8"/>
        <rFont val="Arial"/>
        <family val="2"/>
      </rPr>
      <t>4)</t>
    </r>
  </si>
  <si>
    <r>
      <t>Оther non-EU member states</t>
    </r>
    <r>
      <rPr>
        <vertAlign val="superscript"/>
        <sz val="9"/>
        <color indexed="8"/>
        <rFont val="Arial"/>
        <family val="2"/>
      </rPr>
      <t>5</t>
    </r>
    <r>
      <rPr>
        <vertAlign val="superscript"/>
        <sz val="9"/>
        <color indexed="8"/>
        <rFont val="Arial"/>
        <family val="2"/>
      </rPr>
      <t>)</t>
    </r>
  </si>
  <si>
    <r>
      <t>1)</t>
    </r>
    <r>
      <rPr>
        <sz val="8"/>
        <color indexed="8"/>
        <rFont val="Arial"/>
        <family val="2"/>
      </rPr>
      <t xml:space="preserve"> Other EU member states are Belgium, Greece, Denmark, Hungary, Romania, Slovakia and Sweden</t>
    </r>
  </si>
  <si>
    <r>
      <t>2)</t>
    </r>
    <r>
      <rPr>
        <sz val="8"/>
        <color indexed="8"/>
        <rFont val="Arial"/>
        <family val="2"/>
      </rPr>
      <t xml:space="preserve"> Non-EU member countries are Egypt, San Marino and Montenegro</t>
    </r>
  </si>
  <si>
    <r>
      <t>3)</t>
    </r>
    <r>
      <rPr>
        <sz val="8"/>
        <color indexed="8"/>
        <rFont val="Arial"/>
        <family val="2"/>
      </rPr>
      <t xml:space="preserve"> Off-shore financial centres are Virgin Islands, Lichtenstein, Nevis and Panama</t>
    </r>
  </si>
  <si>
    <r>
      <t>4)</t>
    </r>
    <r>
      <rPr>
        <sz val="8"/>
        <color indexed="8"/>
        <rFont val="Arial"/>
        <family val="2"/>
      </rPr>
      <t xml:space="preserve"> Other EU member states are Bulgaria, Lithuania, Luxembourg, Germany, Slovakia and Czech Republic.</t>
    </r>
  </si>
  <si>
    <r>
      <t>5)</t>
    </r>
    <r>
      <rPr>
        <sz val="8"/>
        <color indexed="8"/>
        <rFont val="Arial"/>
        <family val="2"/>
      </rPr>
      <t xml:space="preserve"> Non-EU member countries are Egypt, Monaco and San Marino.</t>
    </r>
  </si>
  <si>
    <t>thous. КМ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</si>
</sst>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b/>
      <sz val="9"/>
      <color indexed="63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b/>
      <u val="single"/>
      <sz val="7"/>
      <color theme="10"/>
      <name val="Arial"/>
      <family val="2"/>
    </font>
    <font>
      <b/>
      <sz val="9"/>
      <color theme="1"/>
      <name val="Arial"/>
      <family val="2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indent="1"/>
    </xf>
    <xf numFmtId="0" fontId="54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left" indent="2"/>
    </xf>
    <xf numFmtId="1" fontId="55" fillId="0" borderId="0" xfId="0" applyNumberFormat="1" applyFont="1" applyFill="1" applyBorder="1" applyAlignment="1">
      <alignment horizontal="righ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vertical="center" wrapText="1"/>
    </xf>
    <xf numFmtId="1" fontId="55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9" fillId="0" borderId="0" xfId="53" applyFont="1" applyAlignment="1" applyProtection="1" quotePrefix="1">
      <alignment/>
      <protection/>
    </xf>
    <xf numFmtId="0" fontId="60" fillId="0" borderId="0" xfId="0" applyFont="1" applyFill="1" applyBorder="1" applyAlignment="1">
      <alignment horizontal="left"/>
    </xf>
    <xf numFmtId="0" fontId="56" fillId="0" borderId="12" xfId="0" applyFont="1" applyFill="1" applyBorder="1" applyAlignment="1">
      <alignment vertical="center" wrapText="1"/>
    </xf>
    <xf numFmtId="0" fontId="61" fillId="0" borderId="0" xfId="53" applyFont="1" applyAlignment="1" applyProtection="1">
      <alignment horizontal="right"/>
      <protection/>
    </xf>
    <xf numFmtId="0" fontId="54" fillId="0" borderId="12" xfId="0" applyFont="1" applyBorder="1" applyAlignment="1">
      <alignment vertical="top" wrapText="1"/>
    </xf>
    <xf numFmtId="1" fontId="55" fillId="0" borderId="0" xfId="0" applyNumberFormat="1" applyFont="1" applyFill="1" applyBorder="1" applyAlignment="1">
      <alignment horizontal="right" vertical="top" wrapText="1"/>
    </xf>
    <xf numFmtId="1" fontId="54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4" fillId="0" borderId="0" xfId="0" applyFont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top"/>
    </xf>
    <xf numFmtId="1" fontId="55" fillId="0" borderId="0" xfId="0" applyNumberFormat="1" applyFont="1" applyFill="1" applyBorder="1" applyAlignment="1">
      <alignment vertical="top" wrapText="1"/>
    </xf>
    <xf numFmtId="0" fontId="54" fillId="0" borderId="0" xfId="0" applyFont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0" fontId="53" fillId="0" borderId="0" xfId="0" applyFont="1" applyFill="1" applyBorder="1" applyAlignment="1">
      <alignment horizontal="centerContinuous" vertical="center" wrapText="1"/>
    </xf>
    <xf numFmtId="0" fontId="55" fillId="0" borderId="0" xfId="0" applyFont="1" applyAlignment="1">
      <alignment vertical="top" wrapText="1"/>
    </xf>
    <xf numFmtId="176" fontId="55" fillId="0" borderId="0" xfId="0" applyNumberFormat="1" applyFont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176" fontId="55" fillId="0" borderId="0" xfId="0" applyNumberFormat="1" applyFont="1" applyFill="1" applyBorder="1" applyAlignment="1">
      <alignment vertical="top" wrapText="1"/>
    </xf>
    <xf numFmtId="176" fontId="8" fillId="0" borderId="0" xfId="0" applyNumberFormat="1" applyFont="1" applyAlignment="1">
      <alignment horizontal="right" vertical="top"/>
    </xf>
    <xf numFmtId="176" fontId="54" fillId="0" borderId="0" xfId="0" applyNumberFormat="1" applyFont="1" applyFill="1" applyBorder="1" applyAlignment="1">
      <alignment vertical="top" wrapText="1"/>
    </xf>
    <xf numFmtId="176" fontId="8" fillId="0" borderId="0" xfId="0" applyNumberFormat="1" applyFont="1" applyAlignment="1">
      <alignment horizontal="right" vertical="top"/>
    </xf>
    <xf numFmtId="0" fontId="54" fillId="0" borderId="0" xfId="0" applyFont="1" applyBorder="1" applyAlignment="1">
      <alignment horizontal="right" vertical="top"/>
    </xf>
    <xf numFmtId="176" fontId="55" fillId="0" borderId="0" xfId="0" applyNumberFormat="1" applyFont="1" applyBorder="1" applyAlignment="1">
      <alignment horizontal="right" vertical="top" wrapText="1"/>
    </xf>
    <xf numFmtId="176" fontId="54" fillId="0" borderId="0" xfId="0" applyNumberFormat="1" applyFont="1" applyBorder="1" applyAlignment="1">
      <alignment horizontal="right" vertical="top"/>
    </xf>
    <xf numFmtId="176" fontId="54" fillId="0" borderId="0" xfId="0" applyNumberFormat="1" applyFont="1" applyAlignment="1">
      <alignment horizontal="right" vertical="top"/>
    </xf>
    <xf numFmtId="0" fontId="55" fillId="0" borderId="14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1" fontId="5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1" fontId="55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Continuous" vertical="center"/>
    </xf>
    <xf numFmtId="0" fontId="62" fillId="0" borderId="21" xfId="0" applyFont="1" applyFill="1" applyBorder="1" applyAlignment="1">
      <alignment horizontal="centerContinuous" vertical="center" wrapText="1"/>
    </xf>
    <xf numFmtId="0" fontId="63" fillId="0" borderId="12" xfId="0" applyNumberFormat="1" applyFont="1" applyBorder="1" applyAlignment="1">
      <alignment horizontal="left" vertical="top" wrapText="1"/>
    </xf>
    <xf numFmtId="0" fontId="55" fillId="0" borderId="0" xfId="0" applyFont="1" applyBorder="1" applyAlignment="1">
      <alignment horizontal="right" vertical="top" wrapText="1"/>
    </xf>
    <xf numFmtId="0" fontId="64" fillId="0" borderId="12" xfId="0" applyNumberFormat="1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 indent="1"/>
    </xf>
    <xf numFmtId="0" fontId="6" fillId="0" borderId="0" xfId="57" applyFont="1" applyFill="1" applyBorder="1" applyAlignment="1">
      <alignment horizontal="right" vertical="top" wrapText="1"/>
      <protection/>
    </xf>
    <xf numFmtId="0" fontId="54" fillId="0" borderId="12" xfId="0" applyFont="1" applyBorder="1" applyAlignment="1">
      <alignment horizontal="left" vertical="top" wrapText="1" indent="1"/>
    </xf>
    <xf numFmtId="0" fontId="62" fillId="0" borderId="0" xfId="0" applyNumberFormat="1" applyFont="1" applyBorder="1" applyAlignment="1">
      <alignment horizontal="left" vertical="top" wrapText="1"/>
    </xf>
    <xf numFmtId="0" fontId="55" fillId="0" borderId="22" xfId="0" applyFont="1" applyBorder="1" applyAlignment="1">
      <alignment horizontal="right" vertical="top" wrapText="1"/>
    </xf>
    <xf numFmtId="0" fontId="55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 indent="1"/>
    </xf>
    <xf numFmtId="0" fontId="55" fillId="0" borderId="0" xfId="0" applyFont="1" applyAlignment="1">
      <alignment horizontal="left" vertical="top" indent="1"/>
    </xf>
    <xf numFmtId="0" fontId="55" fillId="0" borderId="0" xfId="0" applyFont="1" applyAlignment="1">
      <alignment horizontal="left" vertical="top" wrapText="1" indent="1"/>
    </xf>
    <xf numFmtId="0" fontId="8" fillId="0" borderId="0" xfId="0" applyFont="1" applyAlignment="1">
      <alignment vertical="top"/>
    </xf>
    <xf numFmtId="0" fontId="8" fillId="0" borderId="22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54" fillId="0" borderId="0" xfId="0" applyFont="1" applyAlignment="1">
      <alignment horizontal="left" vertical="top" indent="1"/>
    </xf>
    <xf numFmtId="0" fontId="54" fillId="0" borderId="22" xfId="0" applyFont="1" applyBorder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63" fillId="0" borderId="0" xfId="0" applyFont="1" applyAlignment="1">
      <alignment horizontal="right" vertical="top" wrapText="1"/>
    </xf>
    <xf numFmtId="0" fontId="62" fillId="0" borderId="0" xfId="0" applyFont="1" applyFill="1" applyBorder="1" applyAlignment="1">
      <alignment horizontal="centerContinuous" vertical="center" wrapText="1"/>
    </xf>
    <xf numFmtId="0" fontId="54" fillId="0" borderId="0" xfId="0" applyFont="1" applyFill="1" applyBorder="1" applyAlignment="1">
      <alignment horizontal="centerContinuous" vertical="center" wrapText="1"/>
    </xf>
    <xf numFmtId="0" fontId="62" fillId="0" borderId="0" xfId="0" applyFont="1" applyFill="1" applyBorder="1" applyAlignment="1">
      <alignment horizontal="centerContinuous" vertical="center" wrapText="1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right" vertical="center" wrapText="1"/>
    </xf>
    <xf numFmtId="0" fontId="55" fillId="0" borderId="22" xfId="0" applyFont="1" applyBorder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2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5" fillId="0" borderId="0" xfId="0" applyFont="1" applyAlignment="1">
      <alignment vertical="top"/>
    </xf>
    <xf numFmtId="0" fontId="45" fillId="0" borderId="0" xfId="53" applyAlignment="1" applyProtection="1" quotePrefix="1">
      <alignment/>
      <protection/>
    </xf>
    <xf numFmtId="0" fontId="7" fillId="0" borderId="2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4.8515625" style="19" customWidth="1"/>
    <col min="2" max="16384" width="9.140625" style="19" customWidth="1"/>
  </cols>
  <sheetData>
    <row r="1" ht="19.5" customHeight="1">
      <c r="A1" s="18" t="s">
        <v>20</v>
      </c>
    </row>
    <row r="2" ht="19.5" customHeight="1">
      <c r="A2" s="108" t="str">
        <f>'12.1.ENG'!A1</f>
        <v>12.1. Number of enterprises by size and activity, 2013</v>
      </c>
    </row>
    <row r="3" ht="22.5" customHeight="1">
      <c r="A3" s="20" t="str">
        <f>'12.2.ENG'!A1</f>
        <v>12.2. Number of employees by size of enterprise and activity, 2013</v>
      </c>
    </row>
    <row r="4" ht="22.5" customHeight="1">
      <c r="A4" s="20" t="str">
        <f>'12.3.ENG'!A1</f>
        <v>12.3. Turnover by size of enterprise and activity, 2013</v>
      </c>
    </row>
    <row r="5" ht="22.5" customHeight="1">
      <c r="A5" s="20" t="str">
        <f>'12.4.ENG'!A1</f>
        <v>12.4. Value added at factor costs by size of enterprise and activity, 2013</v>
      </c>
    </row>
    <row r="6" ht="22.5" customHeight="1">
      <c r="A6" s="20" t="str">
        <f>'12.5.ENG'!A1</f>
        <v>12.5. Personnel costs of by size of enterprise and activity, 2013</v>
      </c>
    </row>
    <row r="7" ht="22.5" customHeight="1">
      <c r="A7" s="20" t="str">
        <f>'12.6.ENG'!A1</f>
        <v>12.6. Basic indicators of business activities of enterprises by size and activity, 2013</v>
      </c>
    </row>
    <row r="8" ht="22.5" customHeight="1">
      <c r="A8" s="20" t="str">
        <f>'12.7.ENG'!A1</f>
        <v>12.7. Basic indicators of business activities of foreign affiliates</v>
      </c>
    </row>
  </sheetData>
  <sheetProtection/>
  <hyperlinks>
    <hyperlink ref="A3" location="'12.2.ENG'!A1" display="'12.2.ENG'!A1"/>
    <hyperlink ref="A4:A8" location="'12.1.'!A1" display="'12.1.'!A1"/>
    <hyperlink ref="A4" location="'12.3.ENG'!A1" display="'12.3.ENG'!A1"/>
    <hyperlink ref="A5" location="'12.4.ENG'!A1" display="'12.4.ENG'!A1"/>
    <hyperlink ref="A6" location="'12.5.ENG'!A1" display="'12.5.ENG'!A1"/>
    <hyperlink ref="A7" location="'12.6.ENG'!A1" display="'12.6.ENG'!A1"/>
    <hyperlink ref="A8" location="'12.7.ENG'!A1" display="'12.7.ENG'!A1"/>
    <hyperlink ref="A2" location="'12.1.ENG'!A1" display="'12.1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2015&amp;C&amp;"Arial,Regular"&amp;8Page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</cols>
  <sheetData>
    <row r="1" spans="1:6" ht="15">
      <c r="A1" s="1" t="s">
        <v>47</v>
      </c>
      <c r="B1" s="2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23" t="s">
        <v>21</v>
      </c>
    </row>
    <row r="3" spans="1:6" ht="31.5" customHeight="1" thickTop="1">
      <c r="A3" s="51" t="s">
        <v>0</v>
      </c>
      <c r="B3" s="52"/>
      <c r="C3" s="9" t="s">
        <v>1</v>
      </c>
      <c r="D3" s="9" t="s">
        <v>2</v>
      </c>
      <c r="E3" s="9" t="s">
        <v>3</v>
      </c>
      <c r="F3" s="10" t="s">
        <v>4</v>
      </c>
    </row>
    <row r="4" spans="1:6" ht="22.5" customHeight="1">
      <c r="A4" s="2"/>
      <c r="B4" s="12" t="s">
        <v>23</v>
      </c>
      <c r="C4" s="56">
        <v>7130</v>
      </c>
      <c r="D4" s="56">
        <f>SUM(D5:D19)</f>
        <v>6704</v>
      </c>
      <c r="E4" s="56">
        <f>SUM(E5:E19)</f>
        <v>365</v>
      </c>
      <c r="F4" s="56">
        <f>SUM(F5:F19)</f>
        <v>61</v>
      </c>
    </row>
    <row r="5" spans="1:6" ht="15">
      <c r="A5" s="3" t="s">
        <v>5</v>
      </c>
      <c r="B5" s="24" t="s">
        <v>24</v>
      </c>
      <c r="C5" s="26">
        <f>SUM(D5:F5)</f>
        <v>73</v>
      </c>
      <c r="D5" s="25">
        <v>66</v>
      </c>
      <c r="E5" s="25">
        <v>1</v>
      </c>
      <c r="F5" s="25">
        <v>6</v>
      </c>
    </row>
    <row r="6" spans="1:6" ht="15">
      <c r="A6" s="3" t="s">
        <v>6</v>
      </c>
      <c r="B6" s="24" t="s">
        <v>25</v>
      </c>
      <c r="C6" s="26">
        <f aca="true" t="shared" si="0" ref="C6:C19">SUM(D6:F6)</f>
        <v>1406</v>
      </c>
      <c r="D6" s="25">
        <v>1224</v>
      </c>
      <c r="E6" s="25">
        <v>154</v>
      </c>
      <c r="F6" s="25">
        <v>28</v>
      </c>
    </row>
    <row r="7" spans="1:6" ht="15">
      <c r="A7" s="3" t="s">
        <v>7</v>
      </c>
      <c r="B7" s="24" t="s">
        <v>26</v>
      </c>
      <c r="C7" s="26">
        <f t="shared" si="0"/>
        <v>39</v>
      </c>
      <c r="D7" s="25">
        <v>22</v>
      </c>
      <c r="E7" s="25">
        <v>8</v>
      </c>
      <c r="F7" s="25">
        <v>9</v>
      </c>
    </row>
    <row r="8" spans="1:6" ht="15">
      <c r="A8" s="3" t="s">
        <v>8</v>
      </c>
      <c r="B8" s="24" t="s">
        <v>27</v>
      </c>
      <c r="C8" s="26">
        <f t="shared" si="0"/>
        <v>130</v>
      </c>
      <c r="D8" s="25">
        <v>100</v>
      </c>
      <c r="E8" s="25">
        <v>29</v>
      </c>
      <c r="F8" s="25">
        <v>1</v>
      </c>
    </row>
    <row r="9" spans="1:6" ht="15">
      <c r="A9" s="3" t="s">
        <v>9</v>
      </c>
      <c r="B9" s="24" t="s">
        <v>28</v>
      </c>
      <c r="C9" s="26">
        <f t="shared" si="0"/>
        <v>608</v>
      </c>
      <c r="D9" s="25">
        <v>563</v>
      </c>
      <c r="E9" s="25">
        <v>41</v>
      </c>
      <c r="F9" s="25">
        <v>4</v>
      </c>
    </row>
    <row r="10" spans="1:6" ht="15">
      <c r="A10" s="3" t="s">
        <v>10</v>
      </c>
      <c r="B10" s="24" t="s">
        <v>29</v>
      </c>
      <c r="C10" s="26">
        <f t="shared" si="0"/>
        <v>2727</v>
      </c>
      <c r="D10" s="25">
        <v>2647</v>
      </c>
      <c r="E10" s="25">
        <v>75</v>
      </c>
      <c r="F10" s="25">
        <v>5</v>
      </c>
    </row>
    <row r="11" spans="1:6" ht="15">
      <c r="A11" s="3" t="s">
        <v>11</v>
      </c>
      <c r="B11" s="24" t="s">
        <v>30</v>
      </c>
      <c r="C11" s="26">
        <f t="shared" si="0"/>
        <v>577</v>
      </c>
      <c r="D11" s="25">
        <v>561</v>
      </c>
      <c r="E11" s="25">
        <v>13</v>
      </c>
      <c r="F11" s="25">
        <v>3</v>
      </c>
    </row>
    <row r="12" spans="1:6" ht="15">
      <c r="A12" s="3" t="s">
        <v>12</v>
      </c>
      <c r="B12" s="24" t="s">
        <v>31</v>
      </c>
      <c r="C12" s="26">
        <f t="shared" si="0"/>
        <v>130</v>
      </c>
      <c r="D12" s="25">
        <v>120</v>
      </c>
      <c r="E12" s="25">
        <v>10</v>
      </c>
      <c r="F12" s="27" t="s">
        <v>46</v>
      </c>
    </row>
    <row r="13" spans="1:6" ht="15">
      <c r="A13" s="4" t="s">
        <v>13</v>
      </c>
      <c r="B13" s="24" t="s">
        <v>32</v>
      </c>
      <c r="C13" s="26">
        <f t="shared" si="0"/>
        <v>208</v>
      </c>
      <c r="D13" s="25">
        <v>199</v>
      </c>
      <c r="E13" s="25">
        <v>7</v>
      </c>
      <c r="F13" s="25">
        <v>2</v>
      </c>
    </row>
    <row r="14" spans="1:6" ht="15">
      <c r="A14" s="3" t="s">
        <v>14</v>
      </c>
      <c r="B14" s="24" t="s">
        <v>33</v>
      </c>
      <c r="C14" s="26">
        <f t="shared" si="0"/>
        <v>71</v>
      </c>
      <c r="D14" s="25">
        <v>69</v>
      </c>
      <c r="E14" s="25">
        <v>2</v>
      </c>
      <c r="F14" s="27" t="s">
        <v>46</v>
      </c>
    </row>
    <row r="15" spans="1:6" ht="15">
      <c r="A15" s="4" t="s">
        <v>19</v>
      </c>
      <c r="B15" s="24" t="s">
        <v>34</v>
      </c>
      <c r="C15" s="26">
        <f t="shared" si="0"/>
        <v>592</v>
      </c>
      <c r="D15" s="25">
        <v>581</v>
      </c>
      <c r="E15" s="25">
        <v>11</v>
      </c>
      <c r="F15" s="27" t="s">
        <v>46</v>
      </c>
    </row>
    <row r="16" spans="1:6" ht="15">
      <c r="A16" s="4" t="s">
        <v>15</v>
      </c>
      <c r="B16" s="24" t="s">
        <v>35</v>
      </c>
      <c r="C16" s="26">
        <f t="shared" si="0"/>
        <v>111</v>
      </c>
      <c r="D16" s="25">
        <v>104</v>
      </c>
      <c r="E16" s="25">
        <v>5</v>
      </c>
      <c r="F16" s="25">
        <v>2</v>
      </c>
    </row>
    <row r="17" spans="1:6" ht="15">
      <c r="A17" s="4" t="s">
        <v>16</v>
      </c>
      <c r="B17" s="24" t="s">
        <v>36</v>
      </c>
      <c r="C17" s="26">
        <f t="shared" si="0"/>
        <v>66</v>
      </c>
      <c r="D17" s="25">
        <v>62</v>
      </c>
      <c r="E17" s="25">
        <v>4</v>
      </c>
      <c r="F17" s="27" t="s">
        <v>46</v>
      </c>
    </row>
    <row r="18" spans="1:6" ht="15">
      <c r="A18" s="4" t="s">
        <v>17</v>
      </c>
      <c r="B18" s="24" t="s">
        <v>37</v>
      </c>
      <c r="C18" s="26">
        <f t="shared" si="0"/>
        <v>341</v>
      </c>
      <c r="D18" s="25">
        <v>338</v>
      </c>
      <c r="E18" s="25">
        <v>2</v>
      </c>
      <c r="F18" s="25">
        <v>1</v>
      </c>
    </row>
    <row r="19" spans="1:6" ht="15">
      <c r="A19" s="4" t="s">
        <v>18</v>
      </c>
      <c r="B19" s="24" t="s">
        <v>38</v>
      </c>
      <c r="C19" s="26">
        <f t="shared" si="0"/>
        <v>51</v>
      </c>
      <c r="D19" s="25">
        <v>48</v>
      </c>
      <c r="E19" s="25">
        <v>3</v>
      </c>
      <c r="F19" s="27" t="s">
        <v>46</v>
      </c>
    </row>
    <row r="20" spans="1:6" ht="15">
      <c r="A20" s="5"/>
      <c r="B20" s="2"/>
      <c r="C20" s="2"/>
      <c r="D20" s="2"/>
      <c r="E20" s="2"/>
      <c r="F20" s="2"/>
    </row>
    <row r="21" spans="1:6" ht="15">
      <c r="A21" s="14" t="s">
        <v>22</v>
      </c>
      <c r="B21" s="6"/>
      <c r="C21" s="2"/>
      <c r="D21" s="2"/>
      <c r="E21" s="2"/>
      <c r="F21" s="2"/>
    </row>
    <row r="25" ht="15">
      <c r="A25" s="21"/>
    </row>
  </sheetData>
  <sheetProtection/>
  <mergeCells count="1">
    <mergeCell ref="A3:B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2015&amp;C&amp;"Arial,Regular"&amp;8Page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421875" style="0" customWidth="1"/>
  </cols>
  <sheetData>
    <row r="1" spans="1:6" ht="15">
      <c r="A1" s="1" t="s">
        <v>48</v>
      </c>
      <c r="B1" s="2"/>
      <c r="C1" s="2"/>
      <c r="D1" s="2"/>
      <c r="E1" s="2"/>
      <c r="F1" s="2"/>
    </row>
    <row r="2" spans="1:6" ht="15.75" thickBot="1">
      <c r="A2" s="7"/>
      <c r="B2" s="2"/>
      <c r="C2" s="2"/>
      <c r="D2" s="2"/>
      <c r="E2" s="2"/>
      <c r="F2" s="23" t="s">
        <v>21</v>
      </c>
    </row>
    <row r="3" spans="1:6" ht="30.75" customHeight="1" thickTop="1">
      <c r="A3" s="51" t="s">
        <v>0</v>
      </c>
      <c r="B3" s="52"/>
      <c r="C3" s="9" t="s">
        <v>1</v>
      </c>
      <c r="D3" s="9" t="s">
        <v>2</v>
      </c>
      <c r="E3" s="9" t="s">
        <v>3</v>
      </c>
      <c r="F3" s="10" t="s">
        <v>4</v>
      </c>
    </row>
    <row r="4" spans="1:6" s="15" customFormat="1" ht="24.75" customHeight="1">
      <c r="A4" s="2"/>
      <c r="B4" s="12" t="s">
        <v>23</v>
      </c>
      <c r="C4" s="56">
        <v>123048</v>
      </c>
      <c r="D4" s="57">
        <v>48765</v>
      </c>
      <c r="E4" s="57">
        <v>37030</v>
      </c>
      <c r="F4" s="57">
        <f>SUM(F5:F19)</f>
        <v>37253</v>
      </c>
    </row>
    <row r="5" spans="1:6" ht="21" customHeight="1">
      <c r="A5" s="3" t="s">
        <v>5</v>
      </c>
      <c r="B5" s="24" t="s">
        <v>24</v>
      </c>
      <c r="C5" s="29">
        <v>4855</v>
      </c>
      <c r="D5" s="27">
        <v>619</v>
      </c>
      <c r="E5" s="29">
        <v>53</v>
      </c>
      <c r="F5" s="27">
        <v>4183</v>
      </c>
    </row>
    <row r="6" spans="1:6" ht="21" customHeight="1">
      <c r="A6" s="3" t="s">
        <v>6</v>
      </c>
      <c r="B6" s="24" t="s">
        <v>25</v>
      </c>
      <c r="C6" s="29">
        <v>41577</v>
      </c>
      <c r="D6" s="30">
        <v>12267</v>
      </c>
      <c r="E6" s="30">
        <v>16912</v>
      </c>
      <c r="F6" s="30">
        <v>12398</v>
      </c>
    </row>
    <row r="7" spans="1:6" ht="26.25" customHeight="1">
      <c r="A7" s="3" t="s">
        <v>7</v>
      </c>
      <c r="B7" s="24" t="s">
        <v>26</v>
      </c>
      <c r="C7" s="29">
        <v>7708</v>
      </c>
      <c r="D7" s="30">
        <v>239</v>
      </c>
      <c r="E7" s="30">
        <v>974</v>
      </c>
      <c r="F7" s="30">
        <v>6495</v>
      </c>
    </row>
    <row r="8" spans="1:6" ht="26.25" customHeight="1">
      <c r="A8" s="3" t="s">
        <v>8</v>
      </c>
      <c r="B8" s="24" t="s">
        <v>27</v>
      </c>
      <c r="C8" s="29">
        <v>4673</v>
      </c>
      <c r="D8" s="27">
        <v>1586</v>
      </c>
      <c r="E8" s="29">
        <v>2770</v>
      </c>
      <c r="F8" s="27">
        <v>317</v>
      </c>
    </row>
    <row r="9" spans="1:6" ht="21" customHeight="1">
      <c r="A9" s="3" t="s">
        <v>9</v>
      </c>
      <c r="B9" s="24" t="s">
        <v>28</v>
      </c>
      <c r="C9" s="29">
        <v>10607</v>
      </c>
      <c r="D9" s="27">
        <v>5054</v>
      </c>
      <c r="E9" s="29">
        <v>4395</v>
      </c>
      <c r="F9" s="27">
        <v>1158</v>
      </c>
    </row>
    <row r="10" spans="1:6" ht="21" customHeight="1">
      <c r="A10" s="3" t="s">
        <v>10</v>
      </c>
      <c r="B10" s="24" t="s">
        <v>29</v>
      </c>
      <c r="C10" s="29">
        <v>26278.00011469242</v>
      </c>
      <c r="D10" s="30">
        <v>16623</v>
      </c>
      <c r="E10" s="30">
        <v>6871</v>
      </c>
      <c r="F10" s="30">
        <v>2784</v>
      </c>
    </row>
    <row r="11" spans="1:6" ht="21" customHeight="1">
      <c r="A11" s="3" t="s">
        <v>11</v>
      </c>
      <c r="B11" s="24" t="s">
        <v>30</v>
      </c>
      <c r="C11" s="29">
        <v>10612</v>
      </c>
      <c r="D11" s="27">
        <v>3490</v>
      </c>
      <c r="E11" s="29">
        <v>1196</v>
      </c>
      <c r="F11" s="27">
        <v>5926</v>
      </c>
    </row>
    <row r="12" spans="1:6" ht="30.75" customHeight="1">
      <c r="A12" s="3" t="s">
        <v>12</v>
      </c>
      <c r="B12" s="24" t="s">
        <v>31</v>
      </c>
      <c r="C12" s="29">
        <v>1873.9</v>
      </c>
      <c r="D12" s="27">
        <v>1054</v>
      </c>
      <c r="E12" s="29">
        <v>820</v>
      </c>
      <c r="F12" s="27" t="s">
        <v>46</v>
      </c>
    </row>
    <row r="13" spans="1:6" ht="21" customHeight="1">
      <c r="A13" s="4" t="s">
        <v>13</v>
      </c>
      <c r="B13" s="24" t="s">
        <v>32</v>
      </c>
      <c r="C13" s="29">
        <v>4818.99999998287</v>
      </c>
      <c r="D13" s="27">
        <v>1291</v>
      </c>
      <c r="E13" s="29">
        <v>824</v>
      </c>
      <c r="F13" s="27">
        <v>2704</v>
      </c>
    </row>
    <row r="14" spans="1:6" ht="21" customHeight="1">
      <c r="A14" s="3" t="s">
        <v>14</v>
      </c>
      <c r="B14" s="24" t="s">
        <v>33</v>
      </c>
      <c r="C14" s="29">
        <v>556</v>
      </c>
      <c r="D14" s="27">
        <v>403</v>
      </c>
      <c r="E14" s="29">
        <v>153</v>
      </c>
      <c r="F14" s="27" t="s">
        <v>46</v>
      </c>
    </row>
    <row r="15" spans="1:6" ht="21" customHeight="1">
      <c r="A15" s="4" t="s">
        <v>19</v>
      </c>
      <c r="B15" s="24" t="s">
        <v>34</v>
      </c>
      <c r="C15" s="29">
        <v>4308</v>
      </c>
      <c r="D15" s="27">
        <v>3582</v>
      </c>
      <c r="E15" s="29">
        <v>726</v>
      </c>
      <c r="F15" s="27" t="s">
        <v>46</v>
      </c>
    </row>
    <row r="16" spans="1:6" ht="21" customHeight="1">
      <c r="A16" s="4" t="s">
        <v>15</v>
      </c>
      <c r="B16" s="24" t="s">
        <v>35</v>
      </c>
      <c r="C16" s="29">
        <v>2161</v>
      </c>
      <c r="D16" s="27">
        <v>699</v>
      </c>
      <c r="E16" s="29">
        <v>453</v>
      </c>
      <c r="F16" s="27">
        <v>1009</v>
      </c>
    </row>
    <row r="17" spans="1:6" ht="21" customHeight="1">
      <c r="A17" s="4" t="s">
        <v>16</v>
      </c>
      <c r="B17" s="24" t="s">
        <v>36</v>
      </c>
      <c r="C17" s="29">
        <v>865</v>
      </c>
      <c r="D17" s="27">
        <v>500</v>
      </c>
      <c r="E17" s="29">
        <v>365</v>
      </c>
      <c r="F17" s="27" t="s">
        <v>46</v>
      </c>
    </row>
    <row r="18" spans="1:6" ht="21" customHeight="1">
      <c r="A18" s="4" t="s">
        <v>17</v>
      </c>
      <c r="B18" s="24" t="s">
        <v>37</v>
      </c>
      <c r="C18" s="29">
        <v>1692.0000000000005</v>
      </c>
      <c r="D18" s="27">
        <v>1139</v>
      </c>
      <c r="E18" s="29">
        <v>274</v>
      </c>
      <c r="F18" s="27">
        <v>279</v>
      </c>
    </row>
    <row r="19" spans="1:6" ht="21" customHeight="1">
      <c r="A19" s="4" t="s">
        <v>18</v>
      </c>
      <c r="B19" s="24" t="s">
        <v>38</v>
      </c>
      <c r="C19" s="29">
        <v>463.9999999999999</v>
      </c>
      <c r="D19" s="27">
        <v>220</v>
      </c>
      <c r="E19" s="29">
        <v>244</v>
      </c>
      <c r="F19" s="27" t="s">
        <v>46</v>
      </c>
    </row>
    <row r="20" spans="1:6" ht="15">
      <c r="A20" s="5"/>
      <c r="B20" s="2"/>
      <c r="C20" s="2"/>
      <c r="D20" s="2"/>
      <c r="E20" s="2"/>
      <c r="F20" s="2"/>
    </row>
    <row r="21" spans="1:6" ht="15">
      <c r="A21" s="14" t="s">
        <v>22</v>
      </c>
      <c r="B21" s="6"/>
      <c r="C21" s="2"/>
      <c r="D21" s="2"/>
      <c r="E21" s="2"/>
      <c r="F21" s="2"/>
    </row>
  </sheetData>
  <sheetProtection/>
  <mergeCells count="1">
    <mergeCell ref="A3:B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2015&amp;C&amp;"Arial,Regular"&amp;8Page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="2" customFormat="1" ht="20.25" customHeight="1">
      <c r="A1" s="1" t="s">
        <v>49</v>
      </c>
    </row>
    <row r="2" spans="1:6" s="2" customFormat="1" ht="17.25" customHeight="1" thickBot="1">
      <c r="A2" s="16" t="s">
        <v>44</v>
      </c>
      <c r="F2" s="23" t="s">
        <v>21</v>
      </c>
    </row>
    <row r="3" spans="1:6" s="2" customFormat="1" ht="33" customHeight="1" thickTop="1">
      <c r="A3" s="51" t="s">
        <v>0</v>
      </c>
      <c r="B3" s="52"/>
      <c r="C3" s="9" t="s">
        <v>1</v>
      </c>
      <c r="D3" s="9" t="s">
        <v>2</v>
      </c>
      <c r="E3" s="9" t="s">
        <v>3</v>
      </c>
      <c r="F3" s="10" t="s">
        <v>4</v>
      </c>
    </row>
    <row r="4" spans="2:6" s="2" customFormat="1" ht="21.75" customHeight="1">
      <c r="B4" s="12" t="s">
        <v>23</v>
      </c>
      <c r="C4" s="13">
        <v>14691410</v>
      </c>
      <c r="D4" s="13">
        <v>6387504</v>
      </c>
      <c r="E4" s="13">
        <v>5256196</v>
      </c>
      <c r="F4" s="13">
        <v>3047710</v>
      </c>
    </row>
    <row r="5" spans="1:6" s="2" customFormat="1" ht="20.25" customHeight="1">
      <c r="A5" s="3" t="s">
        <v>5</v>
      </c>
      <c r="B5" s="24" t="s">
        <v>24</v>
      </c>
      <c r="C5" s="8">
        <v>359954</v>
      </c>
      <c r="D5" s="8">
        <v>60542</v>
      </c>
      <c r="E5" s="8">
        <v>1082</v>
      </c>
      <c r="F5" s="8">
        <v>298330</v>
      </c>
    </row>
    <row r="6" spans="1:6" s="2" customFormat="1" ht="20.25" customHeight="1">
      <c r="A6" s="3" t="s">
        <v>6</v>
      </c>
      <c r="B6" s="24" t="s">
        <v>25</v>
      </c>
      <c r="C6" s="8">
        <v>4160387</v>
      </c>
      <c r="D6" s="8">
        <v>1075716</v>
      </c>
      <c r="E6" s="8">
        <v>2482848</v>
      </c>
      <c r="F6" s="8">
        <v>601823</v>
      </c>
    </row>
    <row r="7" spans="1:6" s="2" customFormat="1" ht="31.5" customHeight="1">
      <c r="A7" s="3" t="s">
        <v>7</v>
      </c>
      <c r="B7" s="24" t="s">
        <v>26</v>
      </c>
      <c r="C7" s="8">
        <v>987082</v>
      </c>
      <c r="D7" s="8">
        <v>150362</v>
      </c>
      <c r="E7" s="8">
        <v>162207</v>
      </c>
      <c r="F7" s="8">
        <v>674513</v>
      </c>
    </row>
    <row r="8" spans="1:6" s="2" customFormat="1" ht="31.5" customHeight="1">
      <c r="A8" s="3" t="s">
        <v>8</v>
      </c>
      <c r="B8" s="24" t="s">
        <v>27</v>
      </c>
      <c r="C8" s="8">
        <v>166808</v>
      </c>
      <c r="D8" s="8">
        <v>78034</v>
      </c>
      <c r="E8" s="8">
        <v>75122</v>
      </c>
      <c r="F8" s="8">
        <v>13652</v>
      </c>
    </row>
    <row r="9" spans="1:6" s="2" customFormat="1" ht="20.25" customHeight="1">
      <c r="A9" s="3" t="s">
        <v>9</v>
      </c>
      <c r="B9" s="24" t="s">
        <v>28</v>
      </c>
      <c r="C9" s="8">
        <v>915212</v>
      </c>
      <c r="D9" s="8">
        <v>404702</v>
      </c>
      <c r="E9" s="8">
        <v>274301</v>
      </c>
      <c r="F9" s="8">
        <v>236209</v>
      </c>
    </row>
    <row r="10" spans="1:6" s="2" customFormat="1" ht="20.25" customHeight="1">
      <c r="A10" s="3" t="s">
        <v>10</v>
      </c>
      <c r="B10" s="24" t="s">
        <v>29</v>
      </c>
      <c r="C10" s="8">
        <v>6368116</v>
      </c>
      <c r="D10" s="8">
        <v>3811987</v>
      </c>
      <c r="E10" s="8">
        <v>1958335</v>
      </c>
      <c r="F10" s="8">
        <v>597794</v>
      </c>
    </row>
    <row r="11" spans="1:6" s="2" customFormat="1" ht="20.25" customHeight="1">
      <c r="A11" s="3" t="s">
        <v>11</v>
      </c>
      <c r="B11" s="24" t="s">
        <v>30</v>
      </c>
      <c r="C11" s="8">
        <v>447346</v>
      </c>
      <c r="D11" s="8">
        <v>283302</v>
      </c>
      <c r="E11" s="8">
        <v>68612</v>
      </c>
      <c r="F11" s="8">
        <v>95432</v>
      </c>
    </row>
    <row r="12" spans="1:6" s="2" customFormat="1" ht="29.25" customHeight="1">
      <c r="A12" s="3" t="s">
        <v>12</v>
      </c>
      <c r="B12" s="24" t="s">
        <v>31</v>
      </c>
      <c r="C12" s="8">
        <v>64269</v>
      </c>
      <c r="D12" s="8">
        <v>36995</v>
      </c>
      <c r="E12" s="8">
        <v>27274</v>
      </c>
      <c r="F12" s="31" t="s">
        <v>46</v>
      </c>
    </row>
    <row r="13" spans="1:6" s="2" customFormat="1" ht="20.25" customHeight="1">
      <c r="A13" s="4" t="s">
        <v>13</v>
      </c>
      <c r="B13" s="24" t="s">
        <v>32</v>
      </c>
      <c r="C13" s="8">
        <v>712037</v>
      </c>
      <c r="D13" s="8">
        <v>133245</v>
      </c>
      <c r="E13" s="8">
        <v>84441</v>
      </c>
      <c r="F13" s="8">
        <v>494351</v>
      </c>
    </row>
    <row r="14" spans="1:6" s="2" customFormat="1" ht="20.25" customHeight="1">
      <c r="A14" s="3" t="s">
        <v>14</v>
      </c>
      <c r="B14" s="24" t="s">
        <v>33</v>
      </c>
      <c r="C14" s="8">
        <v>38301</v>
      </c>
      <c r="D14" s="8">
        <v>33470</v>
      </c>
      <c r="E14" s="8">
        <v>4831</v>
      </c>
      <c r="F14" s="31" t="s">
        <v>46</v>
      </c>
    </row>
    <row r="15" spans="1:6" s="2" customFormat="1" ht="20.25" customHeight="1">
      <c r="A15" s="4" t="s">
        <v>19</v>
      </c>
      <c r="B15" s="24" t="s">
        <v>34</v>
      </c>
      <c r="C15" s="8">
        <v>237475</v>
      </c>
      <c r="D15" s="8">
        <v>202447</v>
      </c>
      <c r="E15" s="8">
        <v>35028</v>
      </c>
      <c r="F15" s="31" t="s">
        <v>46</v>
      </c>
    </row>
    <row r="16" spans="1:6" s="2" customFormat="1" ht="20.25" customHeight="1">
      <c r="A16" s="4" t="s">
        <v>15</v>
      </c>
      <c r="B16" s="24" t="s">
        <v>35</v>
      </c>
      <c r="C16" s="8">
        <v>84279</v>
      </c>
      <c r="D16" s="8">
        <v>46220</v>
      </c>
      <c r="E16" s="8">
        <v>14586</v>
      </c>
      <c r="F16" s="8">
        <v>23473</v>
      </c>
    </row>
    <row r="17" spans="1:6" s="2" customFormat="1" ht="20.25" customHeight="1">
      <c r="A17" s="4" t="s">
        <v>16</v>
      </c>
      <c r="B17" s="24" t="s">
        <v>36</v>
      </c>
      <c r="C17" s="8">
        <v>38675</v>
      </c>
      <c r="D17" s="8">
        <v>17764</v>
      </c>
      <c r="E17" s="8">
        <v>20911</v>
      </c>
      <c r="F17" s="31" t="s">
        <v>46</v>
      </c>
    </row>
    <row r="18" spans="1:6" s="2" customFormat="1" ht="20.25" customHeight="1">
      <c r="A18" s="4" t="s">
        <v>17</v>
      </c>
      <c r="B18" s="24" t="s">
        <v>37</v>
      </c>
      <c r="C18" s="8">
        <v>89489</v>
      </c>
      <c r="D18" s="8">
        <v>43807</v>
      </c>
      <c r="E18" s="8">
        <v>33549</v>
      </c>
      <c r="F18" s="8">
        <v>12133</v>
      </c>
    </row>
    <row r="19" spans="1:6" s="2" customFormat="1" ht="20.25" customHeight="1">
      <c r="A19" s="4" t="s">
        <v>18</v>
      </c>
      <c r="B19" s="24" t="s">
        <v>38</v>
      </c>
      <c r="C19" s="8">
        <v>21980</v>
      </c>
      <c r="D19" s="8">
        <v>8911</v>
      </c>
      <c r="E19" s="8">
        <v>13069</v>
      </c>
      <c r="F19" s="31" t="s">
        <v>46</v>
      </c>
    </row>
    <row r="20" s="2" customFormat="1" ht="12">
      <c r="A20" s="5"/>
    </row>
    <row r="21" spans="1:2" s="2" customFormat="1" ht="12">
      <c r="A21" s="14" t="s">
        <v>22</v>
      </c>
      <c r="B21" s="6"/>
    </row>
  </sheetData>
  <sheetProtection/>
  <mergeCells count="1">
    <mergeCell ref="A3:B3"/>
  </mergeCells>
  <hyperlinks>
    <hyperlink ref="F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2015&amp;C&amp;"Arial,Regular"&amp;8Page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="2" customFormat="1" ht="18.75" customHeight="1">
      <c r="A1" s="1" t="s">
        <v>50</v>
      </c>
    </row>
    <row r="2" spans="1:6" s="2" customFormat="1" ht="12.75" thickBot="1">
      <c r="A2" s="16" t="s">
        <v>44</v>
      </c>
      <c r="F2" s="23" t="s">
        <v>21</v>
      </c>
    </row>
    <row r="3" spans="1:6" s="2" customFormat="1" ht="32.25" customHeight="1" thickTop="1">
      <c r="A3" s="51" t="s">
        <v>0</v>
      </c>
      <c r="B3" s="52"/>
      <c r="C3" s="9" t="s">
        <v>1</v>
      </c>
      <c r="D3" s="9" t="s">
        <v>2</v>
      </c>
      <c r="E3" s="9" t="s">
        <v>3</v>
      </c>
      <c r="F3" s="10" t="s">
        <v>4</v>
      </c>
    </row>
    <row r="4" spans="2:6" s="2" customFormat="1" ht="20.25" customHeight="1">
      <c r="B4" s="12" t="s">
        <v>23</v>
      </c>
      <c r="C4" s="53">
        <v>3378541</v>
      </c>
      <c r="D4" s="54">
        <v>1275314</v>
      </c>
      <c r="E4" s="55">
        <v>805458</v>
      </c>
      <c r="F4" s="55">
        <v>1297769</v>
      </c>
    </row>
    <row r="5" spans="1:6" s="2" customFormat="1" ht="20.25" customHeight="1">
      <c r="A5" s="3" t="s">
        <v>5</v>
      </c>
      <c r="B5" s="24" t="s">
        <v>24</v>
      </c>
      <c r="C5" s="32">
        <v>193204</v>
      </c>
      <c r="D5" s="33">
        <v>30571</v>
      </c>
      <c r="E5" s="33">
        <v>463</v>
      </c>
      <c r="F5" s="33">
        <v>162170</v>
      </c>
    </row>
    <row r="6" spans="1:6" s="2" customFormat="1" ht="20.25" customHeight="1">
      <c r="A6" s="3" t="s">
        <v>6</v>
      </c>
      <c r="B6" s="24" t="s">
        <v>25</v>
      </c>
      <c r="C6" s="32">
        <v>771499</v>
      </c>
      <c r="D6" s="33">
        <v>261984</v>
      </c>
      <c r="E6" s="33">
        <v>276302</v>
      </c>
      <c r="F6" s="33">
        <v>233213</v>
      </c>
    </row>
    <row r="7" spans="1:6" s="2" customFormat="1" ht="27.75" customHeight="1">
      <c r="A7" s="3" t="s">
        <v>7</v>
      </c>
      <c r="B7" s="24" t="s">
        <v>26</v>
      </c>
      <c r="C7" s="32">
        <v>414448</v>
      </c>
      <c r="D7" s="33">
        <v>5577</v>
      </c>
      <c r="E7" s="33">
        <v>56610</v>
      </c>
      <c r="F7" s="33">
        <v>352261</v>
      </c>
    </row>
    <row r="8" spans="1:6" s="2" customFormat="1" ht="27.75" customHeight="1">
      <c r="A8" s="3" t="s">
        <v>8</v>
      </c>
      <c r="B8" s="24" t="s">
        <v>27</v>
      </c>
      <c r="C8" s="32">
        <v>90798</v>
      </c>
      <c r="D8" s="33">
        <v>29519</v>
      </c>
      <c r="E8" s="33">
        <v>50700</v>
      </c>
      <c r="F8" s="33">
        <v>10579</v>
      </c>
    </row>
    <row r="9" spans="1:6" s="2" customFormat="1" ht="20.25" customHeight="1">
      <c r="A9" s="3" t="s">
        <v>9</v>
      </c>
      <c r="B9" s="24" t="s">
        <v>28</v>
      </c>
      <c r="C9" s="32">
        <v>295166</v>
      </c>
      <c r="D9" s="33">
        <v>145929</v>
      </c>
      <c r="E9" s="33">
        <v>96428</v>
      </c>
      <c r="F9" s="33">
        <v>52809</v>
      </c>
    </row>
    <row r="10" spans="1:6" s="2" customFormat="1" ht="20.25" customHeight="1">
      <c r="A10" s="3" t="s">
        <v>10</v>
      </c>
      <c r="B10" s="24" t="s">
        <v>29</v>
      </c>
      <c r="C10" s="32">
        <v>691460</v>
      </c>
      <c r="D10" s="33">
        <v>452453</v>
      </c>
      <c r="E10" s="33">
        <v>178125</v>
      </c>
      <c r="F10" s="33">
        <v>60882</v>
      </c>
    </row>
    <row r="11" spans="1:6" s="2" customFormat="1" ht="20.25" customHeight="1">
      <c r="A11" s="3" t="s">
        <v>11</v>
      </c>
      <c r="B11" s="24" t="s">
        <v>30</v>
      </c>
      <c r="C11" s="32">
        <v>223273</v>
      </c>
      <c r="D11" s="33">
        <v>100692</v>
      </c>
      <c r="E11" s="33">
        <v>28241</v>
      </c>
      <c r="F11" s="33">
        <v>94340</v>
      </c>
    </row>
    <row r="12" spans="1:6" s="2" customFormat="1" ht="27.75" customHeight="1">
      <c r="A12" s="3" t="s">
        <v>12</v>
      </c>
      <c r="B12" s="24" t="s">
        <v>31</v>
      </c>
      <c r="C12" s="32">
        <v>29112</v>
      </c>
      <c r="D12" s="33">
        <v>15359</v>
      </c>
      <c r="E12" s="33">
        <v>13753</v>
      </c>
      <c r="F12" s="27" t="s">
        <v>46</v>
      </c>
    </row>
    <row r="13" spans="1:6" s="2" customFormat="1" ht="20.25" customHeight="1">
      <c r="A13" s="4" t="s">
        <v>13</v>
      </c>
      <c r="B13" s="24" t="s">
        <v>32</v>
      </c>
      <c r="C13" s="32">
        <v>407483</v>
      </c>
      <c r="D13" s="33">
        <v>60228</v>
      </c>
      <c r="E13" s="33">
        <v>38847</v>
      </c>
      <c r="F13" s="28">
        <v>308408</v>
      </c>
    </row>
    <row r="14" spans="1:6" s="2" customFormat="1" ht="20.25" customHeight="1">
      <c r="A14" s="3" t="s">
        <v>14</v>
      </c>
      <c r="B14" s="24" t="s">
        <v>33</v>
      </c>
      <c r="C14" s="32">
        <v>24382</v>
      </c>
      <c r="D14" s="33">
        <v>20569</v>
      </c>
      <c r="E14" s="33">
        <v>3813</v>
      </c>
      <c r="F14" s="27" t="s">
        <v>46</v>
      </c>
    </row>
    <row r="15" spans="1:6" s="2" customFormat="1" ht="20.25" customHeight="1">
      <c r="A15" s="4" t="s">
        <v>19</v>
      </c>
      <c r="B15" s="24" t="s">
        <v>34</v>
      </c>
      <c r="C15" s="32">
        <v>102907</v>
      </c>
      <c r="D15" s="33">
        <v>87133</v>
      </c>
      <c r="E15" s="33">
        <v>15774</v>
      </c>
      <c r="F15" s="27" t="s">
        <v>46</v>
      </c>
    </row>
    <row r="16" spans="1:6" s="2" customFormat="1" ht="20.25" customHeight="1">
      <c r="A16" s="4" t="s">
        <v>15</v>
      </c>
      <c r="B16" s="24" t="s">
        <v>35</v>
      </c>
      <c r="C16" s="32">
        <v>44026</v>
      </c>
      <c r="D16" s="33">
        <v>19902</v>
      </c>
      <c r="E16" s="33">
        <v>8000</v>
      </c>
      <c r="F16" s="28">
        <v>16124</v>
      </c>
    </row>
    <row r="17" spans="1:6" s="2" customFormat="1" ht="20.25" customHeight="1">
      <c r="A17" s="4" t="s">
        <v>16</v>
      </c>
      <c r="B17" s="24" t="s">
        <v>36</v>
      </c>
      <c r="C17" s="32">
        <v>28358</v>
      </c>
      <c r="D17" s="33">
        <v>12026</v>
      </c>
      <c r="E17" s="33">
        <v>16332</v>
      </c>
      <c r="F17" s="27" t="s">
        <v>46</v>
      </c>
    </row>
    <row r="18" spans="1:6" s="2" customFormat="1" ht="20.25" customHeight="1">
      <c r="A18" s="4" t="s">
        <v>17</v>
      </c>
      <c r="B18" s="24" t="s">
        <v>37</v>
      </c>
      <c r="C18" s="32">
        <v>51846</v>
      </c>
      <c r="D18" s="33">
        <v>29358</v>
      </c>
      <c r="E18" s="33">
        <v>15505</v>
      </c>
      <c r="F18" s="28">
        <v>6983</v>
      </c>
    </row>
    <row r="19" spans="1:6" s="2" customFormat="1" ht="20.25" customHeight="1">
      <c r="A19" s="4" t="s">
        <v>18</v>
      </c>
      <c r="B19" s="24" t="s">
        <v>38</v>
      </c>
      <c r="C19" s="32">
        <v>10579</v>
      </c>
      <c r="D19" s="33">
        <v>4014</v>
      </c>
      <c r="E19" s="33">
        <v>6565</v>
      </c>
      <c r="F19" s="27" t="s">
        <v>46</v>
      </c>
    </row>
    <row r="20" spans="1:7" s="2" customFormat="1" ht="12">
      <c r="A20" s="5"/>
      <c r="C20" s="6"/>
      <c r="D20" s="6"/>
      <c r="E20" s="6"/>
      <c r="F20" s="6"/>
      <c r="G20" s="6"/>
    </row>
    <row r="21" spans="1:2" s="2" customFormat="1" ht="12">
      <c r="A21" s="14" t="s">
        <v>22</v>
      </c>
      <c r="B21" s="6"/>
    </row>
  </sheetData>
  <sheetProtection/>
  <mergeCells count="1">
    <mergeCell ref="A3:B3"/>
  </mergeCells>
  <hyperlinks>
    <hyperlink ref="F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2015&amp;C&amp;"Arial,Regular"&amp;8Page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pans="1:6" ht="15">
      <c r="A1" s="1" t="s">
        <v>51</v>
      </c>
      <c r="B1" s="2"/>
      <c r="C1" s="2"/>
      <c r="D1" s="2"/>
      <c r="E1" s="2"/>
      <c r="F1" s="2"/>
    </row>
    <row r="2" spans="1:6" ht="15.75" thickBot="1">
      <c r="A2" s="16" t="s">
        <v>44</v>
      </c>
      <c r="B2" s="2"/>
      <c r="C2" s="2"/>
      <c r="D2" s="2"/>
      <c r="E2" s="2"/>
      <c r="F2" s="23" t="s">
        <v>21</v>
      </c>
    </row>
    <row r="3" spans="1:6" ht="26.25" customHeight="1" thickTop="1">
      <c r="A3" s="51" t="s">
        <v>0</v>
      </c>
      <c r="B3" s="52"/>
      <c r="C3" s="9" t="s">
        <v>1</v>
      </c>
      <c r="D3" s="9" t="s">
        <v>2</v>
      </c>
      <c r="E3" s="9" t="s">
        <v>3</v>
      </c>
      <c r="F3" s="10" t="s">
        <v>4</v>
      </c>
    </row>
    <row r="4" spans="1:6" ht="27.75" customHeight="1">
      <c r="A4" s="2"/>
      <c r="B4" s="12" t="s">
        <v>23</v>
      </c>
      <c r="C4" s="13">
        <v>1773326</v>
      </c>
      <c r="D4" s="13">
        <f>SUM(D5:D19)</f>
        <v>559077</v>
      </c>
      <c r="E4" s="13">
        <v>499299</v>
      </c>
      <c r="F4" s="13">
        <v>714950</v>
      </c>
    </row>
    <row r="5" spans="1:6" ht="20.25" customHeight="1">
      <c r="A5" s="3" t="s">
        <v>5</v>
      </c>
      <c r="B5" s="24" t="s">
        <v>24</v>
      </c>
      <c r="C5" s="8">
        <v>117539</v>
      </c>
      <c r="D5" s="31">
        <v>8233</v>
      </c>
      <c r="E5" s="31">
        <v>501</v>
      </c>
      <c r="F5" s="31">
        <v>108805</v>
      </c>
    </row>
    <row r="6" spans="1:6" ht="20.25" customHeight="1">
      <c r="A6" s="3" t="s">
        <v>6</v>
      </c>
      <c r="B6" s="24" t="s">
        <v>25</v>
      </c>
      <c r="C6" s="8">
        <v>501759</v>
      </c>
      <c r="D6" s="34">
        <v>120622</v>
      </c>
      <c r="E6" s="34">
        <v>208730</v>
      </c>
      <c r="F6" s="34">
        <v>172407</v>
      </c>
    </row>
    <row r="7" spans="1:6" ht="27.75" customHeight="1">
      <c r="A7" s="3" t="s">
        <v>7</v>
      </c>
      <c r="B7" s="24" t="s">
        <v>26</v>
      </c>
      <c r="C7" s="8">
        <v>207480</v>
      </c>
      <c r="D7" s="31">
        <v>4644</v>
      </c>
      <c r="E7" s="31">
        <v>25976</v>
      </c>
      <c r="F7" s="31">
        <v>176860</v>
      </c>
    </row>
    <row r="8" spans="1:6" ht="27.75" customHeight="1">
      <c r="A8" s="3" t="s">
        <v>8</v>
      </c>
      <c r="B8" s="24" t="s">
        <v>27</v>
      </c>
      <c r="C8" s="8">
        <v>72039</v>
      </c>
      <c r="D8" s="31">
        <v>21870</v>
      </c>
      <c r="E8" s="31">
        <v>42540</v>
      </c>
      <c r="F8" s="31">
        <v>7629</v>
      </c>
    </row>
    <row r="9" spans="1:6" ht="20.25" customHeight="1">
      <c r="A9" s="3" t="s">
        <v>9</v>
      </c>
      <c r="B9" s="24" t="s">
        <v>28</v>
      </c>
      <c r="C9" s="8">
        <v>116526</v>
      </c>
      <c r="D9" s="31">
        <v>50482</v>
      </c>
      <c r="E9" s="31">
        <v>51576</v>
      </c>
      <c r="F9" s="31">
        <v>14468</v>
      </c>
    </row>
    <row r="10" spans="1:6" ht="20.25" customHeight="1">
      <c r="A10" s="3" t="s">
        <v>10</v>
      </c>
      <c r="B10" s="24" t="s">
        <v>29</v>
      </c>
      <c r="C10" s="8">
        <v>320263</v>
      </c>
      <c r="D10" s="31">
        <v>192572</v>
      </c>
      <c r="E10" s="31">
        <v>88071</v>
      </c>
      <c r="F10" s="31">
        <v>39620</v>
      </c>
    </row>
    <row r="11" spans="1:6" ht="20.25" customHeight="1">
      <c r="A11" s="3" t="s">
        <v>11</v>
      </c>
      <c r="B11" s="24" t="s">
        <v>30</v>
      </c>
      <c r="C11" s="8">
        <v>151098</v>
      </c>
      <c r="D11" s="31">
        <v>38726</v>
      </c>
      <c r="E11" s="31">
        <v>16035</v>
      </c>
      <c r="F11" s="31">
        <v>96337</v>
      </c>
    </row>
    <row r="12" spans="1:6" ht="27.75" customHeight="1">
      <c r="A12" s="3" t="s">
        <v>12</v>
      </c>
      <c r="B12" s="24" t="s">
        <v>31</v>
      </c>
      <c r="C12" s="8">
        <v>18658</v>
      </c>
      <c r="D12" s="31">
        <v>9820</v>
      </c>
      <c r="E12" s="31">
        <v>8838</v>
      </c>
      <c r="F12" s="31" t="s">
        <v>46</v>
      </c>
    </row>
    <row r="13" spans="1:6" ht="20.25" customHeight="1">
      <c r="A13" s="4" t="s">
        <v>13</v>
      </c>
      <c r="B13" s="24" t="s">
        <v>32</v>
      </c>
      <c r="C13" s="8">
        <v>122712</v>
      </c>
      <c r="D13" s="31">
        <v>24421</v>
      </c>
      <c r="E13" s="31">
        <v>14308</v>
      </c>
      <c r="F13" s="31">
        <v>83983</v>
      </c>
    </row>
    <row r="14" spans="1:6" ht="20.25" customHeight="1">
      <c r="A14" s="3" t="s">
        <v>14</v>
      </c>
      <c r="B14" s="24" t="s">
        <v>33</v>
      </c>
      <c r="C14" s="8">
        <v>9006</v>
      </c>
      <c r="D14" s="31">
        <v>6219</v>
      </c>
      <c r="E14" s="31">
        <v>2787</v>
      </c>
      <c r="F14" s="35" t="s">
        <v>46</v>
      </c>
    </row>
    <row r="15" spans="1:6" ht="20.25" customHeight="1">
      <c r="A15" s="4" t="s">
        <v>19</v>
      </c>
      <c r="B15" s="24" t="s">
        <v>34</v>
      </c>
      <c r="C15" s="8">
        <v>64047</v>
      </c>
      <c r="D15" s="31">
        <v>49711</v>
      </c>
      <c r="E15" s="31">
        <v>14336</v>
      </c>
      <c r="F15" s="35" t="s">
        <v>46</v>
      </c>
    </row>
    <row r="16" spans="1:6" ht="20.25" customHeight="1">
      <c r="A16" s="4" t="s">
        <v>15</v>
      </c>
      <c r="B16" s="24" t="s">
        <v>35</v>
      </c>
      <c r="C16" s="8">
        <v>22761</v>
      </c>
      <c r="D16" s="31">
        <v>7479</v>
      </c>
      <c r="E16" s="31">
        <v>4167</v>
      </c>
      <c r="F16" s="31">
        <v>11115</v>
      </c>
    </row>
    <row r="17" spans="1:6" ht="20.25" customHeight="1">
      <c r="A17" s="4" t="s">
        <v>16</v>
      </c>
      <c r="B17" s="24" t="s">
        <v>36</v>
      </c>
      <c r="C17" s="8">
        <v>17234</v>
      </c>
      <c r="D17" s="31">
        <v>6421</v>
      </c>
      <c r="E17" s="31">
        <v>10813</v>
      </c>
      <c r="F17" s="35" t="s">
        <v>46</v>
      </c>
    </row>
    <row r="18" spans="1:6" ht="20.25" customHeight="1">
      <c r="A18" s="4" t="s">
        <v>17</v>
      </c>
      <c r="B18" s="24" t="s">
        <v>37</v>
      </c>
      <c r="C18" s="8">
        <v>26822</v>
      </c>
      <c r="D18" s="31">
        <v>15655</v>
      </c>
      <c r="E18" s="31">
        <v>7441</v>
      </c>
      <c r="F18" s="31">
        <v>3726</v>
      </c>
    </row>
    <row r="19" spans="1:6" ht="20.25" customHeight="1">
      <c r="A19" s="4" t="s">
        <v>18</v>
      </c>
      <c r="B19" s="24" t="s">
        <v>38</v>
      </c>
      <c r="C19" s="8">
        <v>5382</v>
      </c>
      <c r="D19" s="31">
        <v>2202</v>
      </c>
      <c r="E19" s="31">
        <v>3180</v>
      </c>
      <c r="F19" s="35" t="s">
        <v>46</v>
      </c>
    </row>
    <row r="20" spans="1:6" ht="15">
      <c r="A20" s="5"/>
      <c r="B20" s="2"/>
      <c r="C20" s="2"/>
      <c r="D20" s="2"/>
      <c r="E20" s="2"/>
      <c r="F20" s="2"/>
    </row>
    <row r="21" spans="1:6" ht="15">
      <c r="A21" s="14" t="s">
        <v>22</v>
      </c>
      <c r="B21" s="6"/>
      <c r="C21" s="2"/>
      <c r="D21" s="2"/>
      <c r="E21" s="2"/>
      <c r="F21" s="2"/>
    </row>
  </sheetData>
  <sheetProtection/>
  <mergeCells count="1">
    <mergeCell ref="A3:B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2015&amp;C&amp;"Arial,Regular"&amp;8Page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pans="1:6" ht="15">
      <c r="A1" s="1" t="s">
        <v>52</v>
      </c>
      <c r="B1" s="2"/>
      <c r="C1" s="2"/>
      <c r="D1" s="2"/>
      <c r="E1" s="2"/>
      <c r="F1" s="2"/>
    </row>
    <row r="2" spans="1:6" ht="15.75" thickBot="1">
      <c r="A2" s="7"/>
      <c r="B2" s="2"/>
      <c r="C2" s="2"/>
      <c r="D2" s="2"/>
      <c r="E2" s="2"/>
      <c r="F2" s="23" t="s">
        <v>21</v>
      </c>
    </row>
    <row r="3" spans="1:6" ht="30.75" customHeight="1" thickTop="1">
      <c r="A3" s="51" t="s">
        <v>0</v>
      </c>
      <c r="B3" s="52"/>
      <c r="C3" s="9" t="s">
        <v>1</v>
      </c>
      <c r="D3" s="9" t="s">
        <v>2</v>
      </c>
      <c r="E3" s="9" t="s">
        <v>3</v>
      </c>
      <c r="F3" s="10" t="s">
        <v>4</v>
      </c>
    </row>
    <row r="4" spans="1:6" ht="27.75" customHeight="1">
      <c r="A4" s="17" t="s">
        <v>39</v>
      </c>
      <c r="B4" s="17"/>
      <c r="C4" s="17"/>
      <c r="D4" s="17"/>
      <c r="E4" s="17"/>
      <c r="F4" s="17"/>
    </row>
    <row r="5" spans="1:6" ht="20.25" customHeight="1">
      <c r="A5" s="2"/>
      <c r="B5" s="22" t="s">
        <v>23</v>
      </c>
      <c r="C5" s="36">
        <v>119395</v>
      </c>
      <c r="D5" s="37">
        <v>130985</v>
      </c>
      <c r="E5" s="37">
        <v>141942</v>
      </c>
      <c r="F5" s="37">
        <v>81812</v>
      </c>
    </row>
    <row r="6" spans="1:6" ht="20.25" customHeight="1">
      <c r="A6" s="3" t="s">
        <v>5</v>
      </c>
      <c r="B6" s="11" t="s">
        <v>24</v>
      </c>
      <c r="C6" s="37">
        <v>74135</v>
      </c>
      <c r="D6" s="28">
        <v>97748</v>
      </c>
      <c r="E6" s="25">
        <v>20412</v>
      </c>
      <c r="F6" s="25">
        <v>71320</v>
      </c>
    </row>
    <row r="7" spans="1:6" ht="20.25" customHeight="1">
      <c r="A7" s="3" t="s">
        <v>6</v>
      </c>
      <c r="B7" s="11" t="s">
        <v>25</v>
      </c>
      <c r="C7" s="37">
        <v>100065</v>
      </c>
      <c r="D7" s="28">
        <v>87688</v>
      </c>
      <c r="E7" s="25">
        <v>146810</v>
      </c>
      <c r="F7" s="25">
        <v>48545</v>
      </c>
    </row>
    <row r="8" spans="1:6" ht="27.75" customHeight="1">
      <c r="A8" s="3" t="s">
        <v>7</v>
      </c>
      <c r="B8" s="11" t="s">
        <v>26</v>
      </c>
      <c r="C8" s="37">
        <v>128067</v>
      </c>
      <c r="D8" s="28">
        <v>630394</v>
      </c>
      <c r="E8" s="25">
        <v>166537</v>
      </c>
      <c r="F8" s="25">
        <v>103851</v>
      </c>
    </row>
    <row r="9" spans="1:6" ht="27.75" customHeight="1">
      <c r="A9" s="3" t="s">
        <v>8</v>
      </c>
      <c r="B9" s="11" t="s">
        <v>27</v>
      </c>
      <c r="C9" s="37">
        <v>35695</v>
      </c>
      <c r="D9" s="28">
        <v>49216</v>
      </c>
      <c r="E9" s="25">
        <v>27117</v>
      </c>
      <c r="F9" s="25">
        <v>43025</v>
      </c>
    </row>
    <row r="10" spans="1:6" ht="20.25" customHeight="1">
      <c r="A10" s="3" t="s">
        <v>9</v>
      </c>
      <c r="B10" s="11" t="s">
        <v>28</v>
      </c>
      <c r="C10" s="37">
        <v>86285</v>
      </c>
      <c r="D10" s="28">
        <v>80081</v>
      </c>
      <c r="E10" s="25">
        <v>62414</v>
      </c>
      <c r="F10" s="25">
        <v>203921</v>
      </c>
    </row>
    <row r="11" spans="1:6" ht="20.25" customHeight="1">
      <c r="A11" s="3" t="s">
        <v>10</v>
      </c>
      <c r="B11" s="11" t="s">
        <v>29</v>
      </c>
      <c r="C11" s="38">
        <v>242333</v>
      </c>
      <c r="D11" s="28">
        <v>229323</v>
      </c>
      <c r="E11" s="25">
        <v>284992</v>
      </c>
      <c r="F11" s="25">
        <v>214725</v>
      </c>
    </row>
    <row r="12" spans="1:6" ht="20.25" customHeight="1">
      <c r="A12" s="3" t="s">
        <v>11</v>
      </c>
      <c r="B12" s="11" t="s">
        <v>30</v>
      </c>
      <c r="C12" s="38">
        <v>42156</v>
      </c>
      <c r="D12" s="28">
        <v>81185</v>
      </c>
      <c r="E12" s="25">
        <v>57368</v>
      </c>
      <c r="F12" s="25">
        <v>16104</v>
      </c>
    </row>
    <row r="13" spans="1:6" ht="15">
      <c r="A13" s="3" t="s">
        <v>12</v>
      </c>
      <c r="B13" s="11" t="s">
        <v>31</v>
      </c>
      <c r="C13" s="38">
        <v>34286</v>
      </c>
      <c r="D13" s="28">
        <v>35083</v>
      </c>
      <c r="E13" s="25">
        <v>33261</v>
      </c>
      <c r="F13" s="31" t="s">
        <v>46</v>
      </c>
    </row>
    <row r="14" spans="1:6" ht="20.25" customHeight="1">
      <c r="A14" s="4" t="s">
        <v>13</v>
      </c>
      <c r="B14" s="11" t="s">
        <v>32</v>
      </c>
      <c r="C14" s="38">
        <v>147760</v>
      </c>
      <c r="D14" s="28">
        <v>103221</v>
      </c>
      <c r="E14" s="25">
        <v>102477</v>
      </c>
      <c r="F14" s="25">
        <v>182822</v>
      </c>
    </row>
    <row r="15" spans="1:6" ht="20.25" customHeight="1">
      <c r="A15" s="3" t="s">
        <v>14</v>
      </c>
      <c r="B15" s="11" t="s">
        <v>33</v>
      </c>
      <c r="C15" s="38">
        <v>68874</v>
      </c>
      <c r="D15" s="28">
        <v>83031</v>
      </c>
      <c r="E15" s="25">
        <v>31573</v>
      </c>
      <c r="F15" s="31" t="s">
        <v>46</v>
      </c>
    </row>
    <row r="16" spans="1:6" ht="20.25" customHeight="1">
      <c r="A16" s="4" t="s">
        <v>19</v>
      </c>
      <c r="B16" s="11" t="s">
        <v>34</v>
      </c>
      <c r="C16" s="38">
        <v>55130</v>
      </c>
      <c r="D16" s="28">
        <v>56525</v>
      </c>
      <c r="E16" s="25">
        <v>48248</v>
      </c>
      <c r="F16" s="31" t="s">
        <v>46</v>
      </c>
    </row>
    <row r="17" spans="1:6" ht="20.25" customHeight="1">
      <c r="A17" s="4" t="s">
        <v>15</v>
      </c>
      <c r="B17" s="11" t="s">
        <v>35</v>
      </c>
      <c r="C17" s="38">
        <v>39003</v>
      </c>
      <c r="D17" s="28">
        <v>66138</v>
      </c>
      <c r="E17" s="25">
        <v>32198</v>
      </c>
      <c r="F17" s="25">
        <v>23264</v>
      </c>
    </row>
    <row r="18" spans="1:6" ht="20.25" customHeight="1">
      <c r="A18" s="4" t="s">
        <v>16</v>
      </c>
      <c r="B18" s="11" t="s">
        <v>36</v>
      </c>
      <c r="C18" s="38">
        <v>44711</v>
      </c>
      <c r="D18" s="28">
        <v>35527</v>
      </c>
      <c r="E18" s="25">
        <v>57292</v>
      </c>
      <c r="F18" s="31" t="s">
        <v>46</v>
      </c>
    </row>
    <row r="19" spans="1:6" ht="20.25" customHeight="1">
      <c r="A19" s="4" t="s">
        <v>17</v>
      </c>
      <c r="B19" s="11" t="s">
        <v>37</v>
      </c>
      <c r="C19" s="38">
        <v>52884</v>
      </c>
      <c r="D19" s="28">
        <v>38455</v>
      </c>
      <c r="E19" s="25">
        <v>122441</v>
      </c>
      <c r="F19" s="25">
        <v>43486</v>
      </c>
    </row>
    <row r="20" spans="1:6" ht="20.25" customHeight="1">
      <c r="A20" s="4" t="s">
        <v>18</v>
      </c>
      <c r="B20" s="11" t="s">
        <v>38</v>
      </c>
      <c r="C20" s="38">
        <v>47367</v>
      </c>
      <c r="D20" s="28">
        <v>40499</v>
      </c>
      <c r="E20" s="25">
        <v>53561</v>
      </c>
      <c r="F20" s="31" t="s">
        <v>46</v>
      </c>
    </row>
    <row r="21" spans="1:6" ht="27.75" customHeight="1">
      <c r="A21" s="17" t="s">
        <v>40</v>
      </c>
      <c r="B21" s="17"/>
      <c r="C21" s="39"/>
      <c r="D21" s="110"/>
      <c r="E21" s="110"/>
      <c r="F21" s="39"/>
    </row>
    <row r="22" spans="1:6" ht="20.25" customHeight="1">
      <c r="A22" s="2"/>
      <c r="B22" s="22" t="s">
        <v>23</v>
      </c>
      <c r="C22" s="40">
        <v>27457</v>
      </c>
      <c r="D22" s="40">
        <v>26152</v>
      </c>
      <c r="E22" s="40">
        <v>21751</v>
      </c>
      <c r="F22" s="40">
        <v>34837</v>
      </c>
    </row>
    <row r="23" spans="1:6" ht="20.25" customHeight="1">
      <c r="A23" s="3" t="s">
        <v>5</v>
      </c>
      <c r="B23" s="11" t="s">
        <v>24</v>
      </c>
      <c r="C23" s="40">
        <v>39792</v>
      </c>
      <c r="D23" s="32">
        <v>49357</v>
      </c>
      <c r="E23" s="32">
        <v>8731</v>
      </c>
      <c r="F23" s="32">
        <v>38769</v>
      </c>
    </row>
    <row r="24" spans="1:6" ht="20.25" customHeight="1">
      <c r="A24" s="3" t="s">
        <v>6</v>
      </c>
      <c r="B24" s="11" t="s">
        <v>25</v>
      </c>
      <c r="C24" s="40">
        <v>18556</v>
      </c>
      <c r="D24" s="32">
        <v>21356</v>
      </c>
      <c r="E24" s="32">
        <v>16338</v>
      </c>
      <c r="F24" s="32">
        <v>18812</v>
      </c>
    </row>
    <row r="25" spans="1:6" ht="27.75" customHeight="1">
      <c r="A25" s="3" t="s">
        <v>7</v>
      </c>
      <c r="B25" s="11" t="s">
        <v>26</v>
      </c>
      <c r="C25" s="40">
        <v>53772</v>
      </c>
      <c r="D25" s="32">
        <v>23384</v>
      </c>
      <c r="E25" s="32">
        <v>58121</v>
      </c>
      <c r="F25" s="32">
        <v>54236</v>
      </c>
    </row>
    <row r="26" spans="1:6" ht="27.75" customHeight="1">
      <c r="A26" s="3" t="s">
        <v>8</v>
      </c>
      <c r="B26" s="11" t="s">
        <v>27</v>
      </c>
      <c r="C26" s="40">
        <v>19430</v>
      </c>
      <c r="D26" s="32">
        <v>18617</v>
      </c>
      <c r="E26" s="32">
        <v>18302</v>
      </c>
      <c r="F26" s="32">
        <v>33341</v>
      </c>
    </row>
    <row r="27" spans="1:6" ht="20.25" customHeight="1">
      <c r="A27" s="3" t="s">
        <v>9</v>
      </c>
      <c r="B27" s="11" t="s">
        <v>28</v>
      </c>
      <c r="C27" s="40">
        <v>27828</v>
      </c>
      <c r="D27" s="32">
        <v>28876</v>
      </c>
      <c r="E27" s="32">
        <v>21941</v>
      </c>
      <c r="F27" s="32">
        <v>45590</v>
      </c>
    </row>
    <row r="28" spans="1:6" ht="20.25" customHeight="1">
      <c r="A28" s="3" t="s">
        <v>10</v>
      </c>
      <c r="B28" s="11" t="s">
        <v>29</v>
      </c>
      <c r="C28" s="40">
        <v>26313</v>
      </c>
      <c r="D28" s="32">
        <v>27219</v>
      </c>
      <c r="E28" s="32">
        <v>25922</v>
      </c>
      <c r="F28" s="32">
        <v>21868</v>
      </c>
    </row>
    <row r="29" spans="1:6" ht="20.25" customHeight="1">
      <c r="A29" s="3" t="s">
        <v>11</v>
      </c>
      <c r="B29" s="11" t="s">
        <v>30</v>
      </c>
      <c r="C29" s="40">
        <v>21041</v>
      </c>
      <c r="D29" s="32">
        <v>28855</v>
      </c>
      <c r="E29" s="32">
        <v>23613</v>
      </c>
      <c r="F29" s="32">
        <v>15920</v>
      </c>
    </row>
    <row r="30" spans="1:6" ht="27.75" customHeight="1">
      <c r="A30" s="3" t="s">
        <v>12</v>
      </c>
      <c r="B30" s="11" t="s">
        <v>31</v>
      </c>
      <c r="C30" s="40">
        <v>15531</v>
      </c>
      <c r="D30" s="32">
        <v>14565</v>
      </c>
      <c r="E30" s="32">
        <v>16772</v>
      </c>
      <c r="F30" s="31" t="s">
        <v>46</v>
      </c>
    </row>
    <row r="31" spans="1:6" ht="20.25" customHeight="1">
      <c r="A31" s="4" t="s">
        <v>13</v>
      </c>
      <c r="B31" s="11" t="s">
        <v>32</v>
      </c>
      <c r="C31" s="40">
        <v>84560</v>
      </c>
      <c r="D31" s="32">
        <v>46657</v>
      </c>
      <c r="E31" s="32">
        <v>47145</v>
      </c>
      <c r="F31" s="25">
        <v>114056</v>
      </c>
    </row>
    <row r="32" spans="1:6" ht="20.25" customHeight="1">
      <c r="A32" s="3" t="s">
        <v>14</v>
      </c>
      <c r="B32" s="11" t="s">
        <v>33</v>
      </c>
      <c r="C32" s="40">
        <v>43844</v>
      </c>
      <c r="D32" s="32">
        <v>51027</v>
      </c>
      <c r="E32" s="32">
        <v>24920</v>
      </c>
      <c r="F32" s="31" t="s">
        <v>46</v>
      </c>
    </row>
    <row r="33" spans="1:6" ht="20.25" customHeight="1">
      <c r="A33" s="4" t="s">
        <v>19</v>
      </c>
      <c r="B33" s="11" t="s">
        <v>34</v>
      </c>
      <c r="C33" s="40">
        <v>23890</v>
      </c>
      <c r="D33" s="32">
        <v>24329</v>
      </c>
      <c r="E33" s="32">
        <v>21727</v>
      </c>
      <c r="F33" s="31" t="s">
        <v>46</v>
      </c>
    </row>
    <row r="34" spans="1:6" ht="20.25" customHeight="1">
      <c r="A34" s="4" t="s">
        <v>15</v>
      </c>
      <c r="B34" s="11" t="s">
        <v>35</v>
      </c>
      <c r="C34" s="40">
        <v>20375</v>
      </c>
      <c r="D34" s="32">
        <v>28479</v>
      </c>
      <c r="E34" s="32">
        <v>17660</v>
      </c>
      <c r="F34" s="25">
        <v>15980</v>
      </c>
    </row>
    <row r="35" spans="1:6" ht="20.25" customHeight="1">
      <c r="A35" s="4" t="s">
        <v>16</v>
      </c>
      <c r="B35" s="11" t="s">
        <v>36</v>
      </c>
      <c r="C35" s="40">
        <v>32783</v>
      </c>
      <c r="D35" s="32">
        <v>24052</v>
      </c>
      <c r="E35" s="32">
        <v>44744</v>
      </c>
      <c r="F35" s="31" t="s">
        <v>46</v>
      </c>
    </row>
    <row r="36" spans="1:6" ht="20.25" customHeight="1">
      <c r="A36" s="4" t="s">
        <v>17</v>
      </c>
      <c r="B36" s="11" t="s">
        <v>37</v>
      </c>
      <c r="C36" s="40">
        <v>30639</v>
      </c>
      <c r="D36" s="32">
        <v>25771</v>
      </c>
      <c r="E36" s="32">
        <v>56588</v>
      </c>
      <c r="F36" s="25">
        <v>25029</v>
      </c>
    </row>
    <row r="37" spans="1:6" ht="20.25" customHeight="1">
      <c r="A37" s="4" t="s">
        <v>18</v>
      </c>
      <c r="B37" s="11" t="s">
        <v>38</v>
      </c>
      <c r="C37" s="40">
        <v>22798</v>
      </c>
      <c r="D37" s="32">
        <v>18244</v>
      </c>
      <c r="E37" s="32">
        <v>26905</v>
      </c>
      <c r="F37" s="31" t="s">
        <v>46</v>
      </c>
    </row>
    <row r="38" spans="1:6" ht="27.75" customHeight="1">
      <c r="A38" s="17" t="s">
        <v>41</v>
      </c>
      <c r="B38" s="17"/>
      <c r="C38" s="17"/>
      <c r="D38" s="17"/>
      <c r="E38" s="17"/>
      <c r="F38" s="17"/>
    </row>
    <row r="39" spans="1:6" ht="20.25" customHeight="1">
      <c r="A39" s="2"/>
      <c r="B39" s="22" t="s">
        <v>23</v>
      </c>
      <c r="C39" s="41">
        <v>37.1</v>
      </c>
      <c r="D39" s="42">
        <v>40.9</v>
      </c>
      <c r="E39" s="43">
        <v>22</v>
      </c>
      <c r="F39" s="42">
        <v>55.9</v>
      </c>
    </row>
    <row r="40" spans="1:6" ht="20.25" customHeight="1">
      <c r="A40" s="3" t="s">
        <v>5</v>
      </c>
      <c r="B40" s="11" t="s">
        <v>24</v>
      </c>
      <c r="C40" s="41">
        <v>54.7</v>
      </c>
      <c r="D40" s="43">
        <v>51</v>
      </c>
      <c r="E40" s="43">
        <v>43.5</v>
      </c>
      <c r="F40" s="43">
        <v>55.4</v>
      </c>
    </row>
    <row r="41" spans="1:6" ht="20.25" customHeight="1">
      <c r="A41" s="3" t="s">
        <v>6</v>
      </c>
      <c r="B41" s="11" t="s">
        <v>25</v>
      </c>
      <c r="C41" s="41">
        <v>19</v>
      </c>
      <c r="D41" s="43">
        <v>27.3</v>
      </c>
      <c r="E41" s="43">
        <v>11</v>
      </c>
      <c r="F41" s="43">
        <v>38.8</v>
      </c>
    </row>
    <row r="42" spans="1:6" ht="27.75" customHeight="1">
      <c r="A42" s="3" t="s">
        <v>7</v>
      </c>
      <c r="B42" s="11" t="s">
        <v>26</v>
      </c>
      <c r="C42" s="41">
        <v>65.7</v>
      </c>
      <c r="D42" s="43">
        <v>29</v>
      </c>
      <c r="E42" s="43">
        <v>34.4</v>
      </c>
      <c r="F42" s="43">
        <v>78.9</v>
      </c>
    </row>
    <row r="43" spans="1:6" ht="27.75" customHeight="1">
      <c r="A43" s="3" t="s">
        <v>8</v>
      </c>
      <c r="B43" s="11" t="s">
        <v>27</v>
      </c>
      <c r="C43" s="41">
        <v>53.8</v>
      </c>
      <c r="D43" s="43">
        <v>38.7</v>
      </c>
      <c r="E43" s="43">
        <v>65.2</v>
      </c>
      <c r="F43" s="43">
        <v>71.6</v>
      </c>
    </row>
    <row r="44" spans="1:6" ht="20.25" customHeight="1">
      <c r="A44" s="3" t="s">
        <v>9</v>
      </c>
      <c r="B44" s="11" t="s">
        <v>28</v>
      </c>
      <c r="C44" s="41">
        <v>34.5</v>
      </c>
      <c r="D44" s="43">
        <v>39.3</v>
      </c>
      <c r="E44" s="43">
        <v>34.5</v>
      </c>
      <c r="F44" s="43">
        <v>25.7</v>
      </c>
    </row>
    <row r="45" spans="1:6" ht="20.25" customHeight="1">
      <c r="A45" s="3" t="s">
        <v>10</v>
      </c>
      <c r="B45" s="11" t="s">
        <v>29</v>
      </c>
      <c r="C45" s="41">
        <v>52.5</v>
      </c>
      <c r="D45" s="43">
        <v>51.8</v>
      </c>
      <c r="E45" s="43">
        <v>52.3</v>
      </c>
      <c r="F45" s="43">
        <v>60</v>
      </c>
    </row>
    <row r="46" spans="1:6" ht="20.25" customHeight="1">
      <c r="A46" s="3" t="s">
        <v>11</v>
      </c>
      <c r="B46" s="11" t="s">
        <v>30</v>
      </c>
      <c r="C46" s="41">
        <v>47.5</v>
      </c>
      <c r="D46" s="43">
        <v>36.6</v>
      </c>
      <c r="E46" s="43">
        <v>39.9</v>
      </c>
      <c r="F46" s="43">
        <v>76</v>
      </c>
    </row>
    <row r="47" spans="1:6" ht="27.75" customHeight="1">
      <c r="A47" s="3" t="s">
        <v>12</v>
      </c>
      <c r="B47" s="11" t="s">
        <v>31</v>
      </c>
      <c r="C47" s="41">
        <v>52.3</v>
      </c>
      <c r="D47" s="43">
        <v>51.5</v>
      </c>
      <c r="E47" s="43">
        <v>53.2</v>
      </c>
      <c r="F47" s="44" t="s">
        <v>46</v>
      </c>
    </row>
    <row r="48" spans="1:6" ht="20.25" customHeight="1">
      <c r="A48" s="4" t="s">
        <v>13</v>
      </c>
      <c r="B48" s="11" t="s">
        <v>32</v>
      </c>
      <c r="C48" s="41">
        <v>57.1</v>
      </c>
      <c r="D48" s="43">
        <v>47.7</v>
      </c>
      <c r="E48" s="43">
        <v>44.4</v>
      </c>
      <c r="F48" s="45">
        <v>61.6</v>
      </c>
    </row>
    <row r="49" spans="1:6" ht="20.25" customHeight="1">
      <c r="A49" s="3" t="s">
        <v>14</v>
      </c>
      <c r="B49" s="11" t="s">
        <v>33</v>
      </c>
      <c r="C49" s="41">
        <v>66.7</v>
      </c>
      <c r="D49" s="43">
        <v>64.8</v>
      </c>
      <c r="E49" s="43">
        <v>78.9</v>
      </c>
      <c r="F49" s="44" t="s">
        <v>46</v>
      </c>
    </row>
    <row r="50" spans="1:6" ht="20.25" customHeight="1">
      <c r="A50" s="4" t="s">
        <v>19</v>
      </c>
      <c r="B50" s="11" t="s">
        <v>34</v>
      </c>
      <c r="C50" s="41">
        <v>47.3</v>
      </c>
      <c r="D50" s="43">
        <v>47.6</v>
      </c>
      <c r="E50" s="43">
        <v>45.6</v>
      </c>
      <c r="F50" s="44" t="s">
        <v>46</v>
      </c>
    </row>
    <row r="51" spans="1:6" ht="20.25" customHeight="1">
      <c r="A51" s="4" t="s">
        <v>15</v>
      </c>
      <c r="B51" s="11" t="s">
        <v>35</v>
      </c>
      <c r="C51" s="41">
        <v>57</v>
      </c>
      <c r="D51" s="43">
        <v>49.4</v>
      </c>
      <c r="E51" s="43">
        <v>56.4</v>
      </c>
      <c r="F51" s="43">
        <v>70.7</v>
      </c>
    </row>
    <row r="52" spans="1:6" ht="20.25" customHeight="1">
      <c r="A52" s="4" t="s">
        <v>16</v>
      </c>
      <c r="B52" s="11" t="s">
        <v>36</v>
      </c>
      <c r="C52" s="41">
        <v>73.5</v>
      </c>
      <c r="D52" s="43">
        <v>69.6</v>
      </c>
      <c r="E52" s="43">
        <v>76.6</v>
      </c>
      <c r="F52" s="44" t="s">
        <v>46</v>
      </c>
    </row>
    <row r="53" spans="1:6" ht="20.25" customHeight="1">
      <c r="A53" s="4" t="s">
        <v>17</v>
      </c>
      <c r="B53" s="11" t="s">
        <v>37</v>
      </c>
      <c r="C53" s="41">
        <v>58.3</v>
      </c>
      <c r="D53" s="43">
        <v>67.9</v>
      </c>
      <c r="E53" s="43">
        <v>46.2</v>
      </c>
      <c r="F53" s="45">
        <v>57.6</v>
      </c>
    </row>
    <row r="54" spans="1:6" ht="20.25" customHeight="1">
      <c r="A54" s="4" t="s">
        <v>18</v>
      </c>
      <c r="B54" s="11" t="s">
        <v>38</v>
      </c>
      <c r="C54" s="41">
        <v>68.9</v>
      </c>
      <c r="D54" s="43">
        <v>65.1</v>
      </c>
      <c r="E54" s="43">
        <v>71.4</v>
      </c>
      <c r="F54" s="44" t="s">
        <v>46</v>
      </c>
    </row>
    <row r="55" spans="1:6" ht="27.75" customHeight="1">
      <c r="A55" s="17" t="s">
        <v>42</v>
      </c>
      <c r="B55" s="17"/>
      <c r="C55" s="17"/>
      <c r="D55" s="17"/>
      <c r="E55" s="17"/>
      <c r="F55" s="17"/>
    </row>
    <row r="56" spans="1:6" ht="20.25" customHeight="1">
      <c r="A56" s="2"/>
      <c r="B56" s="22" t="s">
        <v>23</v>
      </c>
      <c r="C56" s="37">
        <v>14451</v>
      </c>
      <c r="D56" s="28">
        <v>11542</v>
      </c>
      <c r="E56" s="28">
        <v>13486</v>
      </c>
      <c r="F56" s="28">
        <v>19194</v>
      </c>
    </row>
    <row r="57" spans="1:6" ht="20.25" customHeight="1">
      <c r="A57" s="3" t="s">
        <v>5</v>
      </c>
      <c r="B57" s="11" t="s">
        <v>24</v>
      </c>
      <c r="C57" s="37">
        <v>24265</v>
      </c>
      <c r="D57" s="28">
        <v>13544</v>
      </c>
      <c r="E57" s="28">
        <v>9448</v>
      </c>
      <c r="F57" s="28">
        <v>26011</v>
      </c>
    </row>
    <row r="58" spans="1:6" ht="20.25" customHeight="1">
      <c r="A58" s="3" t="s">
        <v>6</v>
      </c>
      <c r="B58" s="11" t="s">
        <v>25</v>
      </c>
      <c r="C58" s="37">
        <v>12106</v>
      </c>
      <c r="D58" s="28">
        <v>9936</v>
      </c>
      <c r="E58" s="28">
        <v>12344</v>
      </c>
      <c r="F58" s="28">
        <v>13907</v>
      </c>
    </row>
    <row r="59" spans="1:6" ht="27.75" customHeight="1">
      <c r="A59" s="3" t="s">
        <v>7</v>
      </c>
      <c r="B59" s="11" t="s">
        <v>26</v>
      </c>
      <c r="C59" s="37">
        <v>26923</v>
      </c>
      <c r="D59" s="28">
        <v>19566</v>
      </c>
      <c r="E59" s="28">
        <v>26670</v>
      </c>
      <c r="F59" s="28">
        <v>27230</v>
      </c>
    </row>
    <row r="60" spans="1:6" ht="27.75" customHeight="1">
      <c r="A60" s="3" t="s">
        <v>8</v>
      </c>
      <c r="B60" s="11" t="s">
        <v>27</v>
      </c>
      <c r="C60" s="37">
        <v>15428</v>
      </c>
      <c r="D60" s="28">
        <v>13827</v>
      </c>
      <c r="E60" s="28">
        <v>15356</v>
      </c>
      <c r="F60" s="28">
        <v>24042</v>
      </c>
    </row>
    <row r="61" spans="1:6" ht="20.25" customHeight="1">
      <c r="A61" s="3" t="s">
        <v>9</v>
      </c>
      <c r="B61" s="11" t="s">
        <v>28</v>
      </c>
      <c r="C61" s="37">
        <v>11045</v>
      </c>
      <c r="D61" s="28">
        <v>10102</v>
      </c>
      <c r="E61" s="28">
        <v>11736</v>
      </c>
      <c r="F61" s="28">
        <v>12491</v>
      </c>
    </row>
    <row r="62" spans="1:6" ht="20.25" customHeight="1">
      <c r="A62" s="3" t="s">
        <v>10</v>
      </c>
      <c r="B62" s="11" t="s">
        <v>29</v>
      </c>
      <c r="C62" s="37">
        <v>12226</v>
      </c>
      <c r="D62" s="28">
        <v>11641</v>
      </c>
      <c r="E62" s="28">
        <v>12823</v>
      </c>
      <c r="F62" s="28">
        <v>14231</v>
      </c>
    </row>
    <row r="63" spans="1:6" ht="20.25" customHeight="1">
      <c r="A63" s="3" t="s">
        <v>11</v>
      </c>
      <c r="B63" s="11" t="s">
        <v>30</v>
      </c>
      <c r="C63" s="37">
        <v>14252</v>
      </c>
      <c r="D63" s="28">
        <v>11129</v>
      </c>
      <c r="E63" s="28">
        <v>13407</v>
      </c>
      <c r="F63" s="28">
        <v>16257</v>
      </c>
    </row>
    <row r="64" spans="1:6" ht="27.75" customHeight="1">
      <c r="A64" s="3" t="s">
        <v>12</v>
      </c>
      <c r="B64" s="11" t="s">
        <v>31</v>
      </c>
      <c r="C64" s="37">
        <v>9966</v>
      </c>
      <c r="D64" s="28">
        <v>9333</v>
      </c>
      <c r="E64" s="28">
        <v>10778</v>
      </c>
      <c r="F64" s="46" t="s">
        <v>46</v>
      </c>
    </row>
    <row r="65" spans="1:6" ht="20.25" customHeight="1">
      <c r="A65" s="4" t="s">
        <v>13</v>
      </c>
      <c r="B65" s="11" t="s">
        <v>32</v>
      </c>
      <c r="C65" s="37">
        <v>25476</v>
      </c>
      <c r="D65" s="28">
        <v>18951</v>
      </c>
      <c r="E65" s="28">
        <v>17364</v>
      </c>
      <c r="F65" s="28">
        <v>31059</v>
      </c>
    </row>
    <row r="66" spans="1:6" ht="20.25" customHeight="1">
      <c r="A66" s="3" t="s">
        <v>14</v>
      </c>
      <c r="B66" s="11" t="s">
        <v>33</v>
      </c>
      <c r="C66" s="37">
        <v>16228</v>
      </c>
      <c r="D66" s="28">
        <v>15472</v>
      </c>
      <c r="E66" s="28">
        <v>18215</v>
      </c>
      <c r="F66" s="46" t="s">
        <v>46</v>
      </c>
    </row>
    <row r="67" spans="1:6" ht="20.25" customHeight="1">
      <c r="A67" s="4" t="s">
        <v>19</v>
      </c>
      <c r="B67" s="11" t="s">
        <v>34</v>
      </c>
      <c r="C67" s="37">
        <v>14893</v>
      </c>
      <c r="D67" s="28">
        <v>13903</v>
      </c>
      <c r="E67" s="28">
        <v>19774</v>
      </c>
      <c r="F67" s="46" t="s">
        <v>46</v>
      </c>
    </row>
    <row r="68" spans="1:6" ht="20.25" customHeight="1">
      <c r="A68" s="4" t="s">
        <v>15</v>
      </c>
      <c r="B68" s="11" t="s">
        <v>35</v>
      </c>
      <c r="C68" s="37">
        <v>10560</v>
      </c>
      <c r="D68" s="28">
        <v>10724</v>
      </c>
      <c r="E68" s="28">
        <v>9198</v>
      </c>
      <c r="F68" s="28">
        <v>11060</v>
      </c>
    </row>
    <row r="69" spans="1:6" ht="20.25" customHeight="1">
      <c r="A69" s="4" t="s">
        <v>16</v>
      </c>
      <c r="B69" s="11" t="s">
        <v>36</v>
      </c>
      <c r="C69" s="37">
        <v>20088</v>
      </c>
      <c r="D69" s="28">
        <v>13026</v>
      </c>
      <c r="E69" s="28">
        <v>29626</v>
      </c>
      <c r="F69" s="46" t="s">
        <v>46</v>
      </c>
    </row>
    <row r="70" spans="1:6" ht="20.25" customHeight="1">
      <c r="A70" s="4" t="s">
        <v>17</v>
      </c>
      <c r="B70" s="11" t="s">
        <v>37</v>
      </c>
      <c r="C70" s="37">
        <v>15974</v>
      </c>
      <c r="D70" s="28">
        <v>13902</v>
      </c>
      <c r="E70" s="28">
        <v>27155</v>
      </c>
      <c r="F70" s="28">
        <v>13356</v>
      </c>
    </row>
    <row r="71" spans="1:6" ht="20.25" customHeight="1">
      <c r="A71" s="4" t="s">
        <v>18</v>
      </c>
      <c r="B71" s="11" t="s">
        <v>38</v>
      </c>
      <c r="C71" s="37">
        <v>11623</v>
      </c>
      <c r="D71" s="28">
        <v>10054</v>
      </c>
      <c r="E71" s="28">
        <v>13031</v>
      </c>
      <c r="F71" s="46" t="s">
        <v>46</v>
      </c>
    </row>
    <row r="72" spans="1:6" ht="27.75" customHeight="1">
      <c r="A72" s="17" t="s">
        <v>43</v>
      </c>
      <c r="B72" s="17"/>
      <c r="C72" s="17"/>
      <c r="D72" s="17"/>
      <c r="E72" s="17"/>
      <c r="F72" s="17"/>
    </row>
    <row r="73" spans="1:6" ht="20.25" customHeight="1">
      <c r="A73" s="2"/>
      <c r="B73" s="22" t="s">
        <v>23</v>
      </c>
      <c r="C73" s="38">
        <v>10.9</v>
      </c>
      <c r="D73" s="47">
        <v>11.2</v>
      </c>
      <c r="E73" s="28">
        <v>5.8</v>
      </c>
      <c r="F73" s="28">
        <v>19.1</v>
      </c>
    </row>
    <row r="74" spans="1:6" ht="20.25" customHeight="1">
      <c r="A74" s="3" t="s">
        <v>5</v>
      </c>
      <c r="B74" s="11" t="s">
        <v>24</v>
      </c>
      <c r="C74" s="48">
        <v>21</v>
      </c>
      <c r="D74" s="49">
        <v>36.9</v>
      </c>
      <c r="E74" s="50">
        <v>-3.5</v>
      </c>
      <c r="F74" s="50">
        <v>17.9</v>
      </c>
    </row>
    <row r="75" spans="1:6" ht="20.25" customHeight="1">
      <c r="A75" s="3" t="s">
        <v>6</v>
      </c>
      <c r="B75" s="11" t="s">
        <v>25</v>
      </c>
      <c r="C75" s="48">
        <v>6.5</v>
      </c>
      <c r="D75" s="49">
        <v>13.1</v>
      </c>
      <c r="E75" s="50">
        <v>2.7</v>
      </c>
      <c r="F75" s="50">
        <v>10.1</v>
      </c>
    </row>
    <row r="76" spans="1:6" ht="27.75" customHeight="1">
      <c r="A76" s="3" t="s">
        <v>7</v>
      </c>
      <c r="B76" s="11" t="s">
        <v>26</v>
      </c>
      <c r="C76" s="48">
        <v>21</v>
      </c>
      <c r="D76" s="49">
        <v>0.6</v>
      </c>
      <c r="E76" s="50">
        <v>18.9</v>
      </c>
      <c r="F76" s="50">
        <v>26</v>
      </c>
    </row>
    <row r="77" spans="1:6" ht="27.75" customHeight="1">
      <c r="A77" s="3" t="s">
        <v>8</v>
      </c>
      <c r="B77" s="11" t="s">
        <v>27</v>
      </c>
      <c r="C77" s="48">
        <v>11.2</v>
      </c>
      <c r="D77" s="49">
        <v>9.8</v>
      </c>
      <c r="E77" s="50">
        <v>10.9</v>
      </c>
      <c r="F77" s="50">
        <v>21.6</v>
      </c>
    </row>
    <row r="78" spans="1:6" ht="20.25" customHeight="1">
      <c r="A78" s="3" t="s">
        <v>9</v>
      </c>
      <c r="B78" s="11" t="s">
        <v>28</v>
      </c>
      <c r="C78" s="48">
        <v>19.5</v>
      </c>
      <c r="D78" s="49">
        <v>23.6</v>
      </c>
      <c r="E78" s="50">
        <v>16.4</v>
      </c>
      <c r="F78" s="50">
        <v>16.2</v>
      </c>
    </row>
    <row r="79" spans="1:6" ht="20.25" customHeight="1">
      <c r="A79" s="3" t="s">
        <v>10</v>
      </c>
      <c r="B79" s="11" t="s">
        <v>29</v>
      </c>
      <c r="C79" s="48">
        <v>5.8</v>
      </c>
      <c r="D79" s="49">
        <v>6.8</v>
      </c>
      <c r="E79" s="50">
        <v>4.6</v>
      </c>
      <c r="F79" s="50">
        <v>3.6</v>
      </c>
    </row>
    <row r="80" spans="1:6" ht="20.25" customHeight="1">
      <c r="A80" s="3" t="s">
        <v>11</v>
      </c>
      <c r="B80" s="11" t="s">
        <v>30</v>
      </c>
      <c r="C80" s="48">
        <v>16.1</v>
      </c>
      <c r="D80" s="49">
        <v>21.9</v>
      </c>
      <c r="E80" s="50">
        <v>17.8</v>
      </c>
      <c r="F80" s="50">
        <v>-2.1</v>
      </c>
    </row>
    <row r="81" spans="1:6" ht="27.75" customHeight="1">
      <c r="A81" s="3" t="s">
        <v>12</v>
      </c>
      <c r="B81" s="11" t="s">
        <v>31</v>
      </c>
      <c r="C81" s="48">
        <v>16.3</v>
      </c>
      <c r="D81" s="49">
        <v>15</v>
      </c>
      <c r="E81" s="50">
        <v>18</v>
      </c>
      <c r="F81" s="46" t="s">
        <v>46</v>
      </c>
    </row>
    <row r="82" spans="1:6" ht="20.25" customHeight="1">
      <c r="A82" s="4" t="s">
        <v>13</v>
      </c>
      <c r="B82" s="11" t="s">
        <v>32</v>
      </c>
      <c r="C82" s="48">
        <v>40</v>
      </c>
      <c r="D82" s="49">
        <v>26.9</v>
      </c>
      <c r="E82" s="50">
        <v>29.1</v>
      </c>
      <c r="F82" s="50">
        <v>45.4</v>
      </c>
    </row>
    <row r="83" spans="1:6" ht="20.25" customHeight="1">
      <c r="A83" s="3" t="s">
        <v>14</v>
      </c>
      <c r="B83" s="11" t="s">
        <v>33</v>
      </c>
      <c r="C83" s="48">
        <v>40.1</v>
      </c>
      <c r="D83" s="49">
        <v>42.9</v>
      </c>
      <c r="E83" s="50">
        <v>21.2</v>
      </c>
      <c r="F83" s="46" t="s">
        <v>46</v>
      </c>
    </row>
    <row r="84" spans="1:6" ht="20.25" customHeight="1">
      <c r="A84" s="4" t="s">
        <v>19</v>
      </c>
      <c r="B84" s="11" t="s">
        <v>34</v>
      </c>
      <c r="C84" s="48">
        <v>16.4</v>
      </c>
      <c r="D84" s="49">
        <v>18.5</v>
      </c>
      <c r="E84" s="50">
        <v>4.1</v>
      </c>
      <c r="F84" s="46" t="s">
        <v>46</v>
      </c>
    </row>
    <row r="85" spans="1:6" ht="20.25" customHeight="1">
      <c r="A85" s="4" t="s">
        <v>15</v>
      </c>
      <c r="B85" s="11" t="s">
        <v>35</v>
      </c>
      <c r="C85" s="48">
        <v>25.2</v>
      </c>
      <c r="D85" s="49">
        <v>26.9</v>
      </c>
      <c r="E85" s="50">
        <v>26.3</v>
      </c>
      <c r="F85" s="50">
        <v>21.3</v>
      </c>
    </row>
    <row r="86" spans="1:6" ht="20.25" customHeight="1">
      <c r="A86" s="4" t="s">
        <v>16</v>
      </c>
      <c r="B86" s="11" t="s">
        <v>36</v>
      </c>
      <c r="C86" s="48">
        <v>28.8</v>
      </c>
      <c r="D86" s="49">
        <v>31.6</v>
      </c>
      <c r="E86" s="50">
        <v>26.4</v>
      </c>
      <c r="F86" s="46" t="s">
        <v>46</v>
      </c>
    </row>
    <row r="87" spans="1:6" ht="20.25" customHeight="1">
      <c r="A87" s="4" t="s">
        <v>17</v>
      </c>
      <c r="B87" s="11" t="s">
        <v>37</v>
      </c>
      <c r="C87" s="48">
        <v>28</v>
      </c>
      <c r="D87" s="49">
        <v>31.3</v>
      </c>
      <c r="E87" s="50">
        <v>24</v>
      </c>
      <c r="F87" s="50">
        <v>26.8</v>
      </c>
    </row>
    <row r="88" spans="1:6" ht="20.25" customHeight="1">
      <c r="A88" s="4" t="s">
        <v>18</v>
      </c>
      <c r="B88" s="11" t="s">
        <v>38</v>
      </c>
      <c r="C88" s="48">
        <v>23.6</v>
      </c>
      <c r="D88" s="49">
        <v>20.3</v>
      </c>
      <c r="E88" s="50">
        <v>25.9</v>
      </c>
      <c r="F88" s="46" t="s">
        <v>46</v>
      </c>
    </row>
    <row r="90" ht="15">
      <c r="A90" s="14" t="s">
        <v>22</v>
      </c>
    </row>
  </sheetData>
  <sheetProtection/>
  <mergeCells count="1">
    <mergeCell ref="A3:B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2015&amp;C&amp;"Arial,Regular"&amp;8Page &amp;P of &amp;N</oddFooter>
  </headerFooter>
  <rowBreaks count="4" manualBreakCount="4">
    <brk id="20" max="255" man="1"/>
    <brk id="37" max="255" man="1"/>
    <brk id="54" max="255" man="1"/>
    <brk id="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G2" sqref="G2"/>
    </sheetView>
  </sheetViews>
  <sheetFormatPr defaultColWidth="9.140625" defaultRowHeight="18" customHeight="1"/>
  <cols>
    <col min="1" max="1" width="50.7109375" style="58" customWidth="1"/>
    <col min="2" max="7" width="12.7109375" style="58" customWidth="1"/>
    <col min="8" max="16384" width="9.140625" style="58" customWidth="1"/>
  </cols>
  <sheetData>
    <row r="1" ht="12.75" customHeight="1">
      <c r="A1" s="1" t="s">
        <v>55</v>
      </c>
    </row>
    <row r="2" spans="1:7" ht="18" customHeight="1" thickBot="1">
      <c r="A2" s="59"/>
      <c r="G2" s="23" t="s">
        <v>21</v>
      </c>
    </row>
    <row r="3" spans="1:7" ht="49.5" customHeight="1" thickTop="1">
      <c r="A3" s="60"/>
      <c r="B3" s="61" t="s">
        <v>45</v>
      </c>
      <c r="C3" s="62" t="s">
        <v>54</v>
      </c>
      <c r="D3" s="63" t="s">
        <v>56</v>
      </c>
      <c r="E3" s="63" t="s">
        <v>57</v>
      </c>
      <c r="F3" s="64" t="s">
        <v>58</v>
      </c>
      <c r="G3" s="109" t="s">
        <v>59</v>
      </c>
    </row>
    <row r="4" spans="1:7" ht="22.5" customHeight="1">
      <c r="A4" s="65"/>
      <c r="B4" s="66"/>
      <c r="C4" s="67"/>
      <c r="D4" s="68" t="s">
        <v>94</v>
      </c>
      <c r="E4" s="69"/>
      <c r="F4" s="69"/>
      <c r="G4" s="69"/>
    </row>
    <row r="5" spans="1:7" ht="24.75" customHeight="1">
      <c r="A5" s="70">
        <v>2012</v>
      </c>
      <c r="B5" s="71"/>
      <c r="C5" s="71"/>
      <c r="D5" s="71"/>
      <c r="E5" s="71"/>
      <c r="F5" s="71"/>
      <c r="G5" s="71"/>
    </row>
    <row r="6" spans="1:7" ht="18" customHeight="1">
      <c r="A6" s="72" t="s">
        <v>60</v>
      </c>
      <c r="B6" s="73">
        <v>114</v>
      </c>
      <c r="C6" s="73">
        <v>21484</v>
      </c>
      <c r="D6" s="73">
        <v>4051157</v>
      </c>
      <c r="E6" s="73">
        <v>3063991</v>
      </c>
      <c r="F6" s="73">
        <v>714725</v>
      </c>
      <c r="G6" s="73">
        <v>383435</v>
      </c>
    </row>
    <row r="7" spans="1:7" ht="18" customHeight="1">
      <c r="A7" s="74" t="s">
        <v>61</v>
      </c>
      <c r="B7" s="73"/>
      <c r="C7" s="73"/>
      <c r="D7" s="73"/>
      <c r="E7" s="73"/>
      <c r="F7" s="73"/>
      <c r="G7" s="73"/>
    </row>
    <row r="8" spans="1:7" ht="18" customHeight="1">
      <c r="A8" s="75" t="s">
        <v>62</v>
      </c>
      <c r="B8" s="73">
        <v>73</v>
      </c>
      <c r="C8" s="73">
        <v>15375</v>
      </c>
      <c r="D8" s="73">
        <v>2515592</v>
      </c>
      <c r="E8" s="73">
        <v>2354809</v>
      </c>
      <c r="F8" s="73">
        <v>270412</v>
      </c>
      <c r="G8" s="73">
        <v>240617</v>
      </c>
    </row>
    <row r="9" spans="1:7" ht="18" customHeight="1">
      <c r="A9" s="75" t="s">
        <v>63</v>
      </c>
      <c r="B9" s="76" t="s">
        <v>53</v>
      </c>
      <c r="C9" s="76" t="s">
        <v>53</v>
      </c>
      <c r="D9" s="76" t="s">
        <v>53</v>
      </c>
      <c r="E9" s="76" t="s">
        <v>53</v>
      </c>
      <c r="F9" s="76" t="s">
        <v>53</v>
      </c>
      <c r="G9" s="76" t="s">
        <v>53</v>
      </c>
    </row>
    <row r="10" spans="1:7" ht="27.75" customHeight="1">
      <c r="A10" s="75" t="s">
        <v>64</v>
      </c>
      <c r="B10" s="73">
        <v>24</v>
      </c>
      <c r="C10" s="73">
        <v>3263</v>
      </c>
      <c r="D10" s="73">
        <v>989173</v>
      </c>
      <c r="E10" s="73">
        <v>164992</v>
      </c>
      <c r="F10" s="73">
        <v>94022</v>
      </c>
      <c r="G10" s="73">
        <v>59613</v>
      </c>
    </row>
    <row r="11" spans="1:7" ht="18" customHeight="1">
      <c r="A11" s="77" t="s">
        <v>65</v>
      </c>
      <c r="B11" s="73">
        <v>16</v>
      </c>
      <c r="C11" s="73">
        <v>2825</v>
      </c>
      <c r="D11" s="73">
        <v>546392</v>
      </c>
      <c r="E11" s="73">
        <v>540125</v>
      </c>
      <c r="F11" s="73">
        <v>349538</v>
      </c>
      <c r="G11" s="73">
        <v>82590</v>
      </c>
    </row>
    <row r="12" spans="1:7" ht="27.75" customHeight="1">
      <c r="A12" s="78" t="s">
        <v>66</v>
      </c>
      <c r="B12" s="79"/>
      <c r="C12" s="80"/>
      <c r="D12" s="80"/>
      <c r="E12" s="80"/>
      <c r="F12" s="80"/>
      <c r="G12" s="73"/>
    </row>
    <row r="13" spans="1:7" ht="18" customHeight="1">
      <c r="A13" s="81" t="s">
        <v>67</v>
      </c>
      <c r="B13" s="79">
        <v>69</v>
      </c>
      <c r="C13" s="80">
        <v>10539</v>
      </c>
      <c r="D13" s="80">
        <v>1093224</v>
      </c>
      <c r="E13" s="80">
        <v>718199</v>
      </c>
      <c r="F13" s="80">
        <v>274597</v>
      </c>
      <c r="G13" s="80">
        <v>153001</v>
      </c>
    </row>
    <row r="14" spans="1:7" ht="18" customHeight="1">
      <c r="A14" s="82" t="s">
        <v>68</v>
      </c>
      <c r="B14" s="79">
        <v>8</v>
      </c>
      <c r="C14" s="80">
        <v>573</v>
      </c>
      <c r="D14" s="80">
        <v>146960</v>
      </c>
      <c r="E14" s="80">
        <v>43222</v>
      </c>
      <c r="F14" s="80">
        <v>26095</v>
      </c>
      <c r="G14" s="80">
        <v>9674</v>
      </c>
    </row>
    <row r="15" spans="1:7" ht="18" customHeight="1">
      <c r="A15" s="83" t="s">
        <v>69</v>
      </c>
      <c r="B15" s="79">
        <v>11</v>
      </c>
      <c r="C15" s="80">
        <v>1962</v>
      </c>
      <c r="D15" s="80">
        <v>90447</v>
      </c>
      <c r="E15" s="80">
        <v>89552</v>
      </c>
      <c r="F15" s="80">
        <v>37410</v>
      </c>
      <c r="G15" s="80">
        <v>21863</v>
      </c>
    </row>
    <row r="16" spans="1:7" ht="18" customHeight="1">
      <c r="A16" s="83" t="s">
        <v>70</v>
      </c>
      <c r="B16" s="79">
        <v>4</v>
      </c>
      <c r="C16" s="80">
        <v>334</v>
      </c>
      <c r="D16" s="80">
        <v>127567</v>
      </c>
      <c r="E16" s="80">
        <v>15290</v>
      </c>
      <c r="F16" s="80">
        <v>8242</v>
      </c>
      <c r="G16" s="80">
        <v>3736</v>
      </c>
    </row>
    <row r="17" spans="1:7" ht="18" customHeight="1">
      <c r="A17" s="83" t="s">
        <v>71</v>
      </c>
      <c r="B17" s="79">
        <v>3</v>
      </c>
      <c r="C17" s="80">
        <v>452</v>
      </c>
      <c r="D17" s="80">
        <v>128911</v>
      </c>
      <c r="E17" s="80">
        <v>62685</v>
      </c>
      <c r="F17" s="80">
        <v>12098</v>
      </c>
      <c r="G17" s="80">
        <v>7524</v>
      </c>
    </row>
    <row r="18" spans="1:7" ht="18" customHeight="1">
      <c r="A18" s="83" t="s">
        <v>72</v>
      </c>
      <c r="B18" s="79">
        <v>3</v>
      </c>
      <c r="C18" s="80">
        <v>147</v>
      </c>
      <c r="D18" s="80">
        <v>4308</v>
      </c>
      <c r="E18" s="80">
        <v>4525</v>
      </c>
      <c r="F18" s="80">
        <v>3065</v>
      </c>
      <c r="G18" s="80">
        <v>2444</v>
      </c>
    </row>
    <row r="19" spans="1:7" ht="18" customHeight="1">
      <c r="A19" s="83" t="s">
        <v>73</v>
      </c>
      <c r="B19" s="79">
        <v>15</v>
      </c>
      <c r="C19" s="80">
        <v>3440</v>
      </c>
      <c r="D19" s="80">
        <v>248173</v>
      </c>
      <c r="E19" s="80">
        <v>185869</v>
      </c>
      <c r="F19" s="80">
        <v>68532</v>
      </c>
      <c r="G19" s="80">
        <v>41478</v>
      </c>
    </row>
    <row r="20" spans="1:7" ht="18" customHeight="1">
      <c r="A20" s="83" t="s">
        <v>74</v>
      </c>
      <c r="B20" s="79">
        <v>3</v>
      </c>
      <c r="C20" s="80">
        <v>767</v>
      </c>
      <c r="D20" s="80">
        <v>67901</v>
      </c>
      <c r="E20" s="80">
        <v>68399</v>
      </c>
      <c r="F20" s="80">
        <v>32955</v>
      </c>
      <c r="G20" s="80">
        <v>14195</v>
      </c>
    </row>
    <row r="21" spans="1:7" ht="18" customHeight="1">
      <c r="A21" s="84" t="s">
        <v>75</v>
      </c>
      <c r="B21" s="79">
        <v>4</v>
      </c>
      <c r="C21" s="80">
        <v>388</v>
      </c>
      <c r="D21" s="80">
        <v>72171</v>
      </c>
      <c r="E21" s="80">
        <v>59744</v>
      </c>
      <c r="F21" s="80">
        <v>17196</v>
      </c>
      <c r="G21" s="80">
        <v>9696</v>
      </c>
    </row>
    <row r="22" spans="1:7" ht="18" customHeight="1">
      <c r="A22" s="84" t="s">
        <v>76</v>
      </c>
      <c r="B22" s="79">
        <v>11</v>
      </c>
      <c r="C22" s="80">
        <v>1523</v>
      </c>
      <c r="D22" s="80">
        <v>64238</v>
      </c>
      <c r="E22" s="80">
        <v>59699</v>
      </c>
      <c r="F22" s="80">
        <v>18475</v>
      </c>
      <c r="G22" s="80">
        <v>18566</v>
      </c>
    </row>
    <row r="23" spans="1:7" ht="18" customHeight="1">
      <c r="A23" s="83" t="s">
        <v>77</v>
      </c>
      <c r="B23" s="79">
        <v>7</v>
      </c>
      <c r="C23" s="80">
        <v>953</v>
      </c>
      <c r="D23" s="80">
        <v>142548</v>
      </c>
      <c r="E23" s="80">
        <v>129214</v>
      </c>
      <c r="F23" s="80">
        <v>50529</v>
      </c>
      <c r="G23" s="80">
        <v>23825</v>
      </c>
    </row>
    <row r="24" spans="1:7" ht="18" customHeight="1">
      <c r="A24" s="85" t="s">
        <v>78</v>
      </c>
      <c r="B24" s="86">
        <v>45</v>
      </c>
      <c r="C24" s="87">
        <v>10945</v>
      </c>
      <c r="D24" s="87">
        <v>2957933</v>
      </c>
      <c r="E24" s="87">
        <v>2345792</v>
      </c>
      <c r="F24" s="87">
        <v>440128</v>
      </c>
      <c r="G24" s="87">
        <v>230434</v>
      </c>
    </row>
    <row r="25" spans="1:7" ht="18" customHeight="1">
      <c r="A25" s="84" t="s">
        <v>79</v>
      </c>
      <c r="B25" s="79">
        <v>4</v>
      </c>
      <c r="C25" s="80">
        <v>2869</v>
      </c>
      <c r="D25" s="80">
        <v>1704639</v>
      </c>
      <c r="E25" s="80">
        <v>1413849</v>
      </c>
      <c r="F25" s="80">
        <v>-45065</v>
      </c>
      <c r="G25" s="80">
        <v>62401</v>
      </c>
    </row>
    <row r="26" spans="1:7" ht="18" customHeight="1">
      <c r="A26" s="84" t="s">
        <v>80</v>
      </c>
      <c r="B26" s="79">
        <v>3</v>
      </c>
      <c r="C26" s="80">
        <v>173</v>
      </c>
      <c r="D26" s="80">
        <v>14653</v>
      </c>
      <c r="E26" s="80">
        <v>16816</v>
      </c>
      <c r="F26" s="80">
        <v>3231</v>
      </c>
      <c r="G26" s="80">
        <v>1619</v>
      </c>
    </row>
    <row r="27" spans="1:7" ht="18" customHeight="1">
      <c r="A27" s="84" t="s">
        <v>81</v>
      </c>
      <c r="B27" s="79">
        <v>25</v>
      </c>
      <c r="C27" s="80">
        <v>5496</v>
      </c>
      <c r="D27" s="80">
        <v>878478</v>
      </c>
      <c r="E27" s="80">
        <v>669119</v>
      </c>
      <c r="F27" s="80">
        <v>398232</v>
      </c>
      <c r="G27" s="80">
        <v>122157</v>
      </c>
    </row>
    <row r="28" spans="1:7" ht="18" customHeight="1">
      <c r="A28" s="84" t="s">
        <v>82</v>
      </c>
      <c r="B28" s="79">
        <v>6</v>
      </c>
      <c r="C28" s="80">
        <v>1636</v>
      </c>
      <c r="D28" s="80">
        <v>172059</v>
      </c>
      <c r="E28" s="80">
        <v>140965</v>
      </c>
      <c r="F28" s="80">
        <v>59143</v>
      </c>
      <c r="G28" s="80">
        <v>33652</v>
      </c>
    </row>
    <row r="29" spans="1:7" ht="18" customHeight="1">
      <c r="A29" s="83" t="s">
        <v>83</v>
      </c>
      <c r="B29" s="79">
        <v>3</v>
      </c>
      <c r="C29" s="80">
        <v>131</v>
      </c>
      <c r="D29" s="80">
        <v>8377</v>
      </c>
      <c r="E29" s="80">
        <v>2590</v>
      </c>
      <c r="F29" s="80">
        <v>1681</v>
      </c>
      <c r="G29" s="80">
        <v>1397</v>
      </c>
    </row>
    <row r="30" spans="1:7" ht="18" customHeight="1">
      <c r="A30" s="88" t="s">
        <v>84</v>
      </c>
      <c r="B30" s="89">
        <v>4</v>
      </c>
      <c r="C30" s="90">
        <v>640</v>
      </c>
      <c r="D30" s="91">
        <v>179727</v>
      </c>
      <c r="E30" s="91">
        <v>102453</v>
      </c>
      <c r="F30" s="91">
        <v>22906</v>
      </c>
      <c r="G30" s="91">
        <v>9208</v>
      </c>
    </row>
    <row r="31" spans="1:7" s="95" customFormat="1" ht="24.75" customHeight="1">
      <c r="A31" s="92">
        <v>2013</v>
      </c>
      <c r="B31" s="93"/>
      <c r="C31" s="94"/>
      <c r="D31" s="94"/>
      <c r="E31" s="94"/>
      <c r="F31" s="94"/>
      <c r="G31" s="94"/>
    </row>
    <row r="32" spans="1:7" ht="18" customHeight="1">
      <c r="A32" s="72" t="s">
        <v>85</v>
      </c>
      <c r="B32" s="96">
        <v>115</v>
      </c>
      <c r="C32" s="96">
        <v>20954</v>
      </c>
      <c r="D32" s="96">
        <v>3818688</v>
      </c>
      <c r="E32" s="96">
        <v>3006856</v>
      </c>
      <c r="F32" s="96">
        <v>732047</v>
      </c>
      <c r="G32" s="96">
        <v>379121</v>
      </c>
    </row>
    <row r="33" spans="1:7" ht="18" customHeight="1">
      <c r="A33" s="74" t="s">
        <v>61</v>
      </c>
      <c r="B33" s="97"/>
      <c r="C33" s="98"/>
      <c r="D33" s="98"/>
      <c r="E33" s="98"/>
      <c r="F33" s="98"/>
      <c r="G33" s="96"/>
    </row>
    <row r="34" spans="1:7" ht="18" customHeight="1">
      <c r="A34" s="75" t="s">
        <v>62</v>
      </c>
      <c r="B34" s="97">
        <v>74</v>
      </c>
      <c r="C34" s="98">
        <v>14803</v>
      </c>
      <c r="D34" s="98">
        <v>2237166</v>
      </c>
      <c r="E34" s="98">
        <v>2295812</v>
      </c>
      <c r="F34" s="98">
        <v>316836</v>
      </c>
      <c r="G34" s="96">
        <v>237841</v>
      </c>
    </row>
    <row r="35" spans="1:7" ht="18" customHeight="1">
      <c r="A35" s="75" t="s">
        <v>63</v>
      </c>
      <c r="B35" s="97">
        <v>3</v>
      </c>
      <c r="C35" s="98">
        <v>129</v>
      </c>
      <c r="D35" s="98">
        <v>5474</v>
      </c>
      <c r="E35" s="98">
        <v>6552</v>
      </c>
      <c r="F35" s="98">
        <v>3667</v>
      </c>
      <c r="G35" s="96">
        <v>1567</v>
      </c>
    </row>
    <row r="36" spans="1:7" ht="27.75" customHeight="1">
      <c r="A36" s="75" t="s">
        <v>64</v>
      </c>
      <c r="B36" s="97">
        <v>23</v>
      </c>
      <c r="C36" s="98">
        <v>3289</v>
      </c>
      <c r="D36" s="98">
        <v>1023107</v>
      </c>
      <c r="E36" s="98">
        <v>146740</v>
      </c>
      <c r="F36" s="98">
        <v>90668</v>
      </c>
      <c r="G36" s="96">
        <v>56340</v>
      </c>
    </row>
    <row r="37" spans="1:7" ht="18" customHeight="1">
      <c r="A37" s="77" t="s">
        <v>65</v>
      </c>
      <c r="B37" s="97">
        <v>15</v>
      </c>
      <c r="C37" s="98">
        <v>2733</v>
      </c>
      <c r="D37" s="98">
        <v>552941</v>
      </c>
      <c r="E37" s="98">
        <v>557752</v>
      </c>
      <c r="F37" s="98">
        <v>320876</v>
      </c>
      <c r="G37" s="96">
        <v>83373</v>
      </c>
    </row>
    <row r="38" spans="1:7" ht="27.75" customHeight="1">
      <c r="A38" s="78" t="s">
        <v>66</v>
      </c>
      <c r="B38" s="97"/>
      <c r="C38" s="98"/>
      <c r="D38" s="98"/>
      <c r="E38" s="98"/>
      <c r="F38" s="98"/>
      <c r="G38" s="96"/>
    </row>
    <row r="39" spans="1:7" ht="18" customHeight="1">
      <c r="A39" s="99" t="s">
        <v>86</v>
      </c>
      <c r="B39" s="97">
        <v>70</v>
      </c>
      <c r="C39" s="98">
        <v>10870</v>
      </c>
      <c r="D39" s="98">
        <v>1119912</v>
      </c>
      <c r="E39" s="98">
        <v>736285</v>
      </c>
      <c r="F39" s="98">
        <v>280262</v>
      </c>
      <c r="G39" s="96">
        <v>153799</v>
      </c>
    </row>
    <row r="40" spans="1:7" ht="18" customHeight="1">
      <c r="A40" s="82" t="s">
        <v>68</v>
      </c>
      <c r="B40" s="97">
        <v>9</v>
      </c>
      <c r="C40" s="98">
        <v>693</v>
      </c>
      <c r="D40" s="98">
        <v>181990</v>
      </c>
      <c r="E40" s="98">
        <v>45182</v>
      </c>
      <c r="F40" s="98">
        <v>26037</v>
      </c>
      <c r="G40" s="96">
        <v>11589</v>
      </c>
    </row>
    <row r="41" spans="1:7" ht="18" customHeight="1">
      <c r="A41" s="83" t="s">
        <v>69</v>
      </c>
      <c r="B41" s="97">
        <v>12</v>
      </c>
      <c r="C41" s="98">
        <v>2157</v>
      </c>
      <c r="D41" s="98">
        <v>111157</v>
      </c>
      <c r="E41" s="98">
        <v>113313</v>
      </c>
      <c r="F41" s="98">
        <v>45083</v>
      </c>
      <c r="G41" s="96">
        <v>24022</v>
      </c>
    </row>
    <row r="42" spans="1:7" ht="18" customHeight="1">
      <c r="A42" s="83" t="s">
        <v>70</v>
      </c>
      <c r="B42" s="97">
        <v>4</v>
      </c>
      <c r="C42" s="98">
        <v>335</v>
      </c>
      <c r="D42" s="98">
        <v>157445</v>
      </c>
      <c r="E42" s="98">
        <v>17034</v>
      </c>
      <c r="F42" s="98">
        <v>7738</v>
      </c>
      <c r="G42" s="96">
        <v>4509</v>
      </c>
    </row>
    <row r="43" spans="1:7" ht="18" customHeight="1">
      <c r="A43" s="83" t="s">
        <v>73</v>
      </c>
      <c r="B43" s="97">
        <v>16</v>
      </c>
      <c r="C43" s="98">
        <v>3785</v>
      </c>
      <c r="D43" s="98">
        <v>262842</v>
      </c>
      <c r="E43" s="98">
        <v>194938</v>
      </c>
      <c r="F43" s="98">
        <v>74812</v>
      </c>
      <c r="G43" s="96">
        <v>45421</v>
      </c>
    </row>
    <row r="44" spans="1:7" ht="18" customHeight="1">
      <c r="A44" s="83" t="s">
        <v>74</v>
      </c>
      <c r="B44" s="97">
        <v>4</v>
      </c>
      <c r="C44" s="98">
        <v>1284</v>
      </c>
      <c r="D44" s="98">
        <v>111622</v>
      </c>
      <c r="E44" s="98">
        <v>112080</v>
      </c>
      <c r="F44" s="98">
        <v>61581</v>
      </c>
      <c r="G44" s="96">
        <v>27997</v>
      </c>
    </row>
    <row r="45" spans="1:7" ht="18" customHeight="1">
      <c r="A45" s="84" t="s">
        <v>75</v>
      </c>
      <c r="B45" s="97">
        <v>6</v>
      </c>
      <c r="C45" s="98">
        <v>540</v>
      </c>
      <c r="D45" s="98">
        <v>84913</v>
      </c>
      <c r="E45" s="98">
        <v>72356</v>
      </c>
      <c r="F45" s="98">
        <v>22613</v>
      </c>
      <c r="G45" s="96">
        <v>12144</v>
      </c>
    </row>
    <row r="46" spans="1:7" ht="18" customHeight="1">
      <c r="A46" s="84" t="s">
        <v>76</v>
      </c>
      <c r="B46" s="97">
        <v>10</v>
      </c>
      <c r="C46" s="98">
        <v>1147</v>
      </c>
      <c r="D46" s="98">
        <v>71098</v>
      </c>
      <c r="E46" s="98">
        <v>61758</v>
      </c>
      <c r="F46" s="98">
        <v>20395</v>
      </c>
      <c r="G46" s="96">
        <v>13239</v>
      </c>
    </row>
    <row r="47" spans="1:7" ht="18" customHeight="1">
      <c r="A47" s="84" t="s">
        <v>87</v>
      </c>
      <c r="B47" s="97">
        <v>9</v>
      </c>
      <c r="C47" s="98">
        <v>929</v>
      </c>
      <c r="D47" s="98">
        <v>138845</v>
      </c>
      <c r="E47" s="98">
        <v>119624</v>
      </c>
      <c r="F47" s="98">
        <v>22003</v>
      </c>
      <c r="G47" s="96">
        <v>14878</v>
      </c>
    </row>
    <row r="48" spans="1:7" ht="18" customHeight="1">
      <c r="A48" s="100" t="s">
        <v>78</v>
      </c>
      <c r="B48" s="101">
        <v>45</v>
      </c>
      <c r="C48" s="102">
        <v>10084</v>
      </c>
      <c r="D48" s="102">
        <v>2698776</v>
      </c>
      <c r="E48" s="102">
        <v>2270571</v>
      </c>
      <c r="F48" s="102">
        <v>451785</v>
      </c>
      <c r="G48" s="103">
        <v>225322</v>
      </c>
    </row>
    <row r="49" spans="1:7" ht="18" customHeight="1">
      <c r="A49" s="84" t="s">
        <v>79</v>
      </c>
      <c r="B49" s="97">
        <v>4</v>
      </c>
      <c r="C49" s="98">
        <v>2691</v>
      </c>
      <c r="D49" s="98">
        <v>1563937</v>
      </c>
      <c r="E49" s="98">
        <v>1388137</v>
      </c>
      <c r="F49" s="98">
        <v>14472</v>
      </c>
      <c r="G49" s="96">
        <v>61552</v>
      </c>
    </row>
    <row r="50" spans="1:7" ht="18" customHeight="1">
      <c r="A50" s="84" t="s">
        <v>80</v>
      </c>
      <c r="B50" s="97">
        <v>3</v>
      </c>
      <c r="C50" s="98">
        <v>166</v>
      </c>
      <c r="D50" s="98">
        <v>10161</v>
      </c>
      <c r="E50" s="98">
        <v>11016</v>
      </c>
      <c r="F50" s="98">
        <v>2841</v>
      </c>
      <c r="G50" s="96">
        <v>1604</v>
      </c>
    </row>
    <row r="51" spans="1:7" ht="18" customHeight="1">
      <c r="A51" s="84" t="s">
        <v>81</v>
      </c>
      <c r="B51" s="97">
        <v>29</v>
      </c>
      <c r="C51" s="98">
        <v>5360</v>
      </c>
      <c r="D51" s="98">
        <v>954671</v>
      </c>
      <c r="E51" s="98">
        <v>728866</v>
      </c>
      <c r="F51" s="98">
        <v>367039</v>
      </c>
      <c r="G51" s="96">
        <v>125295</v>
      </c>
    </row>
    <row r="52" spans="1:7" ht="18" customHeight="1">
      <c r="A52" s="84" t="s">
        <v>82</v>
      </c>
      <c r="B52" s="97">
        <v>6</v>
      </c>
      <c r="C52" s="98">
        <v>1683</v>
      </c>
      <c r="D52" s="98">
        <v>164887</v>
      </c>
      <c r="E52" s="98">
        <v>137049</v>
      </c>
      <c r="F52" s="98">
        <v>64058</v>
      </c>
      <c r="G52" s="96">
        <v>35222</v>
      </c>
    </row>
    <row r="53" spans="1:7" ht="18" customHeight="1">
      <c r="A53" s="84" t="s">
        <v>88</v>
      </c>
      <c r="B53" s="97">
        <v>3</v>
      </c>
      <c r="C53" s="98">
        <v>184</v>
      </c>
      <c r="D53" s="98">
        <v>5120</v>
      </c>
      <c r="E53" s="98">
        <v>5503</v>
      </c>
      <c r="F53" s="98">
        <v>3375</v>
      </c>
      <c r="G53" s="96">
        <v>1649</v>
      </c>
    </row>
    <row r="54" spans="1:7" ht="18" customHeight="1">
      <c r="A54" s="104"/>
      <c r="B54" s="96"/>
      <c r="C54" s="98"/>
      <c r="D54" s="98"/>
      <c r="E54" s="98"/>
      <c r="F54" s="98"/>
      <c r="G54" s="96"/>
    </row>
    <row r="55" spans="1:7" ht="18" customHeight="1">
      <c r="A55" s="105" t="s">
        <v>89</v>
      </c>
      <c r="B55" s="96"/>
      <c r="C55" s="98"/>
      <c r="D55" s="98"/>
      <c r="E55" s="98"/>
      <c r="F55" s="98"/>
      <c r="G55" s="96"/>
    </row>
    <row r="56" spans="1:7" ht="18" customHeight="1">
      <c r="A56" s="105" t="s">
        <v>90</v>
      </c>
      <c r="B56" s="96"/>
      <c r="C56" s="98"/>
      <c r="D56" s="98"/>
      <c r="E56" s="98"/>
      <c r="F56" s="98"/>
      <c r="G56" s="96"/>
    </row>
    <row r="57" ht="18" customHeight="1">
      <c r="A57" s="105" t="s">
        <v>91</v>
      </c>
    </row>
    <row r="58" s="106" customFormat="1" ht="18" customHeight="1">
      <c r="A58" s="105" t="s">
        <v>92</v>
      </c>
    </row>
    <row r="59" s="106" customFormat="1" ht="18" customHeight="1">
      <c r="A59" s="105" t="s">
        <v>93</v>
      </c>
    </row>
    <row r="60" s="106" customFormat="1" ht="18" customHeight="1">
      <c r="A60" s="107"/>
    </row>
  </sheetData>
  <sheetProtection/>
  <mergeCells count="4">
    <mergeCell ref="A3:A4"/>
    <mergeCell ref="B3:B4"/>
    <mergeCell ref="C3:C4"/>
    <mergeCell ref="D4:G4"/>
  </mergeCells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&amp;L&amp;"Arial,Regular"Structural business statistics</oddHeader>
    <oddFooter>&amp;L&amp;"Arial,Regular"&amp;8Statistical Yearbook of Republika Srpska 2015&amp;C&amp;"Arial,Regular"&amp;8Page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2016-01-25T13:18:59Z</cp:lastPrinted>
  <dcterms:created xsi:type="dcterms:W3CDTF">2015-01-22T07:28:35Z</dcterms:created>
  <dcterms:modified xsi:type="dcterms:W3CDTF">2016-01-25T13:19:02Z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