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265" tabRatio="800" activeTab="0"/>
  </bookViews>
  <sheets>
    <sheet name="Lista tabela" sheetId="1" r:id="rId1"/>
    <sheet name="26.1.LAT" sheetId="2" r:id="rId2"/>
    <sheet name="26.2.LAT" sheetId="3" r:id="rId3"/>
    <sheet name="26.3.LAT" sheetId="4" r:id="rId4"/>
    <sheet name="26.4.LAT" sheetId="5" r:id="rId5"/>
    <sheet name="26.5.LAT" sheetId="6" r:id="rId6"/>
    <sheet name="26.6.LAT" sheetId="7" r:id="rId7"/>
    <sheet name="26.7.LAT" sheetId="8" r:id="rId8"/>
    <sheet name="26.8.LAT" sheetId="9" r:id="rId9"/>
    <sheet name="26.9.LAT" sheetId="10" r:id="rId10"/>
    <sheet name="26.10.LAT" sheetId="11" r:id="rId11"/>
    <sheet name="26.11.LAT" sheetId="12" r:id="rId12"/>
    <sheet name="26.12.LAT" sheetId="13" r:id="rId13"/>
    <sheet name="26.13.LAT" sheetId="14" r:id="rId14"/>
  </sheets>
  <definedNames>
    <definedName name="Lista_tabela">'Lista tabela'!$A$1</definedName>
    <definedName name="_xlnm.Print_Titles" localSheetId="2">'26.2.LAT'!$1:$5</definedName>
    <definedName name="_xlnm.Print_Titles" localSheetId="3">'26.3.LAT'!$1:$4</definedName>
    <definedName name="Z_0E494542_96CA_4A5E_A61D_6444802550B2_.wvu.PrintTitles" localSheetId="2" hidden="1">'26.2.LAT'!$1:$5</definedName>
    <definedName name="Z_0E494542_96CA_4A5E_A61D_6444802550B2_.wvu.PrintTitles" localSheetId="3" hidden="1">'26.3.LAT'!$1:$4</definedName>
    <definedName name="Z_5233CA45_5E80_4FEA_9896_C7BF67B94072_.wvu.PrintTitles" localSheetId="2" hidden="1">'26.2.LAT'!$1:$5</definedName>
    <definedName name="Z_5233CA45_5E80_4FEA_9896_C7BF67B94072_.wvu.PrintTitles" localSheetId="3" hidden="1">'26.3.LAT'!$1:$4</definedName>
  </definedNames>
  <calcPr fullCalcOnLoad="1"/>
</workbook>
</file>

<file path=xl/sharedStrings.xml><?xml version="1.0" encoding="utf-8"?>
<sst xmlns="http://schemas.openxmlformats.org/spreadsheetml/2006/main" count="1237" uniqueCount="221">
  <si>
    <t>-</t>
  </si>
  <si>
    <t>N</t>
  </si>
  <si>
    <t>L</t>
  </si>
  <si>
    <t>K</t>
  </si>
  <si>
    <t>J</t>
  </si>
  <si>
    <t>I</t>
  </si>
  <si>
    <t>H</t>
  </si>
  <si>
    <t>G</t>
  </si>
  <si>
    <t>Građevinarstvo</t>
  </si>
  <si>
    <t>F</t>
  </si>
  <si>
    <t>E</t>
  </si>
  <si>
    <t>D</t>
  </si>
  <si>
    <t>C</t>
  </si>
  <si>
    <t>B</t>
  </si>
  <si>
    <t>UKUPNO</t>
  </si>
  <si>
    <t>A</t>
  </si>
  <si>
    <t>ukupno</t>
  </si>
  <si>
    <t>%</t>
  </si>
  <si>
    <t>:</t>
  </si>
  <si>
    <t>(5,5)</t>
  </si>
  <si>
    <t>(11,2)</t>
  </si>
  <si>
    <t>Istraživačko-razvojne organizacije</t>
  </si>
  <si>
    <t>Zaposleni na poslovima istraživanja i razvoja</t>
  </si>
  <si>
    <t>Istraživačko-razvojni radovi</t>
  </si>
  <si>
    <t xml:space="preserve">Bruto domaći izdaci za istraživanje i razvoj </t>
  </si>
  <si>
    <t xml:space="preserve">svega </t>
  </si>
  <si>
    <t>žene</t>
  </si>
  <si>
    <t xml:space="preserve">istraživači </t>
  </si>
  <si>
    <t xml:space="preserve">žene </t>
  </si>
  <si>
    <t xml:space="preserve">razvojni </t>
  </si>
  <si>
    <t xml:space="preserve">tekući izdaci </t>
  </si>
  <si>
    <t/>
  </si>
  <si>
    <t>Sektori</t>
  </si>
  <si>
    <t>Istraživači</t>
  </si>
  <si>
    <t>Stručni saradnici</t>
  </si>
  <si>
    <t>Tehničko osoblje</t>
  </si>
  <si>
    <t>Rukovodeće osoblje</t>
  </si>
  <si>
    <t>Ostalo osoblje</t>
  </si>
  <si>
    <t>Stepen obrazovanja</t>
  </si>
  <si>
    <t xml:space="preserve">doktori nauka </t>
  </si>
  <si>
    <t xml:space="preserve">specijalisti  </t>
  </si>
  <si>
    <t xml:space="preserve">univerzitetsko </t>
  </si>
  <si>
    <t xml:space="preserve">srednje   </t>
  </si>
  <si>
    <t>ostalo</t>
  </si>
  <si>
    <t>svega</t>
  </si>
  <si>
    <t>Broj lica</t>
  </si>
  <si>
    <t>Ekvivalent pune zaposlenosti</t>
  </si>
  <si>
    <t xml:space="preserve">Broj istraživačko-razvojnih radova </t>
  </si>
  <si>
    <t xml:space="preserve"> ukupno        </t>
  </si>
  <si>
    <t xml:space="preserve">primjenjena </t>
  </si>
  <si>
    <t xml:space="preserve">razvojna    </t>
  </si>
  <si>
    <t xml:space="preserve">UKUPNO </t>
  </si>
  <si>
    <t xml:space="preserve">Prirodne nauke </t>
  </si>
  <si>
    <t>Inženjerstvo i tehnologija</t>
  </si>
  <si>
    <t>Medicinske i zdravstvene nauke</t>
  </si>
  <si>
    <t>Poljoprivredne nauke</t>
  </si>
  <si>
    <t>Društvene nauke</t>
  </si>
  <si>
    <t>Humanističke nauke</t>
  </si>
  <si>
    <t xml:space="preserve">Multidisciplinarne nauke </t>
  </si>
  <si>
    <t>Izvori finansiranja</t>
  </si>
  <si>
    <t>Ukupno</t>
  </si>
  <si>
    <t>poslovni</t>
  </si>
  <si>
    <t>državni</t>
  </si>
  <si>
    <t>visoko obrazovanje</t>
  </si>
  <si>
    <t>neprofitni</t>
  </si>
  <si>
    <t>Republička i lokalna uprava</t>
  </si>
  <si>
    <t>Privatna i javna preduzeća</t>
  </si>
  <si>
    <t>Neprofitne organizacije</t>
  </si>
  <si>
    <t>Sopstvena sredstva</t>
  </si>
  <si>
    <t>hilj. KM</t>
  </si>
  <si>
    <t>Poslovni sektor</t>
  </si>
  <si>
    <t>Državni sektor</t>
  </si>
  <si>
    <t>Visoko obrazovanje</t>
  </si>
  <si>
    <t>Neprofitni sektor</t>
  </si>
  <si>
    <t>Bruto domaći izdaci za istraživanje i razvoj</t>
  </si>
  <si>
    <t xml:space="preserve">tekući izdaci                                                      </t>
  </si>
  <si>
    <t xml:space="preserve">    investicioni izdaci                                                                </t>
  </si>
  <si>
    <t xml:space="preserve"> svega </t>
  </si>
  <si>
    <t>troškovi rada i naknada zaposlenima</t>
  </si>
  <si>
    <t>ostali troškovi</t>
  </si>
  <si>
    <t xml:space="preserve">zemljište i građevinski objekti  </t>
  </si>
  <si>
    <t xml:space="preserve">mašine i oprema </t>
  </si>
  <si>
    <t xml:space="preserve">ostalo </t>
  </si>
  <si>
    <t>Zdravstvo</t>
  </si>
  <si>
    <t>Naučne oblasti</t>
  </si>
  <si>
    <t>Prirodne nauke</t>
  </si>
  <si>
    <t xml:space="preserve">Medicinske i zdravstvene nauke </t>
  </si>
  <si>
    <t xml:space="preserve">Humanističke nauke </t>
  </si>
  <si>
    <t>Multidisciplinarne nauke</t>
  </si>
  <si>
    <t>Inovativno aktivna preduzeća</t>
  </si>
  <si>
    <t>Neinovativna preduzeća</t>
  </si>
  <si>
    <t xml:space="preserve">Mala </t>
  </si>
  <si>
    <t xml:space="preserve">Srednja </t>
  </si>
  <si>
    <t xml:space="preserve">Velika </t>
  </si>
  <si>
    <t>Srednja</t>
  </si>
  <si>
    <t xml:space="preserve">Inovativne aktivnosti </t>
  </si>
  <si>
    <t>Eksterne usluge istraživanja i razvoja</t>
  </si>
  <si>
    <t>Obuka za inovativne aktivnosti</t>
  </si>
  <si>
    <t>Uvođenje inovacija na tržište</t>
  </si>
  <si>
    <t>Ostale inovativne aktivnosti</t>
  </si>
  <si>
    <t>fundament-
alni</t>
  </si>
  <si>
    <t>primje-
njeni</t>
  </si>
  <si>
    <t>investi-
cioni izdaci</t>
  </si>
  <si>
    <t xml:space="preserve">Ukupno </t>
  </si>
  <si>
    <t xml:space="preserve">magistri nauka     </t>
  </si>
  <si>
    <r>
      <t xml:space="preserve">   stručno</t>
    </r>
    <r>
      <rPr>
        <vertAlign val="superscript"/>
        <sz val="9"/>
        <color indexed="8"/>
        <rFont val="Arial"/>
        <family val="2"/>
      </rPr>
      <t xml:space="preserve">1) </t>
    </r>
  </si>
  <si>
    <t>Naučne oblasti/Sektori</t>
  </si>
  <si>
    <t xml:space="preserve">fundament-
alna </t>
  </si>
  <si>
    <t>Vrijednost istraživačko-razvojnih radova 
(hilj. KM)</t>
  </si>
  <si>
    <t>Finansijska sredstva iz Republike Srpske</t>
  </si>
  <si>
    <t>Finansijska sredstva iz inostranstva</t>
  </si>
  <si>
    <t>Sredstva zajedničkih institucija BiH</t>
  </si>
  <si>
    <t>Finansijska sredstva iz FBiH ili DB</t>
  </si>
  <si>
    <t>Lista tabela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</si>
  <si>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</si>
  <si>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</si>
  <si>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</si>
  <si>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</si>
  <si>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</si>
  <si>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</si>
  <si>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</si>
  <si>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</si>
  <si>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</si>
  <si>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</si>
  <si>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</si>
  <si>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</si>
  <si>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Stručno obrazovanje se odnosi na visokokvalifikovani kadar, specijalizaciju nakon srednje škole</t>
    </r>
  </si>
  <si>
    <t>Veličina preduzeća</t>
  </si>
  <si>
    <t>broj</t>
  </si>
  <si>
    <t>Mala</t>
  </si>
  <si>
    <t>Velika</t>
  </si>
  <si>
    <t>M</t>
  </si>
  <si>
    <t>Područje</t>
  </si>
  <si>
    <t>Poljoprivreda, šumarstvo i ribolov</t>
  </si>
  <si>
    <t>Vađenje ruda i kamena</t>
  </si>
  <si>
    <t>Prerađivačka industrija</t>
  </si>
  <si>
    <t>Proizvodnja i snabdijevanje električnom energijom, gasom, parom i klimatizacija</t>
  </si>
  <si>
    <t>Snabdijevanje vodom; kanalizacija, upravljanje otpadom i djelatnosti sanacije (remedijacije) životne sredine</t>
  </si>
  <si>
    <t>Trgovina na veliko i na malo, popravka motornih vozila i motocikala</t>
  </si>
  <si>
    <t>Saobraćaj i skladištenje</t>
  </si>
  <si>
    <t>Djelatnosti pružanja smještaja, pripreme i posluživanja hrane,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</si>
  <si>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</si>
  <si>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</si>
  <si>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</si>
  <si>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</si>
  <si>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</si>
  <si>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 Veličina preduzeća</t>
  </si>
  <si>
    <t>Preduzeća sa tehnološkim inovacijama</t>
  </si>
  <si>
    <t>Preduzeća sa netehnološkim inovacijama</t>
  </si>
  <si>
    <t>Vlastite aktivnosti istraživanja i razvoja</t>
  </si>
  <si>
    <t xml:space="preserve"> kontinuirane aktivnosti istraživanja i razoja</t>
  </si>
  <si>
    <t xml:space="preserve"> povremene aktivnosti istraživanja i razoja</t>
  </si>
  <si>
    <t>Nabavka mašina, opreme, softvera i zgrada</t>
  </si>
  <si>
    <t>Nabavka postojećih znanja od drugih preduzeća ili organizacija</t>
  </si>
  <si>
    <t>Dizajn</t>
  </si>
  <si>
    <t>Povećanje asortimana proizvoda ili usluga</t>
  </si>
  <si>
    <t>Zamjena zastarjelih proizvoda, usluga ili procesa</t>
  </si>
  <si>
    <t>Prodor na nova tržišta i povećanje tržišnog udjela</t>
  </si>
  <si>
    <t>Poboljšanje kvaliteta proizvoda ili usluga</t>
  </si>
  <si>
    <t>Povećanje fleksibilnosti proizvodnje ili pružanja usluga</t>
  </si>
  <si>
    <t>Povećanje kapaciteta za proizvodnju proizvoda ili pružanje usluga</t>
  </si>
  <si>
    <t>Smanjenje troškova  rada po jedinici proizvoda</t>
  </si>
  <si>
    <t>Smanjenje troškova  materijala i energije po jedinici proizvoda</t>
  </si>
  <si>
    <t>Smanjenje štetnih uticaja na okolinu</t>
  </si>
  <si>
    <t>Poboljšanje zdravstvenih i sigurnosnih aspekata zaposlenih u preduzeću</t>
  </si>
  <si>
    <t>(32)</t>
  </si>
  <si>
    <t>(1,5)</t>
  </si>
  <si>
    <t>(42)</t>
  </si>
  <si>
    <t>(2,5)</t>
  </si>
  <si>
    <t>(27)</t>
  </si>
  <si>
    <t>(1,6)</t>
  </si>
  <si>
    <t>(18)</t>
  </si>
  <si>
    <t>(47)</t>
  </si>
  <si>
    <t>(34)</t>
  </si>
  <si>
    <t>(43)</t>
  </si>
  <si>
    <t>(20)</t>
  </si>
  <si>
    <t>(23)</t>
  </si>
  <si>
    <t>(22,0)</t>
  </si>
  <si>
    <t>(12)</t>
  </si>
  <si>
    <t>(4)</t>
  </si>
  <si>
    <t>(15,0)</t>
  </si>
  <si>
    <t>(25)</t>
  </si>
  <si>
    <t>(10,7)</t>
  </si>
  <si>
    <t>(22)</t>
  </si>
  <si>
    <t>(9,4)</t>
  </si>
  <si>
    <t>(4,4)</t>
  </si>
  <si>
    <t>(11)</t>
  </si>
  <si>
    <t>(9,1)</t>
  </si>
  <si>
    <t>(9,9)</t>
  </si>
  <si>
    <t>(6)</t>
  </si>
  <si>
    <t>(13,9)</t>
  </si>
  <si>
    <t>(25,7)</t>
  </si>
  <si>
    <t>(10)</t>
  </si>
  <si>
    <t>(7,3)</t>
  </si>
  <si>
    <t>(14)</t>
  </si>
  <si>
    <t>(10,6)</t>
  </si>
  <si>
    <t>broj preduzeća</t>
  </si>
  <si>
    <t xml:space="preserve">samo tehnološki inovativna preduzeća </t>
  </si>
  <si>
    <t>samo netehnološki inovativna preduzeća</t>
  </si>
  <si>
    <t>tehnološki i netehnološki inovativna preduzeća istovremeno</t>
  </si>
  <si>
    <t>inovacije proizvoda</t>
  </si>
  <si>
    <t>inovacije procesa</t>
  </si>
  <si>
    <t xml:space="preserve">inovacije proizvoda i procesa </t>
  </si>
  <si>
    <t xml:space="preserve">nezavršene i/ili napuštene inovativne aktivnosti </t>
  </si>
  <si>
    <t>inovacije u organizaciji</t>
  </si>
  <si>
    <t>inovacije u marketingu</t>
  </si>
  <si>
    <t>inovacije u organizaciji i marketingu</t>
  </si>
  <si>
    <t>26. Istraživanje i razvoj</t>
  </si>
  <si>
    <t>26.1. Istraživanje i razvoj</t>
  </si>
  <si>
    <t>26.2. Zaposleni sa punim i kraćim od punog radnog vremena prema stepenu obrazovanja, sektorima i polu – stanje 31. decembar</t>
  </si>
  <si>
    <t>26.3. Istraživački radovi (projekti i studije) prema sektorima, naučnim oblastima i vrsti istraživanja</t>
  </si>
  <si>
    <t>26.4. Bruto domaći izdaci za istraživanje i razvoj prema sektorima i izvorima finansiranja</t>
  </si>
  <si>
    <t>26.5. Bruto domaći izdaci za istraživanje i razvoj prema vrstama izdataka i sektorima</t>
  </si>
  <si>
    <t>26.6. Sredstva za istraživanje i razvoj prema primarnim društveno-ekonomskim ciljevima, po sektorima</t>
  </si>
  <si>
    <t xml:space="preserve">26.7. Istraživačko-razvojne organizacije prema sektorima i naučnim oblastima, 2013. </t>
  </si>
  <si>
    <t>26.8. Preduzeća prema inovativnosti i veličini, 2010–2012.</t>
  </si>
  <si>
    <t>26.9. Preduzeća prema inovativnosti i djelatnosti, 2010–2012.</t>
  </si>
  <si>
    <t>26.10. Tehnološki inovativno aktivna preduzeća prema vrsti inovacije i veličini preduzeća, 2010–2012.</t>
  </si>
  <si>
    <t>26.11. Netehnološki inovativno aktivna preduzeća prema vrsti inovacije i veličini preduzeća, 2010–2012.</t>
  </si>
  <si>
    <t>26.12. Inovativne aktivnosti preduzeća realizovane u periodu 2010–2012.</t>
  </si>
  <si>
    <t>26.13. Efekti uvedenih tehnoloških inovacija koje su preduzeća ocijenila kao veoma značajne, 2010–2012.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</si>
</sst>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>
      <alignment horizontal="center" vertical="center"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/>
    </xf>
    <xf numFmtId="49" fontId="52" fillId="0" borderId="0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49" fontId="53" fillId="0" borderId="1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2" fillId="0" borderId="15" xfId="0" applyFont="1" applyBorder="1" applyAlignment="1">
      <alignment horizontal="centerContinuous" vertical="center"/>
    </xf>
    <xf numFmtId="0" fontId="52" fillId="0" borderId="16" xfId="0" applyFont="1" applyBorder="1" applyAlignment="1">
      <alignment horizontal="centerContinuous" vertical="center"/>
    </xf>
    <xf numFmtId="0" fontId="53" fillId="0" borderId="17" xfId="0" applyFont="1" applyBorder="1" applyAlignment="1">
      <alignment horizontal="centerContinuous" vertical="center"/>
    </xf>
    <xf numFmtId="0" fontId="53" fillId="0" borderId="0" xfId="0" applyFont="1" applyAlignment="1">
      <alignment horizontal="right"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2" fillId="0" borderId="11" xfId="0" applyFont="1" applyBorder="1" applyAlignment="1">
      <alignment horizontal="centerContinuous" vertical="center"/>
    </xf>
    <xf numFmtId="0" fontId="52" fillId="0" borderId="18" xfId="0" applyFont="1" applyBorder="1" applyAlignment="1">
      <alignment horizontal="centerContinuous" vertical="center"/>
    </xf>
    <xf numFmtId="0" fontId="53" fillId="0" borderId="0" xfId="0" applyFont="1" applyAlignment="1">
      <alignment horizontal="centerContinuous" vertical="center"/>
    </xf>
    <xf numFmtId="172" fontId="53" fillId="0" borderId="0" xfId="0" applyNumberFormat="1" applyFont="1" applyAlignment="1">
      <alignment horizontal="right"/>
    </xf>
    <xf numFmtId="172" fontId="53" fillId="0" borderId="0" xfId="0" applyNumberFormat="1" applyFont="1" applyBorder="1" applyAlignment="1">
      <alignment horizontal="right"/>
    </xf>
    <xf numFmtId="49" fontId="52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/>
    </xf>
    <xf numFmtId="49" fontId="54" fillId="0" borderId="10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53" fillId="0" borderId="17" xfId="0" applyFont="1" applyBorder="1" applyAlignment="1">
      <alignment horizontal="right"/>
    </xf>
    <xf numFmtId="0" fontId="52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2" fillId="0" borderId="0" xfId="0" applyFont="1" applyAlignment="1">
      <alignment vertical="center" wrapText="1"/>
    </xf>
    <xf numFmtId="0" fontId="57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horizontal="left" indent="2"/>
    </xf>
    <xf numFmtId="0" fontId="53" fillId="0" borderId="11" xfId="0" applyFont="1" applyBorder="1" applyAlignment="1">
      <alignment horizontal="left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7" fillId="0" borderId="1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8" fillId="0" borderId="0" xfId="53" applyFont="1" applyAlignment="1" applyProtection="1">
      <alignment horizontal="right"/>
      <protection/>
    </xf>
    <xf numFmtId="49" fontId="54" fillId="0" borderId="0" xfId="0" applyNumberFormat="1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9" fillId="0" borderId="0" xfId="53" applyFont="1" applyFill="1" applyAlignment="1" applyProtection="1" quotePrefix="1">
      <alignment/>
      <protection/>
    </xf>
    <xf numFmtId="172" fontId="53" fillId="0" borderId="0" xfId="58" applyNumberFormat="1" applyFont="1" applyAlignment="1">
      <alignment horizontal="right" wrapText="1"/>
      <protection/>
    </xf>
    <xf numFmtId="0" fontId="53" fillId="0" borderId="0" xfId="58" applyFont="1" applyAlignment="1">
      <alignment horizontal="right"/>
      <protection/>
    </xf>
    <xf numFmtId="0" fontId="53" fillId="0" borderId="0" xfId="58" applyFont="1" applyAlignment="1">
      <alignment horizontal="right" wrapText="1"/>
      <protection/>
    </xf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 wrapText="1"/>
    </xf>
    <xf numFmtId="0" fontId="53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2" fillId="0" borderId="0" xfId="0" applyFont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/>
    </xf>
    <xf numFmtId="49" fontId="53" fillId="0" borderId="10" xfId="0" applyNumberFormat="1" applyFont="1" applyBorder="1" applyAlignment="1">
      <alignment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56" fillId="0" borderId="11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0" borderId="11" xfId="0" applyFont="1" applyBorder="1" applyAlignment="1">
      <alignment vertical="top"/>
    </xf>
    <xf numFmtId="0" fontId="53" fillId="0" borderId="11" xfId="0" applyFont="1" applyBorder="1" applyAlignment="1">
      <alignment horizontal="left" vertical="top" indent="1"/>
    </xf>
    <xf numFmtId="0" fontId="53" fillId="0" borderId="11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3" fillId="0" borderId="11" xfId="0" applyFont="1" applyBorder="1" applyAlignment="1">
      <alignment/>
    </xf>
    <xf numFmtId="1" fontId="3" fillId="0" borderId="0" xfId="59" applyNumberFormat="1" applyFont="1" applyFill="1" applyBorder="1" applyAlignment="1">
      <alignment horizontal="right"/>
      <protection/>
    </xf>
    <xf numFmtId="172" fontId="3" fillId="0" borderId="0" xfId="59" applyNumberFormat="1" applyFont="1" applyFill="1" applyBorder="1" applyAlignment="1">
      <alignment horizontal="right"/>
      <protection/>
    </xf>
    <xf numFmtId="172" fontId="53" fillId="0" borderId="0" xfId="0" applyNumberFormat="1" applyFont="1" applyFill="1" applyBorder="1" applyAlignment="1">
      <alignment horizontal="right"/>
    </xf>
    <xf numFmtId="1" fontId="3" fillId="0" borderId="0" xfId="59" applyNumberFormat="1" applyFont="1" applyFill="1" applyBorder="1" applyAlignment="1">
      <alignment horizontal="right" wrapText="1"/>
      <protection/>
    </xf>
    <xf numFmtId="0" fontId="58" fillId="0" borderId="0" xfId="53" applyFont="1" applyAlignment="1" applyProtection="1">
      <alignment horizontal="right"/>
      <protection/>
    </xf>
    <xf numFmtId="0" fontId="53" fillId="0" borderId="23" xfId="0" applyFont="1" applyBorder="1" applyAlignment="1">
      <alignment/>
    </xf>
    <xf numFmtId="1" fontId="53" fillId="0" borderId="0" xfId="0" applyNumberFormat="1" applyFont="1" applyBorder="1" applyAlignment="1">
      <alignment vertical="center"/>
    </xf>
    <xf numFmtId="172" fontId="53" fillId="0" borderId="0" xfId="0" applyNumberFormat="1" applyFont="1" applyBorder="1" applyAlignment="1">
      <alignment vertical="center"/>
    </xf>
    <xf numFmtId="172" fontId="53" fillId="0" borderId="17" xfId="0" applyNumberFormat="1" applyFont="1" applyBorder="1" applyAlignment="1">
      <alignment vertical="center"/>
    </xf>
    <xf numFmtId="0" fontId="3" fillId="0" borderId="0" xfId="60" applyFont="1" applyFill="1" applyBorder="1" applyAlignment="1">
      <alignment horizontal="center" vertical="top" wrapText="1"/>
      <protection/>
    </xf>
    <xf numFmtId="1" fontId="3" fillId="0" borderId="0" xfId="60" applyNumberFormat="1" applyFont="1" applyFill="1" applyBorder="1" applyAlignment="1">
      <alignment horizontal="right" vertical="top" wrapText="1"/>
      <protection/>
    </xf>
    <xf numFmtId="49" fontId="3" fillId="0" borderId="0" xfId="60" applyNumberFormat="1" applyFont="1" applyFill="1" applyBorder="1" applyAlignment="1">
      <alignment horizontal="right" vertical="top" wrapText="1"/>
      <protection/>
    </xf>
    <xf numFmtId="49" fontId="53" fillId="0" borderId="0" xfId="0" applyNumberFormat="1" applyFont="1" applyBorder="1" applyAlignment="1">
      <alignment horizontal="right" vertical="top"/>
    </xf>
    <xf numFmtId="172" fontId="53" fillId="0" borderId="0" xfId="0" applyNumberFormat="1" applyFont="1" applyBorder="1" applyAlignment="1">
      <alignment horizontal="right" vertical="top"/>
    </xf>
    <xf numFmtId="1" fontId="53" fillId="0" borderId="0" xfId="0" applyNumberFormat="1" applyFont="1" applyBorder="1" applyAlignment="1">
      <alignment horizontal="right" vertical="top"/>
    </xf>
    <xf numFmtId="0" fontId="58" fillId="0" borderId="10" xfId="53" applyFont="1" applyBorder="1" applyAlignment="1" applyProtection="1">
      <alignment horizontal="right"/>
      <protection/>
    </xf>
    <xf numFmtId="1" fontId="53" fillId="0" borderId="0" xfId="0" applyNumberFormat="1" applyFont="1" applyAlignment="1">
      <alignment horizontal="right" wrapText="1"/>
    </xf>
    <xf numFmtId="172" fontId="53" fillId="0" borderId="0" xfId="0" applyNumberFormat="1" applyFont="1" applyAlignment="1">
      <alignment horizontal="right" wrapText="1"/>
    </xf>
    <xf numFmtId="49" fontId="53" fillId="0" borderId="0" xfId="0" applyNumberFormat="1" applyFont="1" applyBorder="1" applyAlignment="1">
      <alignment horizontal="right" wrapText="1"/>
    </xf>
    <xf numFmtId="49" fontId="53" fillId="0" borderId="17" xfId="0" applyNumberFormat="1" applyFont="1" applyBorder="1" applyAlignment="1">
      <alignment horizontal="right" wrapText="1"/>
    </xf>
    <xf numFmtId="1" fontId="53" fillId="0" borderId="0" xfId="0" applyNumberFormat="1" applyFont="1" applyAlignment="1">
      <alignment horizontal="right"/>
    </xf>
    <xf numFmtId="49" fontId="53" fillId="0" borderId="0" xfId="0" applyNumberFormat="1" applyFont="1" applyAlignment="1">
      <alignment horizontal="right"/>
    </xf>
    <xf numFmtId="49" fontId="53" fillId="0" borderId="0" xfId="0" applyNumberFormat="1" applyFont="1" applyAlignment="1">
      <alignment horizontal="right" wrapText="1"/>
    </xf>
    <xf numFmtId="49" fontId="53" fillId="0" borderId="0" xfId="0" applyNumberFormat="1" applyFont="1" applyBorder="1" applyAlignment="1">
      <alignment horizontal="right"/>
    </xf>
    <xf numFmtId="1" fontId="53" fillId="0" borderId="0" xfId="0" applyNumberFormat="1" applyFont="1" applyBorder="1" applyAlignment="1">
      <alignment horizontal="right"/>
    </xf>
    <xf numFmtId="172" fontId="53" fillId="0" borderId="0" xfId="0" applyNumberFormat="1" applyFont="1" applyBorder="1" applyAlignment="1">
      <alignment horizontal="right" wrapText="1"/>
    </xf>
    <xf numFmtId="1" fontId="53" fillId="0" borderId="0" xfId="0" applyNumberFormat="1" applyFont="1" applyFill="1" applyBorder="1" applyAlignment="1">
      <alignment horizontal="right" wrapText="1"/>
    </xf>
    <xf numFmtId="172" fontId="53" fillId="0" borderId="0" xfId="0" applyNumberFormat="1" applyFont="1" applyFill="1" applyBorder="1" applyAlignment="1">
      <alignment horizontal="right" wrapText="1"/>
    </xf>
    <xf numFmtId="172" fontId="53" fillId="0" borderId="17" xfId="0" applyNumberFormat="1" applyFont="1" applyFill="1" applyBorder="1" applyAlignment="1">
      <alignment horizontal="right" wrapText="1"/>
    </xf>
    <xf numFmtId="0" fontId="53" fillId="0" borderId="15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0" xfId="0" applyFont="1" applyFill="1" applyBorder="1" applyAlignment="1">
      <alignment horizontal="right" wrapText="1"/>
    </xf>
    <xf numFmtId="0" fontId="53" fillId="0" borderId="11" xfId="0" applyFont="1" applyFill="1" applyBorder="1" applyAlignment="1">
      <alignment horizontal="right" wrapText="1"/>
    </xf>
    <xf numFmtId="0" fontId="53" fillId="0" borderId="0" xfId="58" applyFont="1" applyBorder="1" applyAlignment="1">
      <alignment horizontal="right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left" vertical="center"/>
    </xf>
    <xf numFmtId="0" fontId="53" fillId="0" borderId="27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49" fontId="53" fillId="0" borderId="18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22" xfId="0" applyNumberFormat="1" applyFont="1" applyBorder="1" applyAlignment="1">
      <alignment horizontal="center" vertical="center" wrapText="1"/>
    </xf>
    <xf numFmtId="49" fontId="53" fillId="0" borderId="26" xfId="0" applyNumberFormat="1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2" fontId="53" fillId="0" borderId="22" xfId="0" applyNumberFormat="1" applyFont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wrapText="1"/>
    </xf>
    <xf numFmtId="0" fontId="53" fillId="0" borderId="30" xfId="0" applyFont="1" applyFill="1" applyBorder="1" applyAlignment="1">
      <alignment horizontal="center" wrapText="1"/>
    </xf>
    <xf numFmtId="0" fontId="53" fillId="0" borderId="22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30" xfId="0" applyNumberFormat="1" applyFont="1" applyFill="1" applyBorder="1" applyAlignment="1">
      <alignment horizontal="center" vertical="center" wrapText="1"/>
    </xf>
    <xf numFmtId="0" fontId="53" fillId="0" borderId="3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/>
    </xf>
    <xf numFmtId="0" fontId="53" fillId="0" borderId="17" xfId="0" applyFont="1" applyFill="1" applyBorder="1" applyAlignment="1">
      <alignment horizontal="right"/>
    </xf>
    <xf numFmtId="0" fontId="57" fillId="0" borderId="0" xfId="0" applyFont="1" applyBorder="1" applyAlignment="1">
      <alignment horizontal="right" wrapText="1"/>
    </xf>
    <xf numFmtId="0" fontId="57" fillId="0" borderId="0" xfId="0" applyFont="1" applyAlignment="1">
      <alignment horizontal="right"/>
    </xf>
    <xf numFmtId="0" fontId="57" fillId="0" borderId="17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1" fontId="3" fillId="0" borderId="0" xfId="60" applyNumberFormat="1" applyFont="1" applyFill="1" applyBorder="1" applyAlignment="1">
      <alignment horizontal="right"/>
      <protection/>
    </xf>
    <xf numFmtId="1" fontId="3" fillId="0" borderId="0" xfId="60" applyNumberFormat="1" applyFont="1" applyFill="1" applyBorder="1" applyAlignment="1">
      <alignment horizontal="right" vertical="center" wrapText="1"/>
      <protection/>
    </xf>
    <xf numFmtId="1" fontId="3" fillId="0" borderId="17" xfId="60" applyNumberFormat="1" applyFont="1" applyFill="1" applyBorder="1" applyAlignment="1">
      <alignment horizontal="right" vertical="center" wrapText="1"/>
      <protection/>
    </xf>
    <xf numFmtId="49" fontId="3" fillId="0" borderId="0" xfId="60" applyNumberFormat="1" applyFont="1" applyFill="1" applyBorder="1" applyAlignment="1">
      <alignment horizontal="right" vertical="center" wrapText="1"/>
      <protection/>
    </xf>
    <xf numFmtId="1" fontId="3" fillId="0" borderId="0" xfId="60" applyNumberFormat="1" applyFont="1" applyFill="1" applyBorder="1" applyAlignment="1">
      <alignment horizontal="right" vertical="center"/>
      <protection/>
    </xf>
    <xf numFmtId="1" fontId="3" fillId="0" borderId="0" xfId="61" applyNumberFormat="1" applyFont="1" applyFill="1" applyBorder="1" applyAlignment="1">
      <alignment horizontal="right" vertical="center"/>
      <protection/>
    </xf>
    <xf numFmtId="1" fontId="3" fillId="0" borderId="0" xfId="61" applyNumberFormat="1" applyFont="1" applyFill="1" applyBorder="1" applyAlignment="1">
      <alignment horizontal="right" vertical="center" wrapText="1"/>
      <protection/>
    </xf>
    <xf numFmtId="1" fontId="3" fillId="0" borderId="17" xfId="61" applyNumberFormat="1" applyFont="1" applyFill="1" applyBorder="1" applyAlignment="1">
      <alignment horizontal="right" vertical="center" wrapText="1"/>
      <protection/>
    </xf>
    <xf numFmtId="49" fontId="3" fillId="0" borderId="0" xfId="61" applyNumberFormat="1" applyFont="1" applyFill="1" applyBorder="1" applyAlignment="1">
      <alignment horizontal="righ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LA" xfId="56"/>
    <cellStyle name="Neutral" xfId="57"/>
    <cellStyle name="Normal 2" xfId="58"/>
    <cellStyle name="Normal_Sheet1" xfId="59"/>
    <cellStyle name="Normal_Sheet2" xfId="60"/>
    <cellStyle name="Normal_Sheet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4.140625" style="1" customWidth="1"/>
    <col min="2" max="2" width="16.28125" style="1" customWidth="1"/>
    <col min="3" max="16384" width="9.140625" style="1" customWidth="1"/>
  </cols>
  <sheetData>
    <row r="1" ht="26.25" customHeight="1">
      <c r="A1" s="57" t="s">
        <v>207</v>
      </c>
    </row>
    <row r="2" ht="19.5" customHeight="1">
      <c r="A2" s="58" t="str">
        <f>HYPERLINK("#'26.1.LAT'!A1",'26.1.LAT'!A$1)</f>
        <v>26.1. Istraživanje i razvoj</v>
      </c>
    </row>
    <row r="3" ht="19.5" customHeight="1">
      <c r="A3" s="58" t="str">
        <f>HYPERLINK("#'26.2.LAT'!A1",'26.2.LAT'!A$1)</f>
        <v>26.2. Zaposleni sa punim i kraćim od punog radnog vremena prema stepenu obrazovanja, sektorima i polu – stanje 31. decembar</v>
      </c>
    </row>
    <row r="4" ht="19.5" customHeight="1">
      <c r="A4" s="58" t="str">
        <f>HYPERLINK("#'26.3.LAT'!A1",'26.3.LAT'!A$1)</f>
        <v>26.3. Istraživački radovi (projekti i studije) prema sektorima, naučnim oblastima i vrsti istraživanja</v>
      </c>
    </row>
    <row r="5" ht="19.5" customHeight="1">
      <c r="A5" s="58" t="str">
        <f>HYPERLINK("#'26.4.LAT'!A1",'26.4.LAT'!A$1)</f>
        <v>26.4. Bruto domaći izdaci za istraživanje i razvoj prema sektorima i izvorima finansiranja</v>
      </c>
    </row>
    <row r="6" ht="19.5" customHeight="1">
      <c r="A6" s="58" t="str">
        <f>HYPERLINK("#'26.5.LAT'!A1",'26.5.LAT'!A$1)</f>
        <v>26.5. Bruto domaći izdaci za istraživanje i razvoj prema vrstama izdataka i sektorima</v>
      </c>
    </row>
    <row r="7" ht="19.5" customHeight="1">
      <c r="A7" s="58" t="str">
        <f>HYPERLINK("#'26.6.LAT'!A1",'26.6.LAT'!A$1)</f>
        <v>26.6. Sredstva za istraživanje i razvoj prema primarnim društveno-ekonomskim ciljevima, po sektorima</v>
      </c>
    </row>
    <row r="8" ht="19.5" customHeight="1">
      <c r="A8" s="58" t="str">
        <f>HYPERLINK("#'26.7.LAT'!A1",'26.7.LAT'!A$1)</f>
        <v>26.7. Istraživačko-razvojne organizacije prema sektorima i naučnim oblastima, 2013. </v>
      </c>
    </row>
    <row r="9" ht="19.5" customHeight="1">
      <c r="A9" s="58" t="str">
        <f>HYPERLINK("#'26.8.LAT'!A1",'26.8.LAT'!A$1)</f>
        <v>26.8. Preduzeća prema inovativnosti i veličini, 2010–2012.</v>
      </c>
    </row>
    <row r="10" ht="19.5" customHeight="1">
      <c r="A10" s="58" t="str">
        <f>HYPERLINK("#'26.9.LAT'!A1",'26.9.LAT'!A$1)</f>
        <v>26.9. Preduzeća prema inovativnosti i djelatnosti, 2010–2012.</v>
      </c>
    </row>
    <row r="11" ht="19.5" customHeight="1">
      <c r="A11" s="58" t="str">
        <f>HYPERLINK("#'26.10.LAT'!A1",'26.10.LAT'!A$1)</f>
        <v>26.10. Tehnološki inovativno aktivna preduzeća prema vrsti inovacije i veličini preduzeća, 2010–2012.</v>
      </c>
    </row>
    <row r="12" ht="19.5" customHeight="1">
      <c r="A12" s="58" t="str">
        <f>HYPERLINK("#'26.11.LAT'!A1",'26.11.LAT'!A$1)</f>
        <v>26.11. Netehnološki inovativno aktivna preduzeća prema vrsti inovacije i veličini preduzeća, 2010–2012.</v>
      </c>
    </row>
    <row r="13" ht="19.5" customHeight="1">
      <c r="A13" s="58" t="str">
        <f>HYPERLINK("#'26.12.LAT'!A1",'26.12.LAT'!A$1)</f>
        <v>26.12. Inovativne aktivnosti preduzeća realizovane u periodu 2010–2012.</v>
      </c>
    </row>
    <row r="14" ht="19.5" customHeight="1">
      <c r="A14" s="58" t="str">
        <f>HYPERLINK("#'26.13.LAT'!A1",'26.13.LAT'!A$1)</f>
        <v>26.13. Efekti uvedenih tehnoloških inovacija koje su preduzeća ocijenila kao veoma značajne, 2010–2012.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&amp;L&amp;"Arial,Regular"&amp;8Statistički godišnjak Republike Srpske 2014&amp;C&amp;"Arial,Regular"&amp;8Str.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2.57421875" style="73" customWidth="1"/>
    <col min="2" max="2" width="31.28125" style="78" customWidth="1"/>
    <col min="3" max="4" width="6.8515625" style="78" customWidth="1"/>
    <col min="5" max="5" width="6.8515625" style="86" customWidth="1"/>
    <col min="6" max="11" width="6.8515625" style="73" customWidth="1"/>
    <col min="12" max="16384" width="9.140625" style="73" customWidth="1"/>
  </cols>
  <sheetData>
    <row r="1" spans="1:5" ht="12">
      <c r="A1" s="71" t="s">
        <v>216</v>
      </c>
      <c r="B1" s="73"/>
      <c r="C1" s="73"/>
      <c r="D1" s="73"/>
      <c r="E1" s="73"/>
    </row>
    <row r="2" spans="1:13" ht="12" customHeight="1" thickBot="1">
      <c r="A2" s="83"/>
      <c r="B2" s="84"/>
      <c r="C2" s="84"/>
      <c r="D2" s="84"/>
      <c r="E2" s="85" t="s">
        <v>31</v>
      </c>
      <c r="F2" s="85" t="s">
        <v>31</v>
      </c>
      <c r="G2" s="85" t="s">
        <v>31</v>
      </c>
      <c r="H2" s="76"/>
      <c r="I2" s="76"/>
      <c r="J2" s="76"/>
      <c r="K2" s="76"/>
      <c r="L2" s="76"/>
      <c r="M2" s="123" t="s">
        <v>113</v>
      </c>
    </row>
    <row r="3" spans="1:13" ht="22.5" customHeight="1" thickTop="1">
      <c r="A3" s="113"/>
      <c r="B3" s="172" t="s">
        <v>132</v>
      </c>
      <c r="C3" s="175" t="s">
        <v>60</v>
      </c>
      <c r="D3" s="177" t="s">
        <v>89</v>
      </c>
      <c r="E3" s="178"/>
      <c r="F3" s="178"/>
      <c r="G3" s="178"/>
      <c r="H3" s="178"/>
      <c r="I3" s="178"/>
      <c r="J3" s="178"/>
      <c r="K3" s="179"/>
      <c r="L3" s="180" t="s">
        <v>90</v>
      </c>
      <c r="M3" s="181"/>
    </row>
    <row r="4" spans="1:13" ht="22.5" customHeight="1">
      <c r="A4" s="87"/>
      <c r="B4" s="173"/>
      <c r="C4" s="176"/>
      <c r="D4" s="184" t="s">
        <v>16</v>
      </c>
      <c r="E4" s="185"/>
      <c r="F4" s="184" t="s">
        <v>197</v>
      </c>
      <c r="G4" s="185"/>
      <c r="H4" s="184" t="s">
        <v>198</v>
      </c>
      <c r="I4" s="185"/>
      <c r="J4" s="184" t="s">
        <v>199</v>
      </c>
      <c r="K4" s="185"/>
      <c r="L4" s="182"/>
      <c r="M4" s="183"/>
    </row>
    <row r="5" spans="1:13" ht="22.5" customHeight="1">
      <c r="A5" s="88"/>
      <c r="B5" s="174"/>
      <c r="C5" s="81" t="s">
        <v>128</v>
      </c>
      <c r="D5" s="81" t="s">
        <v>128</v>
      </c>
      <c r="E5" s="81" t="s">
        <v>17</v>
      </c>
      <c r="F5" s="81" t="s">
        <v>128</v>
      </c>
      <c r="G5" s="81" t="s">
        <v>17</v>
      </c>
      <c r="H5" s="81" t="s">
        <v>128</v>
      </c>
      <c r="I5" s="81" t="s">
        <v>17</v>
      </c>
      <c r="J5" s="81" t="s">
        <v>128</v>
      </c>
      <c r="K5" s="81" t="s">
        <v>17</v>
      </c>
      <c r="L5" s="81" t="s">
        <v>128</v>
      </c>
      <c r="M5" s="82" t="s">
        <v>17</v>
      </c>
    </row>
    <row r="6" spans="1:13" ht="12">
      <c r="A6" s="89" t="s">
        <v>14</v>
      </c>
      <c r="B6" s="90"/>
      <c r="C6" s="114">
        <v>2104.5728611581776</v>
      </c>
      <c r="D6" s="114">
        <v>585.7041872801233</v>
      </c>
      <c r="E6" s="115">
        <v>27.830074125245613</v>
      </c>
      <c r="F6" s="114">
        <v>97.44311261950126</v>
      </c>
      <c r="G6" s="115">
        <v>4.630066006167013</v>
      </c>
      <c r="H6" s="114">
        <v>239.3312641938645</v>
      </c>
      <c r="I6" s="115">
        <v>11.37196381322512</v>
      </c>
      <c r="J6" s="114">
        <v>248.92981046675757</v>
      </c>
      <c r="K6" s="115">
        <v>11.828044305853485</v>
      </c>
      <c r="L6" s="114">
        <v>1518.868673878054</v>
      </c>
      <c r="M6" s="116">
        <v>72.16992587475437</v>
      </c>
    </row>
    <row r="7" spans="1:13" ht="12">
      <c r="A7" s="117" t="s">
        <v>15</v>
      </c>
      <c r="B7" s="91" t="s">
        <v>133</v>
      </c>
      <c r="C7" s="118">
        <v>104.95360501567434</v>
      </c>
      <c r="D7" s="119" t="s">
        <v>176</v>
      </c>
      <c r="E7" s="120" t="s">
        <v>177</v>
      </c>
      <c r="F7" s="118" t="s">
        <v>18</v>
      </c>
      <c r="G7" s="121" t="s">
        <v>18</v>
      </c>
      <c r="H7" s="119" t="s">
        <v>178</v>
      </c>
      <c r="I7" s="120" t="s">
        <v>20</v>
      </c>
      <c r="J7" s="118">
        <v>8.708717867469415</v>
      </c>
      <c r="K7" s="121">
        <v>8.29768340608101</v>
      </c>
      <c r="L7" s="118">
        <v>81.86973419373092</v>
      </c>
      <c r="M7" s="121">
        <v>78.00564276139352</v>
      </c>
    </row>
    <row r="8" spans="1:13" ht="12">
      <c r="A8" s="117" t="s">
        <v>13</v>
      </c>
      <c r="B8" s="91" t="s">
        <v>134</v>
      </c>
      <c r="C8" s="118">
        <v>22.00000000000099</v>
      </c>
      <c r="D8" s="118">
        <v>4.153981204172624</v>
      </c>
      <c r="E8" s="121">
        <v>18.88173274623835</v>
      </c>
      <c r="F8" s="118">
        <v>0.9999999999996132</v>
      </c>
      <c r="G8" s="121">
        <v>4.545454545452583</v>
      </c>
      <c r="H8" s="118">
        <v>2.153981204173011</v>
      </c>
      <c r="I8" s="121">
        <v>9.790823655331426</v>
      </c>
      <c r="J8" s="118">
        <v>1</v>
      </c>
      <c r="K8" s="121">
        <v>4.545454545454341</v>
      </c>
      <c r="L8" s="118">
        <v>17.846018795828368</v>
      </c>
      <c r="M8" s="121">
        <v>81.11826725376166</v>
      </c>
    </row>
    <row r="9" spans="1:13" ht="12">
      <c r="A9" s="117" t="s">
        <v>12</v>
      </c>
      <c r="B9" s="91" t="s">
        <v>135</v>
      </c>
      <c r="C9" s="118">
        <v>615.1362053361635</v>
      </c>
      <c r="D9" s="118">
        <v>205.463856497719</v>
      </c>
      <c r="E9" s="121">
        <v>33.401359685118166</v>
      </c>
      <c r="F9" s="118">
        <v>37.07056803909352</v>
      </c>
      <c r="G9" s="121">
        <v>6.02639996110048</v>
      </c>
      <c r="H9" s="118">
        <v>76.98347666803954</v>
      </c>
      <c r="I9" s="121">
        <v>12.514866788887696</v>
      </c>
      <c r="J9" s="118">
        <v>91.40981179058592</v>
      </c>
      <c r="K9" s="121">
        <v>14.860092935129988</v>
      </c>
      <c r="L9" s="118">
        <v>409.6723488384444</v>
      </c>
      <c r="M9" s="121">
        <v>66.59864031488183</v>
      </c>
    </row>
    <row r="10" spans="1:13" ht="36">
      <c r="A10" s="117" t="s">
        <v>11</v>
      </c>
      <c r="B10" s="91" t="s">
        <v>136</v>
      </c>
      <c r="C10" s="118">
        <v>25.999999999999936</v>
      </c>
      <c r="D10" s="118">
        <v>7.441952336846189</v>
      </c>
      <c r="E10" s="121">
        <v>28.622893603254646</v>
      </c>
      <c r="F10" s="122" t="s">
        <v>0</v>
      </c>
      <c r="G10" s="121" t="s">
        <v>0</v>
      </c>
      <c r="H10" s="118">
        <v>3.5454006127081383</v>
      </c>
      <c r="I10" s="121">
        <v>13.636156202723642</v>
      </c>
      <c r="J10" s="119" t="s">
        <v>179</v>
      </c>
      <c r="K10" s="120" t="s">
        <v>180</v>
      </c>
      <c r="L10" s="118">
        <v>18.558047663153744</v>
      </c>
      <c r="M10" s="121">
        <v>71.37710639674535</v>
      </c>
    </row>
    <row r="11" spans="1:13" ht="48">
      <c r="A11" s="117" t="s">
        <v>10</v>
      </c>
      <c r="B11" s="91" t="s">
        <v>137</v>
      </c>
      <c r="C11" s="118">
        <v>81.04396551724118</v>
      </c>
      <c r="D11" s="118">
        <v>14.485536577821172</v>
      </c>
      <c r="E11" s="121">
        <v>17.873676942349938</v>
      </c>
      <c r="F11" s="118">
        <v>6.023099863792147</v>
      </c>
      <c r="G11" s="121">
        <v>7.431891844570219</v>
      </c>
      <c r="H11" s="119" t="s">
        <v>179</v>
      </c>
      <c r="I11" s="120" t="s">
        <v>19</v>
      </c>
      <c r="J11" s="118">
        <v>3.988853503184777</v>
      </c>
      <c r="K11" s="121">
        <v>4.921839001493818</v>
      </c>
      <c r="L11" s="118">
        <v>66.55842893942003</v>
      </c>
      <c r="M11" s="121">
        <v>82.12632305765008</v>
      </c>
    </row>
    <row r="12" spans="1:13" ht="12">
      <c r="A12" s="117" t="s">
        <v>9</v>
      </c>
      <c r="B12" s="91" t="s">
        <v>8</v>
      </c>
      <c r="C12" s="118">
        <v>237.20000000000007</v>
      </c>
      <c r="D12" s="118">
        <v>52.201217873614524</v>
      </c>
      <c r="E12" s="121">
        <v>22.007258800006117</v>
      </c>
      <c r="F12" s="118" t="s">
        <v>18</v>
      </c>
      <c r="G12" s="121" t="s">
        <v>18</v>
      </c>
      <c r="H12" s="119" t="s">
        <v>181</v>
      </c>
      <c r="I12" s="120" t="s">
        <v>182</v>
      </c>
      <c r="J12" s="119" t="s">
        <v>183</v>
      </c>
      <c r="K12" s="120" t="s">
        <v>184</v>
      </c>
      <c r="L12" s="118">
        <v>184.99878212638552</v>
      </c>
      <c r="M12" s="121">
        <v>77.99274119999387</v>
      </c>
    </row>
    <row r="13" spans="1:13" ht="24">
      <c r="A13" s="117" t="s">
        <v>7</v>
      </c>
      <c r="B13" s="91" t="s">
        <v>138</v>
      </c>
      <c r="C13" s="118">
        <v>620.5081893975828</v>
      </c>
      <c r="D13" s="118">
        <v>161.9471257127527</v>
      </c>
      <c r="E13" s="121">
        <v>26.09911174097126</v>
      </c>
      <c r="F13" s="119" t="s">
        <v>169</v>
      </c>
      <c r="G13" s="120" t="s">
        <v>185</v>
      </c>
      <c r="H13" s="118">
        <v>72.0319932279928</v>
      </c>
      <c r="I13" s="121">
        <v>11.608548357423725</v>
      </c>
      <c r="J13" s="118">
        <v>62.45073053104402</v>
      </c>
      <c r="K13" s="121">
        <v>10.064449043238897</v>
      </c>
      <c r="L13" s="118">
        <v>458.5610636848302</v>
      </c>
      <c r="M13" s="121">
        <v>73.90088825902875</v>
      </c>
    </row>
    <row r="14" spans="1:13" ht="12">
      <c r="A14" s="117" t="s">
        <v>6</v>
      </c>
      <c r="B14" s="91" t="s">
        <v>139</v>
      </c>
      <c r="C14" s="118">
        <v>118.54363387255144</v>
      </c>
      <c r="D14" s="118">
        <v>29.67912713761935</v>
      </c>
      <c r="E14" s="121">
        <v>25.036458026525455</v>
      </c>
      <c r="F14" s="118" t="s">
        <v>18</v>
      </c>
      <c r="G14" s="121" t="s">
        <v>18</v>
      </c>
      <c r="H14" s="118">
        <v>16.94133108992776</v>
      </c>
      <c r="I14" s="121">
        <v>14.291219643343913</v>
      </c>
      <c r="J14" s="119" t="s">
        <v>186</v>
      </c>
      <c r="K14" s="120" t="s">
        <v>187</v>
      </c>
      <c r="L14" s="118">
        <v>88.86450673493209</v>
      </c>
      <c r="M14" s="121">
        <v>74.96354197347455</v>
      </c>
    </row>
    <row r="15" spans="1:13" ht="36">
      <c r="A15" s="117" t="s">
        <v>5</v>
      </c>
      <c r="B15" s="91" t="s">
        <v>140</v>
      </c>
      <c r="C15" s="118">
        <v>41.000000000004</v>
      </c>
      <c r="D15" s="118">
        <v>17.207654925260307</v>
      </c>
      <c r="E15" s="121">
        <v>41.969890061606414</v>
      </c>
      <c r="F15" s="119" t="s">
        <v>179</v>
      </c>
      <c r="G15" s="120" t="s">
        <v>188</v>
      </c>
      <c r="H15" s="118">
        <v>7.463211200772284</v>
      </c>
      <c r="I15" s="121">
        <v>18.20295414822331</v>
      </c>
      <c r="J15" s="119" t="s">
        <v>189</v>
      </c>
      <c r="K15" s="120" t="s">
        <v>190</v>
      </c>
      <c r="L15" s="118">
        <v>23.79234507474368</v>
      </c>
      <c r="M15" s="121">
        <v>58.03010993839356</v>
      </c>
    </row>
    <row r="16" spans="1:13" ht="12">
      <c r="A16" s="117" t="s">
        <v>4</v>
      </c>
      <c r="B16" s="91" t="s">
        <v>141</v>
      </c>
      <c r="C16" s="118">
        <v>43.459999999964474</v>
      </c>
      <c r="D16" s="118">
        <v>15.164276857511371</v>
      </c>
      <c r="E16" s="121">
        <v>34.892491618784554</v>
      </c>
      <c r="F16" s="118">
        <v>2.999999999922534</v>
      </c>
      <c r="G16" s="121">
        <v>6.902899217498818</v>
      </c>
      <c r="H16" s="118">
        <v>0.9999999999997142</v>
      </c>
      <c r="I16" s="121">
        <v>2.3009664058916974</v>
      </c>
      <c r="J16" s="119" t="s">
        <v>186</v>
      </c>
      <c r="K16" s="120" t="s">
        <v>191</v>
      </c>
      <c r="L16" s="118">
        <v>28.29572314245309</v>
      </c>
      <c r="M16" s="121">
        <v>65.10750838121541</v>
      </c>
    </row>
    <row r="17" spans="1:13" ht="24">
      <c r="A17" s="117" t="s">
        <v>3</v>
      </c>
      <c r="B17" s="91" t="s">
        <v>142</v>
      </c>
      <c r="C17" s="118">
        <v>23.872179388421163</v>
      </c>
      <c r="D17" s="118">
        <v>13.722179388197798</v>
      </c>
      <c r="E17" s="121">
        <v>57.48188787008501</v>
      </c>
      <c r="F17" s="122" t="s">
        <v>0</v>
      </c>
      <c r="G17" s="121" t="s">
        <v>0</v>
      </c>
      <c r="H17" s="118">
        <v>0.999999999999897</v>
      </c>
      <c r="I17" s="121">
        <v>4.188976564431028</v>
      </c>
      <c r="J17" s="118">
        <v>12.722179388197901</v>
      </c>
      <c r="K17" s="121">
        <v>53.29291130565398</v>
      </c>
      <c r="L17" s="118">
        <v>10.150000000223372</v>
      </c>
      <c r="M17" s="121">
        <v>42.51811212991502</v>
      </c>
    </row>
    <row r="18" spans="1:13" ht="12">
      <c r="A18" s="117" t="s">
        <v>2</v>
      </c>
      <c r="B18" s="91" t="s">
        <v>143</v>
      </c>
      <c r="C18" s="118">
        <v>15.999999999999996</v>
      </c>
      <c r="D18" s="118">
        <v>3.6401893740136786</v>
      </c>
      <c r="E18" s="121">
        <v>22.751183587585498</v>
      </c>
      <c r="F18" s="122" t="s">
        <v>0</v>
      </c>
      <c r="G18" s="121" t="s">
        <v>0</v>
      </c>
      <c r="H18" s="118">
        <v>1.396633350867964</v>
      </c>
      <c r="I18" s="121">
        <v>8.728958442924776</v>
      </c>
      <c r="J18" s="118">
        <v>2.2435560231457146</v>
      </c>
      <c r="K18" s="121">
        <v>14.02222514466072</v>
      </c>
      <c r="L18" s="118">
        <v>12.359810625986317</v>
      </c>
      <c r="M18" s="121">
        <v>77.2488164124145</v>
      </c>
    </row>
    <row r="19" spans="1:13" ht="12">
      <c r="A19" s="117" t="s">
        <v>131</v>
      </c>
      <c r="B19" s="91" t="s">
        <v>144</v>
      </c>
      <c r="C19" s="118">
        <v>131.5634517766482</v>
      </c>
      <c r="D19" s="118">
        <v>33.22158771822083</v>
      </c>
      <c r="E19" s="121">
        <v>25.25138043247774</v>
      </c>
      <c r="F19" s="119" t="s">
        <v>192</v>
      </c>
      <c r="G19" s="120" t="s">
        <v>193</v>
      </c>
      <c r="H19" s="119" t="s">
        <v>194</v>
      </c>
      <c r="I19" s="120" t="s">
        <v>195</v>
      </c>
      <c r="J19" s="119" t="s">
        <v>192</v>
      </c>
      <c r="K19" s="120" t="s">
        <v>193</v>
      </c>
      <c r="L19" s="118">
        <v>98.34186405842736</v>
      </c>
      <c r="M19" s="121">
        <v>74.74861956752224</v>
      </c>
    </row>
    <row r="20" spans="1:13" ht="24">
      <c r="A20" s="117" t="s">
        <v>1</v>
      </c>
      <c r="B20" s="91" t="s">
        <v>145</v>
      </c>
      <c r="C20" s="118">
        <v>23.291630853925163</v>
      </c>
      <c r="D20" s="118">
        <v>4.291630854430353</v>
      </c>
      <c r="E20" s="121">
        <v>18.425634861489815</v>
      </c>
      <c r="F20" s="122" t="s">
        <v>0</v>
      </c>
      <c r="G20" s="121" t="s">
        <v>0</v>
      </c>
      <c r="H20" s="118">
        <v>1.2000000000079092</v>
      </c>
      <c r="I20" s="121">
        <v>5.152065166813694</v>
      </c>
      <c r="J20" s="118">
        <v>3.0916308544224433</v>
      </c>
      <c r="K20" s="121">
        <v>13.273569694676121</v>
      </c>
      <c r="L20" s="118">
        <v>18.99999999949481</v>
      </c>
      <c r="M20" s="121">
        <v>81.57436513851019</v>
      </c>
    </row>
  </sheetData>
  <sheetProtection/>
  <mergeCells count="8">
    <mergeCell ref="B3:B5"/>
    <mergeCell ref="C3:C4"/>
    <mergeCell ref="D3:K3"/>
    <mergeCell ref="L3:M4"/>
    <mergeCell ref="D4:E4"/>
    <mergeCell ref="F4:G4"/>
    <mergeCell ref="H4:I4"/>
    <mergeCell ref="J4:K4"/>
  </mergeCells>
  <hyperlinks>
    <hyperlink ref="M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2014&amp;C&amp;"Arial,Regular"&amp;8Str. &amp;P od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9.7109375" style="73" customWidth="1"/>
    <col min="2" max="2" width="9.57421875" style="73" customWidth="1"/>
    <col min="3" max="3" width="10.28125" style="73" customWidth="1"/>
    <col min="4" max="4" width="8.00390625" style="73" customWidth="1"/>
    <col min="5" max="5" width="10.28125" style="73" customWidth="1"/>
    <col min="6" max="6" width="15.421875" style="73" customWidth="1"/>
    <col min="7" max="16384" width="9.140625" style="73" customWidth="1"/>
  </cols>
  <sheetData>
    <row r="1" spans="1:6" ht="13.5" customHeight="1">
      <c r="A1" s="71" t="s">
        <v>217</v>
      </c>
      <c r="B1" s="71"/>
      <c r="C1" s="71"/>
      <c r="D1" s="71"/>
      <c r="E1" s="71"/>
      <c r="F1" s="71"/>
    </row>
    <row r="2" spans="1:11" ht="13.5" customHeight="1" thickBot="1">
      <c r="A2" s="77"/>
      <c r="B2" s="76"/>
      <c r="C2" s="76"/>
      <c r="D2" s="76"/>
      <c r="E2" s="76"/>
      <c r="F2" s="76"/>
      <c r="G2" s="76"/>
      <c r="H2" s="76"/>
      <c r="I2" s="76"/>
      <c r="J2" s="76"/>
      <c r="K2" s="123" t="s">
        <v>113</v>
      </c>
    </row>
    <row r="3" spans="1:11" ht="18.75" customHeight="1" thickTop="1">
      <c r="A3" s="172" t="s">
        <v>146</v>
      </c>
      <c r="B3" s="188" t="s">
        <v>147</v>
      </c>
      <c r="C3" s="189"/>
      <c r="D3" s="189"/>
      <c r="E3" s="189"/>
      <c r="F3" s="189"/>
      <c r="G3" s="189"/>
      <c r="H3" s="189"/>
      <c r="I3" s="189"/>
      <c r="J3" s="189"/>
      <c r="K3" s="189"/>
    </row>
    <row r="4" spans="1:11" ht="36.75" customHeight="1">
      <c r="A4" s="173"/>
      <c r="B4" s="190" t="s">
        <v>16</v>
      </c>
      <c r="C4" s="191"/>
      <c r="D4" s="192" t="s">
        <v>200</v>
      </c>
      <c r="E4" s="185"/>
      <c r="F4" s="192" t="s">
        <v>201</v>
      </c>
      <c r="G4" s="185"/>
      <c r="H4" s="192" t="s">
        <v>202</v>
      </c>
      <c r="I4" s="185"/>
      <c r="J4" s="192" t="s">
        <v>203</v>
      </c>
      <c r="K4" s="193"/>
    </row>
    <row r="5" spans="1:11" ht="18.75" customHeight="1">
      <c r="A5" s="174"/>
      <c r="B5" s="79" t="s">
        <v>128</v>
      </c>
      <c r="C5" s="79" t="s">
        <v>17</v>
      </c>
      <c r="D5" s="81" t="s">
        <v>128</v>
      </c>
      <c r="E5" s="79" t="s">
        <v>17</v>
      </c>
      <c r="F5" s="81" t="s">
        <v>128</v>
      </c>
      <c r="G5" s="79" t="s">
        <v>17</v>
      </c>
      <c r="H5" s="81" t="s">
        <v>128</v>
      </c>
      <c r="I5" s="79" t="s">
        <v>17</v>
      </c>
      <c r="J5" s="81" t="s">
        <v>128</v>
      </c>
      <c r="K5" s="80" t="s">
        <v>17</v>
      </c>
    </row>
    <row r="6" spans="1:11" ht="12">
      <c r="A6" s="107" t="s">
        <v>14</v>
      </c>
      <c r="B6" s="124">
        <v>346.37292308625877</v>
      </c>
      <c r="C6" s="125">
        <v>16.45811031202051</v>
      </c>
      <c r="D6" s="124">
        <v>59.47103932756563</v>
      </c>
      <c r="E6" s="125">
        <v>2.825800922608015</v>
      </c>
      <c r="F6" s="124">
        <v>106.34927221188698</v>
      </c>
      <c r="G6" s="125">
        <v>5.053247344136211</v>
      </c>
      <c r="H6" s="124">
        <v>148.81074092247948</v>
      </c>
      <c r="I6" s="125">
        <v>7.070828654541657</v>
      </c>
      <c r="J6" s="126" t="s">
        <v>165</v>
      </c>
      <c r="K6" s="127" t="s">
        <v>166</v>
      </c>
    </row>
    <row r="7" spans="1:11" ht="12">
      <c r="A7" s="107" t="s">
        <v>129</v>
      </c>
      <c r="B7" s="128">
        <v>214.97270314083784</v>
      </c>
      <c r="C7" s="125">
        <v>12.921113909592632</v>
      </c>
      <c r="D7" s="129" t="s">
        <v>167</v>
      </c>
      <c r="E7" s="130" t="s">
        <v>168</v>
      </c>
      <c r="F7" s="128">
        <v>62.49066242456402</v>
      </c>
      <c r="G7" s="125">
        <v>3.756053469470947</v>
      </c>
      <c r="H7" s="128">
        <v>83.88829850913604</v>
      </c>
      <c r="I7" s="125">
        <v>5.042176261831379</v>
      </c>
      <c r="J7" s="131" t="s">
        <v>169</v>
      </c>
      <c r="K7" s="126" t="s">
        <v>170</v>
      </c>
    </row>
    <row r="8" spans="1:11" ht="12">
      <c r="A8" s="107" t="s">
        <v>94</v>
      </c>
      <c r="B8" s="128">
        <v>101.4908915384427</v>
      </c>
      <c r="C8" s="125">
        <v>26.72700976101452</v>
      </c>
      <c r="D8" s="128">
        <v>11.053897258627616</v>
      </c>
      <c r="E8" s="125">
        <v>2.91097669406802</v>
      </c>
      <c r="F8" s="128">
        <v>33.527997875154185</v>
      </c>
      <c r="G8" s="125">
        <v>8.829394568251422</v>
      </c>
      <c r="H8" s="128">
        <v>51.6770592518371</v>
      </c>
      <c r="I8" s="125">
        <v>13.60883963189165</v>
      </c>
      <c r="J8" s="132">
        <v>5.2319371528238054</v>
      </c>
      <c r="K8" s="133">
        <v>1.3777988668034318</v>
      </c>
    </row>
    <row r="9" spans="1:11" ht="12">
      <c r="A9" s="107" t="s">
        <v>130</v>
      </c>
      <c r="B9" s="128">
        <v>29.90932840697827</v>
      </c>
      <c r="C9" s="125">
        <v>48.943965163165984</v>
      </c>
      <c r="D9" s="128">
        <v>6.33333333330314</v>
      </c>
      <c r="E9" s="125">
        <v>10.36393869544675</v>
      </c>
      <c r="F9" s="128">
        <v>10.33061191216878</v>
      </c>
      <c r="G9" s="125">
        <v>16.905130822844146</v>
      </c>
      <c r="H9" s="128">
        <v>13.245383161506346</v>
      </c>
      <c r="I9" s="125">
        <v>21.674895644875086</v>
      </c>
      <c r="J9" s="132" t="s">
        <v>0</v>
      </c>
      <c r="K9" s="133" t="s">
        <v>0</v>
      </c>
    </row>
  </sheetData>
  <sheetProtection/>
  <mergeCells count="7">
    <mergeCell ref="A3:A5"/>
    <mergeCell ref="B3:K3"/>
    <mergeCell ref="B4:C4"/>
    <mergeCell ref="D4:E4"/>
    <mergeCell ref="F4:G4"/>
    <mergeCell ref="H4:I4"/>
    <mergeCell ref="J4:K4"/>
  </mergeCells>
  <hyperlinks>
    <hyperlink ref="K2" location="'Lista tabela'!A1" display="Lista tabela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2014&amp;C&amp;"Arial,Regular"&amp;8Str. &amp;P od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2" width="9.140625" style="78" customWidth="1"/>
    <col min="3" max="3" width="11.421875" style="78" customWidth="1"/>
    <col min="4" max="4" width="11.00390625" style="78" customWidth="1"/>
    <col min="5" max="5" width="11.57421875" style="78" customWidth="1"/>
    <col min="6" max="16384" width="9.140625" style="78" customWidth="1"/>
  </cols>
  <sheetData>
    <row r="1" spans="1:5" s="73" customFormat="1" ht="14.25" customHeight="1">
      <c r="A1" s="92" t="s">
        <v>218</v>
      </c>
      <c r="B1" s="71"/>
      <c r="C1" s="71"/>
      <c r="D1" s="71"/>
      <c r="E1" s="71"/>
    </row>
    <row r="2" spans="1:9" s="73" customFormat="1" ht="14.25" customHeight="1" thickBot="1">
      <c r="A2" s="93"/>
      <c r="B2" s="76"/>
      <c r="C2" s="76"/>
      <c r="D2" s="76"/>
      <c r="E2" s="76"/>
      <c r="F2" s="76"/>
      <c r="G2" s="76"/>
      <c r="H2" s="76"/>
      <c r="I2" s="123" t="s">
        <v>113</v>
      </c>
    </row>
    <row r="3" spans="1:9" ht="21.75" customHeight="1" thickTop="1">
      <c r="A3" s="172" t="s">
        <v>127</v>
      </c>
      <c r="B3" s="188" t="s">
        <v>148</v>
      </c>
      <c r="C3" s="189"/>
      <c r="D3" s="189"/>
      <c r="E3" s="189"/>
      <c r="F3" s="189"/>
      <c r="G3" s="189"/>
      <c r="H3" s="189"/>
      <c r="I3" s="189"/>
    </row>
    <row r="4" spans="1:9" ht="21.75" customHeight="1">
      <c r="A4" s="173"/>
      <c r="B4" s="192" t="s">
        <v>16</v>
      </c>
      <c r="C4" s="194"/>
      <c r="D4" s="192" t="s">
        <v>204</v>
      </c>
      <c r="E4" s="194"/>
      <c r="F4" s="192" t="s">
        <v>205</v>
      </c>
      <c r="G4" s="194"/>
      <c r="H4" s="192" t="s">
        <v>206</v>
      </c>
      <c r="I4" s="195"/>
    </row>
    <row r="5" spans="1:9" ht="21.75" customHeight="1">
      <c r="A5" s="174"/>
      <c r="B5" s="79" t="s">
        <v>128</v>
      </c>
      <c r="C5" s="79" t="s">
        <v>17</v>
      </c>
      <c r="D5" s="81" t="s">
        <v>128</v>
      </c>
      <c r="E5" s="79" t="s">
        <v>17</v>
      </c>
      <c r="F5" s="81" t="s">
        <v>128</v>
      </c>
      <c r="G5" s="79" t="s">
        <v>17</v>
      </c>
      <c r="H5" s="81" t="s">
        <v>128</v>
      </c>
      <c r="I5" s="80" t="s">
        <v>17</v>
      </c>
    </row>
    <row r="6" spans="1:9" ht="18.75" customHeight="1">
      <c r="A6" s="107" t="s">
        <v>14</v>
      </c>
      <c r="B6" s="134">
        <v>488.26107466062206</v>
      </c>
      <c r="C6" s="135">
        <v>23.20000811907862</v>
      </c>
      <c r="D6" s="134">
        <v>156.48192738124087</v>
      </c>
      <c r="E6" s="135">
        <v>7.435329527870405</v>
      </c>
      <c r="F6" s="134">
        <v>136.5121203620929</v>
      </c>
      <c r="G6" s="135">
        <v>6.4864525662926384</v>
      </c>
      <c r="H6" s="134">
        <v>195.26702691728826</v>
      </c>
      <c r="I6" s="136">
        <v>9.278226024915579</v>
      </c>
    </row>
    <row r="7" spans="1:9" ht="18.75" customHeight="1">
      <c r="A7" s="107" t="s">
        <v>129</v>
      </c>
      <c r="B7" s="134">
        <v>334.079038980448</v>
      </c>
      <c r="C7" s="135">
        <v>20.08009972617578</v>
      </c>
      <c r="D7" s="128">
        <v>95.51230754961185</v>
      </c>
      <c r="E7" s="135">
        <v>5.74084703585855</v>
      </c>
      <c r="F7" s="128">
        <v>108.51204639671779</v>
      </c>
      <c r="G7" s="135">
        <v>6.522207199192252</v>
      </c>
      <c r="H7" s="132">
        <v>130.0546850341183</v>
      </c>
      <c r="I7" s="135">
        <v>7.817045491124978</v>
      </c>
    </row>
    <row r="8" spans="1:9" ht="18.75" customHeight="1">
      <c r="A8" s="107" t="s">
        <v>94</v>
      </c>
      <c r="B8" s="134">
        <v>121.72730666048656</v>
      </c>
      <c r="C8" s="135">
        <v>32.05614675347006</v>
      </c>
      <c r="D8" s="128">
        <v>45.80429236129426</v>
      </c>
      <c r="E8" s="135">
        <v>12.06228214650147</v>
      </c>
      <c r="F8" s="128">
        <v>22.471837464571053</v>
      </c>
      <c r="G8" s="135">
        <v>5.91782188686386</v>
      </c>
      <c r="H8" s="132">
        <v>53.45117683462124</v>
      </c>
      <c r="I8" s="135">
        <v>14.07604272010473</v>
      </c>
    </row>
    <row r="9" spans="1:9" ht="18.75" customHeight="1">
      <c r="A9" s="107" t="s">
        <v>130</v>
      </c>
      <c r="B9" s="134">
        <v>32.45472901968751</v>
      </c>
      <c r="C9" s="135">
        <v>53.10928767457603</v>
      </c>
      <c r="D9" s="128">
        <v>15.165327470334745</v>
      </c>
      <c r="E9" s="135">
        <v>24.81671434731681</v>
      </c>
      <c r="F9" s="128">
        <v>5.528236500804038</v>
      </c>
      <c r="G9" s="135">
        <v>9.046469082400618</v>
      </c>
      <c r="H9" s="132">
        <v>11.761165048548728</v>
      </c>
      <c r="I9" s="135">
        <v>19.246104244858596</v>
      </c>
    </row>
  </sheetData>
  <sheetProtection/>
  <mergeCells count="6">
    <mergeCell ref="A3:A5"/>
    <mergeCell ref="B3:I3"/>
    <mergeCell ref="B4:C4"/>
    <mergeCell ref="D4:E4"/>
    <mergeCell ref="F4:G4"/>
    <mergeCell ref="H4:I4"/>
  </mergeCells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2014&amp;C&amp;"Arial,Regular"&amp;8Str. &amp;P od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="150" zoomScaleNormal="150" zoomScalePageLayoutView="0" workbookViewId="0" topLeftCell="A1">
      <selection activeCell="B4" sqref="B4:E13"/>
    </sheetView>
  </sheetViews>
  <sheetFormatPr defaultColWidth="9.140625" defaultRowHeight="15"/>
  <cols>
    <col min="1" max="1" width="38.57421875" style="73" customWidth="1"/>
    <col min="2" max="5" width="8.421875" style="72" customWidth="1"/>
    <col min="6" max="16384" width="9.140625" style="73" customWidth="1"/>
  </cols>
  <sheetData>
    <row r="1" spans="1:4" ht="15" customHeight="1">
      <c r="A1" s="94" t="s">
        <v>219</v>
      </c>
      <c r="B1" s="95"/>
      <c r="C1" s="95"/>
      <c r="D1" s="95"/>
    </row>
    <row r="2" spans="1:5" ht="14.25" customHeight="1" thickBot="1">
      <c r="A2" s="101" t="s">
        <v>196</v>
      </c>
      <c r="B2" s="75"/>
      <c r="C2" s="75"/>
      <c r="D2" s="75"/>
      <c r="E2" s="112" t="s">
        <v>113</v>
      </c>
    </row>
    <row r="3" spans="1:5" ht="21.75" customHeight="1" thickTop="1">
      <c r="A3" s="96" t="s">
        <v>95</v>
      </c>
      <c r="B3" s="97" t="s">
        <v>60</v>
      </c>
      <c r="C3" s="97" t="s">
        <v>91</v>
      </c>
      <c r="D3" s="97" t="s">
        <v>92</v>
      </c>
      <c r="E3" s="98" t="s">
        <v>93</v>
      </c>
    </row>
    <row r="4" spans="1:5" s="99" customFormat="1" ht="16.5" customHeight="1">
      <c r="A4" s="102" t="s">
        <v>149</v>
      </c>
      <c r="B4" s="202">
        <f>SUM(C4:E4)</f>
        <v>171.44350443803972</v>
      </c>
      <c r="C4" s="203">
        <v>97.36067814436672</v>
      </c>
      <c r="D4" s="203">
        <v>54.95771599962168</v>
      </c>
      <c r="E4" s="204">
        <v>19.125110294051336</v>
      </c>
    </row>
    <row r="5" spans="1:5" s="99" customFormat="1" ht="16.5" customHeight="1">
      <c r="A5" s="103" t="s">
        <v>150</v>
      </c>
      <c r="B5" s="202">
        <f aca="true" t="shared" si="0" ref="B5:B13">SUM(C5:E5)</f>
        <v>18.63757337872979</v>
      </c>
      <c r="C5" s="205" t="s">
        <v>171</v>
      </c>
      <c r="D5" s="203">
        <v>9.709741663514674</v>
      </c>
      <c r="E5" s="203">
        <v>8.927831715215119</v>
      </c>
    </row>
    <row r="6" spans="1:5" s="99" customFormat="1" ht="16.5" customHeight="1">
      <c r="A6" s="103" t="s">
        <v>151</v>
      </c>
      <c r="B6" s="202">
        <f t="shared" si="0"/>
        <v>135.2755520983328</v>
      </c>
      <c r="C6" s="203">
        <v>79.83029918338958</v>
      </c>
      <c r="D6" s="203">
        <v>45.24797433610702</v>
      </c>
      <c r="E6" s="203">
        <v>10.197278578836217</v>
      </c>
    </row>
    <row r="7" spans="1:5" s="99" customFormat="1" ht="16.5" customHeight="1">
      <c r="A7" s="102" t="s">
        <v>96</v>
      </c>
      <c r="B7" s="202">
        <f t="shared" si="0"/>
        <v>36.84618621537741</v>
      </c>
      <c r="C7" s="205" t="s">
        <v>172</v>
      </c>
      <c r="D7" s="203">
        <v>27.273871824294908</v>
      </c>
      <c r="E7" s="203">
        <v>9.572314391082498</v>
      </c>
    </row>
    <row r="8" spans="1:5" s="99" customFormat="1" ht="16.5" customHeight="1">
      <c r="A8" s="102" t="s">
        <v>152</v>
      </c>
      <c r="B8" s="202">
        <f t="shared" si="0"/>
        <v>272.81876408927667</v>
      </c>
      <c r="C8" s="203">
        <v>163.34838784813266</v>
      </c>
      <c r="D8" s="203">
        <v>81.56104783416588</v>
      </c>
      <c r="E8" s="203">
        <v>27.909328406978133</v>
      </c>
    </row>
    <row r="9" spans="1:5" s="99" customFormat="1" ht="27" customHeight="1">
      <c r="A9" s="104" t="s">
        <v>153</v>
      </c>
      <c r="B9" s="206">
        <f t="shared" si="0"/>
        <v>30.01029254158109</v>
      </c>
      <c r="C9" s="205" t="s">
        <v>173</v>
      </c>
      <c r="D9" s="203">
        <v>17.437978150467387</v>
      </c>
      <c r="E9" s="203">
        <v>12.572314391113704</v>
      </c>
    </row>
    <row r="10" spans="1:5" s="99" customFormat="1" ht="16.5" customHeight="1">
      <c r="A10" s="102" t="s">
        <v>97</v>
      </c>
      <c r="B10" s="202">
        <f t="shared" si="0"/>
        <v>160.16408081663565</v>
      </c>
      <c r="C10" s="203">
        <v>86.73749721918881</v>
      </c>
      <c r="D10" s="203">
        <v>55.942219378165284</v>
      </c>
      <c r="E10" s="203">
        <v>17.484364219281552</v>
      </c>
    </row>
    <row r="11" spans="1:5" s="99" customFormat="1" ht="16.5" customHeight="1">
      <c r="A11" s="102" t="s">
        <v>98</v>
      </c>
      <c r="B11" s="202">
        <f t="shared" si="0"/>
        <v>103.10576264566019</v>
      </c>
      <c r="C11" s="203">
        <v>65.80706278570321</v>
      </c>
      <c r="D11" s="203">
        <v>30.29215164990481</v>
      </c>
      <c r="E11" s="203">
        <v>7.006548210052168</v>
      </c>
    </row>
    <row r="12" spans="1:5" s="99" customFormat="1" ht="16.5" customHeight="1">
      <c r="A12" s="102" t="s">
        <v>154</v>
      </c>
      <c r="B12" s="202">
        <f t="shared" si="0"/>
        <v>97.28677229687938</v>
      </c>
      <c r="C12" s="203">
        <v>50.00686253719529</v>
      </c>
      <c r="D12" s="203">
        <v>38.10669488296526</v>
      </c>
      <c r="E12" s="203">
        <v>9.173214876718834</v>
      </c>
    </row>
    <row r="13" spans="1:5" ht="12">
      <c r="A13" s="102" t="s">
        <v>99</v>
      </c>
      <c r="B13" s="202">
        <f t="shared" si="0"/>
        <v>160.47695523700585</v>
      </c>
      <c r="C13" s="203">
        <v>91.01712854206112</v>
      </c>
      <c r="D13" s="203">
        <v>48.64212914235964</v>
      </c>
      <c r="E13" s="203">
        <v>20.817697552585077</v>
      </c>
    </row>
    <row r="14" spans="4:5" ht="12">
      <c r="D14" s="100"/>
      <c r="E14" s="100"/>
    </row>
  </sheetData>
  <sheetProtection/>
  <hyperlinks>
    <hyperlink ref="E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2014&amp;C&amp;"Arial,Regular"&amp;8Str. &amp;P od 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zoomScale="150" zoomScaleNormal="150" zoomScalePageLayoutView="0" workbookViewId="0" topLeftCell="A1">
      <selection activeCell="E2" sqref="E2"/>
    </sheetView>
  </sheetViews>
  <sheetFormatPr defaultColWidth="9.140625" defaultRowHeight="15"/>
  <cols>
    <col min="1" max="1" width="50.8515625" style="73" customWidth="1"/>
    <col min="2" max="5" width="8.57421875" style="73" customWidth="1"/>
    <col min="6" max="16384" width="9.140625" style="73" customWidth="1"/>
  </cols>
  <sheetData>
    <row r="1" spans="1:2" ht="15.75" customHeight="1">
      <c r="A1" s="105" t="s">
        <v>220</v>
      </c>
      <c r="B1" s="106"/>
    </row>
    <row r="2" spans="1:5" ht="12" customHeight="1" thickBot="1">
      <c r="A2" s="77" t="s">
        <v>196</v>
      </c>
      <c r="B2" s="76"/>
      <c r="C2" s="76"/>
      <c r="D2" s="76"/>
      <c r="E2" s="112" t="s">
        <v>113</v>
      </c>
    </row>
    <row r="3" spans="1:5" ht="24" customHeight="1" thickTop="1">
      <c r="A3" s="96"/>
      <c r="B3" s="97" t="s">
        <v>60</v>
      </c>
      <c r="C3" s="97" t="s">
        <v>91</v>
      </c>
      <c r="D3" s="97" t="s">
        <v>92</v>
      </c>
      <c r="E3" s="98" t="s">
        <v>93</v>
      </c>
    </row>
    <row r="4" spans="1:5" ht="16.5" customHeight="1">
      <c r="A4" s="137" t="s">
        <v>155</v>
      </c>
      <c r="B4" s="207">
        <v>116.39952449041462</v>
      </c>
      <c r="C4" s="208">
        <v>75.1850696170313</v>
      </c>
      <c r="D4" s="208">
        <v>28.91445487340935</v>
      </c>
      <c r="E4" s="209">
        <v>12.29999999997396</v>
      </c>
    </row>
    <row r="5" spans="1:5" ht="16.5" customHeight="1">
      <c r="A5" s="138" t="s">
        <v>156</v>
      </c>
      <c r="B5" s="207">
        <v>78.85511832748773</v>
      </c>
      <c r="C5" s="208">
        <v>42.71594530775686</v>
      </c>
      <c r="D5" s="208">
        <v>26.80583968639453</v>
      </c>
      <c r="E5" s="208">
        <v>9.333333333336348</v>
      </c>
    </row>
    <row r="6" spans="1:5" ht="16.5" customHeight="1">
      <c r="A6" s="138" t="s">
        <v>157</v>
      </c>
      <c r="B6" s="207">
        <v>81.3703990081756</v>
      </c>
      <c r="C6" s="210" t="s">
        <v>174</v>
      </c>
      <c r="D6" s="208">
        <v>31.90106275342607</v>
      </c>
      <c r="E6" s="208">
        <v>6.761165048518903</v>
      </c>
    </row>
    <row r="7" spans="1:5" ht="16.5" customHeight="1">
      <c r="A7" s="138" t="s">
        <v>158</v>
      </c>
      <c r="B7" s="207">
        <v>104.38423616215042</v>
      </c>
      <c r="C7" s="208">
        <v>60.63611234554257</v>
      </c>
      <c r="D7" s="208">
        <v>36.28145714996809</v>
      </c>
      <c r="E7" s="208">
        <v>7.466666666639746</v>
      </c>
    </row>
    <row r="8" spans="1:5" ht="16.5" customHeight="1">
      <c r="A8" s="138" t="s">
        <v>159</v>
      </c>
      <c r="B8" s="207">
        <v>84.17012465967622</v>
      </c>
      <c r="C8" s="208">
        <v>43.33631630374767</v>
      </c>
      <c r="D8" s="208">
        <v>32.23930997404589</v>
      </c>
      <c r="E8" s="208">
        <v>8.594498381882664</v>
      </c>
    </row>
    <row r="9" spans="1:5" s="99" customFormat="1" ht="16.5" customHeight="1">
      <c r="A9" s="138" t="s">
        <v>160</v>
      </c>
      <c r="B9" s="207">
        <v>74.12540072650488</v>
      </c>
      <c r="C9" s="208">
        <v>43.012620746751004</v>
      </c>
      <c r="D9" s="208">
        <v>26.184948264537486</v>
      </c>
      <c r="E9" s="208">
        <v>4.927831715216387</v>
      </c>
    </row>
    <row r="10" spans="1:5" ht="12">
      <c r="A10" s="138" t="s">
        <v>161</v>
      </c>
      <c r="B10" s="207">
        <v>48.73431025486163</v>
      </c>
      <c r="C10" s="208">
        <v>30.945508239574604</v>
      </c>
      <c r="D10" s="208">
        <v>14.788802015287912</v>
      </c>
      <c r="E10" s="208">
        <v>2.999999999999119</v>
      </c>
    </row>
    <row r="11" spans="1:5" ht="21.75" customHeight="1">
      <c r="A11" s="138" t="s">
        <v>162</v>
      </c>
      <c r="B11" s="207">
        <v>34.71650347810548</v>
      </c>
      <c r="C11" s="210" t="s">
        <v>175</v>
      </c>
      <c r="D11" s="208">
        <v>12.84161736130591</v>
      </c>
      <c r="E11" s="208">
        <v>1.999999999999119</v>
      </c>
    </row>
    <row r="12" spans="1:5" ht="16.5" customHeight="1">
      <c r="A12" s="138" t="s">
        <v>163</v>
      </c>
      <c r="B12" s="207">
        <v>43.844519409114106</v>
      </c>
      <c r="C12" s="208">
        <v>26.974756366286623</v>
      </c>
      <c r="D12" s="208">
        <v>14.869763042828366</v>
      </c>
      <c r="E12" s="208">
        <v>1.999999999999119</v>
      </c>
    </row>
    <row r="13" spans="1:5" ht="24" customHeight="1">
      <c r="A13" s="138" t="s">
        <v>164</v>
      </c>
      <c r="B13" s="207">
        <v>52.55879648419537</v>
      </c>
      <c r="C13" s="208">
        <v>32.09324447206999</v>
      </c>
      <c r="D13" s="208">
        <v>19.465552012125382</v>
      </c>
      <c r="E13" s="208">
        <v>1</v>
      </c>
    </row>
  </sheetData>
  <sheetProtection/>
  <hyperlinks>
    <hyperlink ref="E2" location="'Lista tabela'!A1" display="Lista tabela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2014&amp;C&amp;"Arial,Regular"&amp;8Str.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="120" zoomScaleNormal="120" zoomScalePageLayoutView="0" workbookViewId="0" topLeftCell="A1">
      <selection activeCell="E15" sqref="E15"/>
    </sheetView>
  </sheetViews>
  <sheetFormatPr defaultColWidth="9.140625" defaultRowHeight="15"/>
  <cols>
    <col min="1" max="1" width="6.57421875" style="3" customWidth="1"/>
    <col min="2" max="2" width="13.421875" style="3" customWidth="1"/>
    <col min="3" max="3" width="7.140625" style="3" customWidth="1"/>
    <col min="4" max="4" width="7.7109375" style="3" customWidth="1"/>
    <col min="5" max="5" width="11.8515625" style="3" customWidth="1"/>
    <col min="6" max="6" width="7.8515625" style="3" customWidth="1"/>
    <col min="7" max="7" width="8.00390625" style="3" customWidth="1"/>
    <col min="8" max="8" width="10.421875" style="3" customWidth="1"/>
    <col min="9" max="13" width="8.28125" style="3" customWidth="1"/>
    <col min="14" max="14" width="8.140625" style="3" customWidth="1"/>
    <col min="15" max="16" width="9.140625" style="3" customWidth="1"/>
    <col min="17" max="16384" width="9.140625" style="3" customWidth="1"/>
  </cols>
  <sheetData>
    <row r="1" ht="12">
      <c r="A1" s="2" t="s">
        <v>208</v>
      </c>
    </row>
    <row r="2" spans="1:13" s="5" customFormat="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4" t="s">
        <v>113</v>
      </c>
    </row>
    <row r="3" spans="1:15" ht="29.25" customHeight="1" thickTop="1">
      <c r="A3" s="6"/>
      <c r="B3" s="143" t="s">
        <v>21</v>
      </c>
      <c r="C3" s="145" t="s">
        <v>22</v>
      </c>
      <c r="D3" s="146"/>
      <c r="E3" s="146"/>
      <c r="F3" s="147"/>
      <c r="G3" s="145" t="s">
        <v>23</v>
      </c>
      <c r="H3" s="146"/>
      <c r="I3" s="146"/>
      <c r="J3" s="147"/>
      <c r="K3" s="145" t="s">
        <v>24</v>
      </c>
      <c r="L3" s="146"/>
      <c r="M3" s="146"/>
      <c r="N3" s="7"/>
      <c r="O3" s="8"/>
    </row>
    <row r="4" spans="1:15" s="15" customFormat="1" ht="41.25" customHeight="1">
      <c r="A4" s="9"/>
      <c r="B4" s="144"/>
      <c r="C4" s="10" t="s">
        <v>25</v>
      </c>
      <c r="D4" s="10" t="s">
        <v>26</v>
      </c>
      <c r="E4" s="11" t="s">
        <v>27</v>
      </c>
      <c r="F4" s="10" t="s">
        <v>28</v>
      </c>
      <c r="G4" s="10" t="s">
        <v>16</v>
      </c>
      <c r="H4" s="10" t="s">
        <v>100</v>
      </c>
      <c r="I4" s="10" t="s">
        <v>101</v>
      </c>
      <c r="J4" s="10" t="s">
        <v>29</v>
      </c>
      <c r="K4" s="10" t="s">
        <v>16</v>
      </c>
      <c r="L4" s="10" t="s">
        <v>30</v>
      </c>
      <c r="M4" s="12" t="s">
        <v>102</v>
      </c>
      <c r="N4" s="13"/>
      <c r="O4" s="14"/>
    </row>
    <row r="5" spans="1:15" ht="21" customHeight="1">
      <c r="A5" s="16">
        <v>2009</v>
      </c>
      <c r="B5" s="24">
        <v>48</v>
      </c>
      <c r="C5" s="24">
        <v>1273</v>
      </c>
      <c r="D5" s="24">
        <v>532</v>
      </c>
      <c r="E5" s="196">
        <v>829</v>
      </c>
      <c r="F5" s="196">
        <v>295</v>
      </c>
      <c r="G5" s="196">
        <v>500</v>
      </c>
      <c r="H5" s="196">
        <v>126</v>
      </c>
      <c r="I5" s="196">
        <v>183</v>
      </c>
      <c r="J5" s="196">
        <v>191</v>
      </c>
      <c r="K5" s="197">
        <v>24566</v>
      </c>
      <c r="L5" s="196">
        <v>20266</v>
      </c>
      <c r="M5" s="197">
        <v>4300</v>
      </c>
      <c r="N5" s="8"/>
      <c r="O5" s="8"/>
    </row>
    <row r="6" spans="1:15" ht="21" customHeight="1">
      <c r="A6" s="16">
        <v>2010</v>
      </c>
      <c r="B6" s="24">
        <v>49</v>
      </c>
      <c r="C6" s="24">
        <v>1053</v>
      </c>
      <c r="D6" s="24">
        <v>454</v>
      </c>
      <c r="E6" s="24">
        <v>682</v>
      </c>
      <c r="F6" s="24">
        <v>257</v>
      </c>
      <c r="G6" s="24">
        <v>379</v>
      </c>
      <c r="H6" s="24">
        <v>56</v>
      </c>
      <c r="I6" s="24">
        <v>167</v>
      </c>
      <c r="J6" s="24">
        <v>156</v>
      </c>
      <c r="K6" s="24">
        <v>20779</v>
      </c>
      <c r="L6" s="26">
        <v>16979</v>
      </c>
      <c r="M6" s="26">
        <v>3800</v>
      </c>
      <c r="N6" s="8"/>
      <c r="O6" s="8"/>
    </row>
    <row r="7" spans="1:15" ht="21" customHeight="1">
      <c r="A7" s="16">
        <v>2011</v>
      </c>
      <c r="B7" s="24">
        <v>50</v>
      </c>
      <c r="C7" s="24">
        <v>898</v>
      </c>
      <c r="D7" s="24">
        <v>371</v>
      </c>
      <c r="E7" s="24">
        <v>592</v>
      </c>
      <c r="F7" s="24">
        <v>223</v>
      </c>
      <c r="G7" s="24">
        <v>379</v>
      </c>
      <c r="H7" s="24">
        <v>46</v>
      </c>
      <c r="I7" s="24">
        <v>179</v>
      </c>
      <c r="J7" s="24">
        <v>154</v>
      </c>
      <c r="K7" s="24">
        <v>26191</v>
      </c>
      <c r="L7" s="26">
        <v>17665</v>
      </c>
      <c r="M7" s="26">
        <v>8526</v>
      </c>
      <c r="N7" s="8"/>
      <c r="O7" s="8"/>
    </row>
    <row r="8" spans="1:15" ht="21" customHeight="1">
      <c r="A8" s="16">
        <v>2012</v>
      </c>
      <c r="B8" s="24">
        <v>49</v>
      </c>
      <c r="C8" s="24">
        <v>814</v>
      </c>
      <c r="D8" s="24">
        <v>337</v>
      </c>
      <c r="E8" s="24">
        <v>532</v>
      </c>
      <c r="F8" s="24">
        <v>194</v>
      </c>
      <c r="G8" s="24">
        <v>342</v>
      </c>
      <c r="H8" s="24">
        <v>68</v>
      </c>
      <c r="I8" s="24">
        <v>183</v>
      </c>
      <c r="J8" s="24">
        <v>91</v>
      </c>
      <c r="K8" s="24">
        <v>34297</v>
      </c>
      <c r="L8" s="26">
        <v>15098</v>
      </c>
      <c r="M8" s="26">
        <v>19199</v>
      </c>
      <c r="N8" s="8"/>
      <c r="O8" s="8"/>
    </row>
    <row r="9" spans="1:15" ht="21" customHeight="1">
      <c r="A9" s="16">
        <v>2013</v>
      </c>
      <c r="B9" s="24">
        <v>53</v>
      </c>
      <c r="C9" s="24">
        <v>1014</v>
      </c>
      <c r="D9" s="24">
        <v>456</v>
      </c>
      <c r="E9" s="24">
        <v>675</v>
      </c>
      <c r="F9" s="24">
        <v>288</v>
      </c>
      <c r="G9" s="24">
        <v>309</v>
      </c>
      <c r="H9" s="24">
        <v>28</v>
      </c>
      <c r="I9" s="24">
        <v>168</v>
      </c>
      <c r="J9" s="24">
        <v>113</v>
      </c>
      <c r="K9" s="24">
        <v>49035</v>
      </c>
      <c r="L9" s="26">
        <v>12487</v>
      </c>
      <c r="M9" s="26">
        <v>36548</v>
      </c>
      <c r="N9" s="8"/>
      <c r="O9" s="8"/>
    </row>
  </sheetData>
  <sheetProtection/>
  <mergeCells count="4">
    <mergeCell ref="B3:B4"/>
    <mergeCell ref="C3:F3"/>
    <mergeCell ref="G3:J3"/>
    <mergeCell ref="K3:M3"/>
  </mergeCells>
  <hyperlinks>
    <hyperlink ref="M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2014&amp;C&amp;"Arial,Regular"&amp;8Str. &amp;P od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Q2" sqref="Q2"/>
    </sheetView>
  </sheetViews>
  <sheetFormatPr defaultColWidth="9.140625" defaultRowHeight="15"/>
  <cols>
    <col min="1" max="1" width="22.00390625" style="3" customWidth="1"/>
    <col min="2" max="5" width="6.28125" style="3" customWidth="1"/>
    <col min="6" max="7" width="7.00390625" style="3" customWidth="1"/>
    <col min="8" max="9" width="6.28125" style="3" customWidth="1"/>
    <col min="10" max="11" width="7.00390625" style="3" customWidth="1"/>
    <col min="12" max="17" width="6.28125" style="3" customWidth="1"/>
    <col min="18" max="16384" width="9.140625" style="3" customWidth="1"/>
  </cols>
  <sheetData>
    <row r="1" spans="1:18" s="18" customFormat="1" ht="14.25" customHeight="1">
      <c r="A1" s="148" t="s">
        <v>209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7"/>
    </row>
    <row r="2" spans="1:17" s="20" customFormat="1" ht="13.5" customHeight="1" thickBot="1">
      <c r="A2" s="19" t="s">
        <v>31</v>
      </c>
      <c r="B2" s="19" t="s">
        <v>31</v>
      </c>
      <c r="C2" s="19" t="s">
        <v>31</v>
      </c>
      <c r="D2" s="19" t="s">
        <v>31</v>
      </c>
      <c r="E2" s="19" t="s">
        <v>31</v>
      </c>
      <c r="F2" s="19" t="s">
        <v>31</v>
      </c>
      <c r="G2" s="19" t="s">
        <v>31</v>
      </c>
      <c r="H2" s="19" t="s">
        <v>31</v>
      </c>
      <c r="I2" s="19" t="s">
        <v>31</v>
      </c>
      <c r="J2" s="19" t="s">
        <v>31</v>
      </c>
      <c r="K2" s="19" t="s">
        <v>31</v>
      </c>
      <c r="L2" s="19" t="s">
        <v>31</v>
      </c>
      <c r="M2" s="19" t="s">
        <v>31</v>
      </c>
      <c r="N2" s="19" t="s">
        <v>31</v>
      </c>
      <c r="O2" s="19" t="s">
        <v>31</v>
      </c>
      <c r="P2" s="19"/>
      <c r="Q2" s="54" t="s">
        <v>113</v>
      </c>
    </row>
    <row r="3" spans="1:17" ht="17.25" customHeight="1" thickTop="1">
      <c r="A3" s="149" t="s">
        <v>32</v>
      </c>
      <c r="B3" s="152" t="s">
        <v>103</v>
      </c>
      <c r="C3" s="153"/>
      <c r="D3" s="145" t="s">
        <v>38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ht="17.25" customHeight="1">
      <c r="A4" s="150"/>
      <c r="B4" s="154"/>
      <c r="C4" s="155"/>
      <c r="D4" s="156" t="s">
        <v>39</v>
      </c>
      <c r="E4" s="157"/>
      <c r="F4" s="156" t="s">
        <v>104</v>
      </c>
      <c r="G4" s="157"/>
      <c r="H4" s="156" t="s">
        <v>40</v>
      </c>
      <c r="I4" s="157"/>
      <c r="J4" s="154" t="s">
        <v>41</v>
      </c>
      <c r="K4" s="155"/>
      <c r="L4" s="154" t="s">
        <v>105</v>
      </c>
      <c r="M4" s="155"/>
      <c r="N4" s="154" t="s">
        <v>42</v>
      </c>
      <c r="O4" s="155"/>
      <c r="P4" s="158" t="s">
        <v>43</v>
      </c>
      <c r="Q4" s="159"/>
    </row>
    <row r="5" spans="1:17" ht="17.25" customHeight="1">
      <c r="A5" s="151"/>
      <c r="B5" s="10" t="s">
        <v>25</v>
      </c>
      <c r="C5" s="10" t="s">
        <v>26</v>
      </c>
      <c r="D5" s="10" t="s">
        <v>44</v>
      </c>
      <c r="E5" s="10" t="s">
        <v>26</v>
      </c>
      <c r="F5" s="10" t="s">
        <v>25</v>
      </c>
      <c r="G5" s="10" t="s">
        <v>26</v>
      </c>
      <c r="H5" s="10" t="s">
        <v>44</v>
      </c>
      <c r="I5" s="10" t="s">
        <v>26</v>
      </c>
      <c r="J5" s="10" t="s">
        <v>44</v>
      </c>
      <c r="K5" s="10" t="s">
        <v>26</v>
      </c>
      <c r="L5" s="10" t="s">
        <v>25</v>
      </c>
      <c r="M5" s="10" t="s">
        <v>26</v>
      </c>
      <c r="N5" s="10" t="s">
        <v>44</v>
      </c>
      <c r="O5" s="10" t="s">
        <v>26</v>
      </c>
      <c r="P5" s="10" t="s">
        <v>44</v>
      </c>
      <c r="Q5" s="12" t="s">
        <v>26</v>
      </c>
    </row>
    <row r="6" spans="1:18" ht="24" customHeight="1">
      <c r="A6" s="21" t="s">
        <v>45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8"/>
    </row>
    <row r="7" spans="1:17" ht="15" customHeight="1">
      <c r="A7" s="16">
        <v>2009</v>
      </c>
      <c r="B7" s="24">
        <v>1273</v>
      </c>
      <c r="C7" s="24">
        <v>532</v>
      </c>
      <c r="D7" s="24">
        <v>423</v>
      </c>
      <c r="E7" s="24">
        <v>101</v>
      </c>
      <c r="F7" s="24">
        <v>208</v>
      </c>
      <c r="G7" s="24">
        <v>100</v>
      </c>
      <c r="H7" s="24">
        <v>28</v>
      </c>
      <c r="I7" s="24">
        <v>14</v>
      </c>
      <c r="J7" s="24">
        <v>397</v>
      </c>
      <c r="K7" s="24">
        <v>193</v>
      </c>
      <c r="L7" s="24">
        <v>30</v>
      </c>
      <c r="M7" s="24">
        <v>15</v>
      </c>
      <c r="N7" s="24">
        <v>166</v>
      </c>
      <c r="O7" s="24">
        <v>95</v>
      </c>
      <c r="P7" s="24">
        <v>21</v>
      </c>
      <c r="Q7" s="24">
        <v>14</v>
      </c>
    </row>
    <row r="8" spans="1:17" ht="15" customHeight="1">
      <c r="A8" s="16">
        <v>2010</v>
      </c>
      <c r="B8" s="24">
        <v>1053</v>
      </c>
      <c r="C8" s="24">
        <v>454</v>
      </c>
      <c r="D8" s="24">
        <v>306</v>
      </c>
      <c r="E8" s="24">
        <v>78</v>
      </c>
      <c r="F8" s="24">
        <v>196</v>
      </c>
      <c r="G8" s="24">
        <v>94</v>
      </c>
      <c r="H8" s="24">
        <v>11</v>
      </c>
      <c r="I8" s="24">
        <v>3</v>
      </c>
      <c r="J8" s="24">
        <v>327</v>
      </c>
      <c r="K8" s="24">
        <v>157</v>
      </c>
      <c r="L8" s="24">
        <v>32</v>
      </c>
      <c r="M8" s="24">
        <v>18</v>
      </c>
      <c r="N8" s="24">
        <v>167</v>
      </c>
      <c r="O8" s="24">
        <v>96</v>
      </c>
      <c r="P8" s="24">
        <v>14</v>
      </c>
      <c r="Q8" s="24">
        <v>8</v>
      </c>
    </row>
    <row r="9" spans="1:17" ht="15" customHeight="1">
      <c r="A9" s="16">
        <v>2011</v>
      </c>
      <c r="B9" s="24">
        <v>898</v>
      </c>
      <c r="C9" s="24">
        <v>371</v>
      </c>
      <c r="D9" s="24">
        <v>241</v>
      </c>
      <c r="E9" s="24">
        <v>66</v>
      </c>
      <c r="F9" s="24">
        <v>184</v>
      </c>
      <c r="G9" s="24">
        <v>86</v>
      </c>
      <c r="H9" s="24">
        <v>21</v>
      </c>
      <c r="I9" s="24">
        <v>12</v>
      </c>
      <c r="J9" s="24">
        <v>304</v>
      </c>
      <c r="K9" s="24">
        <v>128</v>
      </c>
      <c r="L9" s="24">
        <v>31</v>
      </c>
      <c r="M9" s="24">
        <v>11</v>
      </c>
      <c r="N9" s="24">
        <v>105</v>
      </c>
      <c r="O9" s="24">
        <v>61</v>
      </c>
      <c r="P9" s="24">
        <v>12</v>
      </c>
      <c r="Q9" s="24">
        <v>7</v>
      </c>
    </row>
    <row r="10" spans="1:17" ht="15" customHeight="1">
      <c r="A10" s="16">
        <v>2012</v>
      </c>
      <c r="B10" s="24">
        <v>814</v>
      </c>
      <c r="C10" s="24">
        <v>337</v>
      </c>
      <c r="D10" s="24">
        <v>246</v>
      </c>
      <c r="E10" s="24">
        <v>61</v>
      </c>
      <c r="F10" s="24">
        <v>170</v>
      </c>
      <c r="G10" s="24">
        <v>77</v>
      </c>
      <c r="H10" s="24">
        <v>6</v>
      </c>
      <c r="I10" s="24">
        <v>5</v>
      </c>
      <c r="J10" s="24">
        <v>242</v>
      </c>
      <c r="K10" s="24">
        <v>114</v>
      </c>
      <c r="L10" s="24">
        <v>34</v>
      </c>
      <c r="M10" s="24">
        <v>13</v>
      </c>
      <c r="N10" s="24">
        <v>106</v>
      </c>
      <c r="O10" s="24">
        <v>61</v>
      </c>
      <c r="P10" s="24">
        <v>10</v>
      </c>
      <c r="Q10" s="24">
        <v>6</v>
      </c>
    </row>
    <row r="11" spans="1:17" ht="15" customHeight="1">
      <c r="A11" s="16">
        <v>2013</v>
      </c>
      <c r="B11" s="24">
        <v>1014</v>
      </c>
      <c r="C11" s="24">
        <v>456</v>
      </c>
      <c r="D11" s="24">
        <v>287</v>
      </c>
      <c r="E11" s="24">
        <v>82</v>
      </c>
      <c r="F11" s="24">
        <v>189</v>
      </c>
      <c r="G11" s="24">
        <v>87</v>
      </c>
      <c r="H11" s="24">
        <v>11</v>
      </c>
      <c r="I11" s="24">
        <v>6</v>
      </c>
      <c r="J11" s="24">
        <v>330</v>
      </c>
      <c r="K11" s="24">
        <v>185</v>
      </c>
      <c r="L11" s="24">
        <v>52</v>
      </c>
      <c r="M11" s="24">
        <v>18</v>
      </c>
      <c r="N11" s="24">
        <v>131</v>
      </c>
      <c r="O11" s="24">
        <v>68</v>
      </c>
      <c r="P11" s="24">
        <v>14</v>
      </c>
      <c r="Q11" s="24">
        <v>10</v>
      </c>
    </row>
    <row r="12" spans="1:17" ht="15" customHeight="1">
      <c r="A12" s="1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5" customHeight="1">
      <c r="A13" s="39" t="s">
        <v>14</v>
      </c>
      <c r="B13" s="24">
        <v>1014</v>
      </c>
      <c r="C13" s="24">
        <v>456</v>
      </c>
      <c r="D13" s="24">
        <v>287</v>
      </c>
      <c r="E13" s="24">
        <v>82</v>
      </c>
      <c r="F13" s="24">
        <v>189</v>
      </c>
      <c r="G13" s="24">
        <v>87</v>
      </c>
      <c r="H13" s="24">
        <v>11</v>
      </c>
      <c r="I13" s="24">
        <v>6</v>
      </c>
      <c r="J13" s="24">
        <v>330</v>
      </c>
      <c r="K13" s="24">
        <v>185</v>
      </c>
      <c r="L13" s="24">
        <v>52</v>
      </c>
      <c r="M13" s="24">
        <v>18</v>
      </c>
      <c r="N13" s="24">
        <v>131</v>
      </c>
      <c r="O13" s="24">
        <v>68</v>
      </c>
      <c r="P13" s="24">
        <v>14</v>
      </c>
      <c r="Q13" s="24">
        <v>10</v>
      </c>
    </row>
    <row r="14" spans="1:17" ht="15" customHeight="1">
      <c r="A14" s="40" t="s">
        <v>33</v>
      </c>
      <c r="B14" s="24">
        <v>675</v>
      </c>
      <c r="C14" s="24">
        <v>288</v>
      </c>
      <c r="D14" s="24">
        <v>282</v>
      </c>
      <c r="E14" s="24">
        <v>82</v>
      </c>
      <c r="F14" s="24">
        <v>180</v>
      </c>
      <c r="G14" s="24">
        <v>86</v>
      </c>
      <c r="H14" s="24">
        <v>9</v>
      </c>
      <c r="I14" s="24">
        <v>6</v>
      </c>
      <c r="J14" s="24">
        <v>204</v>
      </c>
      <c r="K14" s="24">
        <v>114</v>
      </c>
      <c r="L14" s="24" t="s">
        <v>0</v>
      </c>
      <c r="M14" s="24" t="s">
        <v>0</v>
      </c>
      <c r="N14" s="24" t="s">
        <v>0</v>
      </c>
      <c r="O14" s="24" t="s">
        <v>0</v>
      </c>
      <c r="P14" s="24" t="s">
        <v>0</v>
      </c>
      <c r="Q14" s="24" t="s">
        <v>0</v>
      </c>
    </row>
    <row r="15" spans="1:17" ht="15" customHeight="1">
      <c r="A15" s="40" t="s">
        <v>34</v>
      </c>
      <c r="B15" s="24">
        <v>91</v>
      </c>
      <c r="C15" s="24">
        <v>36</v>
      </c>
      <c r="D15" s="24" t="s">
        <v>0</v>
      </c>
      <c r="E15" s="24" t="s">
        <v>0</v>
      </c>
      <c r="F15" s="24">
        <v>4</v>
      </c>
      <c r="G15" s="24">
        <v>1</v>
      </c>
      <c r="H15" s="24">
        <v>2</v>
      </c>
      <c r="I15" s="24" t="s">
        <v>0</v>
      </c>
      <c r="J15" s="24">
        <v>57</v>
      </c>
      <c r="K15" s="24">
        <v>29</v>
      </c>
      <c r="L15" s="24">
        <v>28</v>
      </c>
      <c r="M15" s="24">
        <v>6</v>
      </c>
      <c r="N15" s="24" t="s">
        <v>0</v>
      </c>
      <c r="O15" s="24" t="s">
        <v>0</v>
      </c>
      <c r="P15" s="24" t="s">
        <v>0</v>
      </c>
      <c r="Q15" s="24" t="s">
        <v>0</v>
      </c>
    </row>
    <row r="16" spans="1:17" ht="15" customHeight="1">
      <c r="A16" s="40" t="s">
        <v>35</v>
      </c>
      <c r="B16" s="24">
        <v>113</v>
      </c>
      <c r="C16" s="24">
        <v>53</v>
      </c>
      <c r="D16" s="24" t="s">
        <v>0</v>
      </c>
      <c r="E16" s="24" t="s">
        <v>0</v>
      </c>
      <c r="F16" s="24" t="s">
        <v>0</v>
      </c>
      <c r="G16" s="24" t="s">
        <v>0</v>
      </c>
      <c r="H16" s="24" t="s">
        <v>0</v>
      </c>
      <c r="I16" s="24" t="s">
        <v>0</v>
      </c>
      <c r="J16" s="24">
        <v>10</v>
      </c>
      <c r="K16" s="24">
        <v>6</v>
      </c>
      <c r="L16" s="24">
        <v>13</v>
      </c>
      <c r="M16" s="24">
        <v>3</v>
      </c>
      <c r="N16" s="24">
        <v>90</v>
      </c>
      <c r="O16" s="24">
        <v>44</v>
      </c>
      <c r="P16" s="24" t="s">
        <v>0</v>
      </c>
      <c r="Q16" s="24" t="s">
        <v>0</v>
      </c>
    </row>
    <row r="17" spans="1:17" ht="15" customHeight="1">
      <c r="A17" s="40" t="s">
        <v>36</v>
      </c>
      <c r="B17" s="24">
        <v>56</v>
      </c>
      <c r="C17" s="24">
        <v>25</v>
      </c>
      <c r="D17" s="24">
        <v>5</v>
      </c>
      <c r="E17" s="24" t="s">
        <v>0</v>
      </c>
      <c r="F17" s="24">
        <v>5</v>
      </c>
      <c r="G17" s="24" t="s">
        <v>0</v>
      </c>
      <c r="H17" s="24" t="s">
        <v>0</v>
      </c>
      <c r="I17" s="24" t="s">
        <v>0</v>
      </c>
      <c r="J17" s="24">
        <v>44</v>
      </c>
      <c r="K17" s="24">
        <v>24</v>
      </c>
      <c r="L17" s="24">
        <v>2</v>
      </c>
      <c r="M17" s="24">
        <v>1</v>
      </c>
      <c r="N17" s="24" t="s">
        <v>0</v>
      </c>
      <c r="O17" s="24" t="s">
        <v>0</v>
      </c>
      <c r="P17" s="24" t="s">
        <v>0</v>
      </c>
      <c r="Q17" s="24" t="s">
        <v>0</v>
      </c>
    </row>
    <row r="18" spans="1:17" ht="15" customHeight="1">
      <c r="A18" s="40" t="s">
        <v>37</v>
      </c>
      <c r="B18" s="24">
        <v>79</v>
      </c>
      <c r="C18" s="24">
        <v>54</v>
      </c>
      <c r="D18" s="24" t="s">
        <v>0</v>
      </c>
      <c r="E18" s="24" t="s">
        <v>0</v>
      </c>
      <c r="F18" s="24" t="s">
        <v>0</v>
      </c>
      <c r="G18" s="24" t="s">
        <v>0</v>
      </c>
      <c r="H18" s="24" t="s">
        <v>0</v>
      </c>
      <c r="I18" s="24" t="s">
        <v>0</v>
      </c>
      <c r="J18" s="24">
        <v>15</v>
      </c>
      <c r="K18" s="24">
        <v>12</v>
      </c>
      <c r="L18" s="24">
        <v>9</v>
      </c>
      <c r="M18" s="24">
        <v>8</v>
      </c>
      <c r="N18" s="24">
        <v>41</v>
      </c>
      <c r="O18" s="24">
        <v>24</v>
      </c>
      <c r="P18" s="24">
        <v>14</v>
      </c>
      <c r="Q18" s="24">
        <v>10</v>
      </c>
    </row>
    <row r="19" spans="1:17" ht="15" customHeight="1">
      <c r="A19" s="4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5" customHeight="1">
      <c r="A20" s="39" t="s">
        <v>70</v>
      </c>
      <c r="B20" s="24">
        <v>382</v>
      </c>
      <c r="C20" s="24">
        <v>203</v>
      </c>
      <c r="D20" s="24">
        <v>9</v>
      </c>
      <c r="E20" s="24">
        <v>1</v>
      </c>
      <c r="F20" s="24">
        <v>14</v>
      </c>
      <c r="G20" s="24">
        <v>3</v>
      </c>
      <c r="H20" s="24">
        <v>5</v>
      </c>
      <c r="I20" s="24">
        <v>5</v>
      </c>
      <c r="J20" s="24">
        <v>228</v>
      </c>
      <c r="K20" s="24">
        <v>141</v>
      </c>
      <c r="L20" s="24">
        <v>27</v>
      </c>
      <c r="M20" s="24">
        <v>7</v>
      </c>
      <c r="N20" s="24">
        <v>86</v>
      </c>
      <c r="O20" s="24">
        <v>37</v>
      </c>
      <c r="P20" s="24">
        <v>13</v>
      </c>
      <c r="Q20" s="24">
        <v>9</v>
      </c>
    </row>
    <row r="21" spans="1:17" ht="15" customHeight="1">
      <c r="A21" s="40" t="s">
        <v>33</v>
      </c>
      <c r="B21" s="24">
        <v>149</v>
      </c>
      <c r="C21" s="24">
        <v>94</v>
      </c>
      <c r="D21" s="24">
        <v>7</v>
      </c>
      <c r="E21" s="24">
        <v>1</v>
      </c>
      <c r="F21" s="24">
        <v>8</v>
      </c>
      <c r="G21" s="24">
        <v>3</v>
      </c>
      <c r="H21" s="24">
        <v>5</v>
      </c>
      <c r="I21" s="24">
        <v>5</v>
      </c>
      <c r="J21" s="24">
        <v>129</v>
      </c>
      <c r="K21" s="24">
        <v>85</v>
      </c>
      <c r="L21" s="24" t="s">
        <v>0</v>
      </c>
      <c r="M21" s="24" t="s">
        <v>0</v>
      </c>
      <c r="N21" s="24" t="s">
        <v>0</v>
      </c>
      <c r="O21" s="24" t="s">
        <v>0</v>
      </c>
      <c r="P21" s="24" t="s">
        <v>0</v>
      </c>
      <c r="Q21" s="24" t="s">
        <v>0</v>
      </c>
    </row>
    <row r="22" spans="1:17" ht="15" customHeight="1">
      <c r="A22" s="40" t="s">
        <v>34</v>
      </c>
      <c r="B22" s="24">
        <v>57</v>
      </c>
      <c r="C22" s="24">
        <v>23</v>
      </c>
      <c r="D22" s="24" t="s">
        <v>0</v>
      </c>
      <c r="E22" s="24" t="s">
        <v>0</v>
      </c>
      <c r="F22" s="24">
        <v>3</v>
      </c>
      <c r="G22" s="24" t="s">
        <v>0</v>
      </c>
      <c r="H22" s="24" t="s">
        <v>0</v>
      </c>
      <c r="I22" s="24" t="s">
        <v>0</v>
      </c>
      <c r="J22" s="24">
        <v>43</v>
      </c>
      <c r="K22" s="24">
        <v>22</v>
      </c>
      <c r="L22" s="24">
        <v>11</v>
      </c>
      <c r="M22" s="24">
        <v>1</v>
      </c>
      <c r="N22" s="24" t="s">
        <v>0</v>
      </c>
      <c r="O22" s="24" t="s">
        <v>0</v>
      </c>
      <c r="P22" s="24" t="s">
        <v>0</v>
      </c>
      <c r="Q22" s="24" t="s">
        <v>0</v>
      </c>
    </row>
    <row r="23" spans="1:17" ht="15" customHeight="1">
      <c r="A23" s="40" t="s">
        <v>35</v>
      </c>
      <c r="B23" s="24">
        <v>84</v>
      </c>
      <c r="C23" s="24">
        <v>34</v>
      </c>
      <c r="D23" s="24" t="s">
        <v>0</v>
      </c>
      <c r="E23" s="24" t="s">
        <v>0</v>
      </c>
      <c r="F23" s="24" t="s">
        <v>0</v>
      </c>
      <c r="G23" s="24" t="s">
        <v>0</v>
      </c>
      <c r="H23" s="24" t="s">
        <v>0</v>
      </c>
      <c r="I23" s="24" t="s">
        <v>0</v>
      </c>
      <c r="J23" s="24">
        <v>7</v>
      </c>
      <c r="K23" s="24">
        <v>5</v>
      </c>
      <c r="L23" s="24">
        <v>11</v>
      </c>
      <c r="M23" s="24">
        <v>2</v>
      </c>
      <c r="N23" s="24">
        <v>66</v>
      </c>
      <c r="O23" s="24">
        <v>27</v>
      </c>
      <c r="P23" s="24" t="s">
        <v>0</v>
      </c>
      <c r="Q23" s="24" t="s">
        <v>0</v>
      </c>
    </row>
    <row r="24" spans="1:17" ht="15" customHeight="1">
      <c r="A24" s="40" t="s">
        <v>36</v>
      </c>
      <c r="B24" s="24">
        <v>45</v>
      </c>
      <c r="C24" s="24">
        <v>22</v>
      </c>
      <c r="D24" s="24">
        <v>2</v>
      </c>
      <c r="E24" s="24" t="s">
        <v>0</v>
      </c>
      <c r="F24" s="24">
        <v>3</v>
      </c>
      <c r="G24" s="24" t="s">
        <v>0</v>
      </c>
      <c r="H24" s="24" t="s">
        <v>0</v>
      </c>
      <c r="I24" s="24" t="s">
        <v>0</v>
      </c>
      <c r="J24" s="24">
        <v>38</v>
      </c>
      <c r="K24" s="24">
        <v>21</v>
      </c>
      <c r="L24" s="24">
        <v>2</v>
      </c>
      <c r="M24" s="24">
        <v>1</v>
      </c>
      <c r="N24" s="24" t="s">
        <v>0</v>
      </c>
      <c r="O24" s="24" t="s">
        <v>0</v>
      </c>
      <c r="P24" s="24" t="s">
        <v>0</v>
      </c>
      <c r="Q24" s="24" t="s">
        <v>0</v>
      </c>
    </row>
    <row r="25" spans="1:17" ht="15" customHeight="1">
      <c r="A25" s="40" t="s">
        <v>37</v>
      </c>
      <c r="B25" s="24">
        <v>47</v>
      </c>
      <c r="C25" s="24">
        <v>30</v>
      </c>
      <c r="D25" s="24" t="s">
        <v>0</v>
      </c>
      <c r="E25" s="24" t="s">
        <v>0</v>
      </c>
      <c r="F25" s="24" t="s">
        <v>0</v>
      </c>
      <c r="G25" s="24" t="s">
        <v>0</v>
      </c>
      <c r="H25" s="24" t="s">
        <v>0</v>
      </c>
      <c r="I25" s="24" t="s">
        <v>0</v>
      </c>
      <c r="J25" s="24">
        <v>11</v>
      </c>
      <c r="K25" s="24">
        <v>8</v>
      </c>
      <c r="L25" s="24">
        <v>3</v>
      </c>
      <c r="M25" s="24">
        <v>3</v>
      </c>
      <c r="N25" s="24">
        <v>20</v>
      </c>
      <c r="O25" s="24">
        <v>10</v>
      </c>
      <c r="P25" s="24">
        <v>13</v>
      </c>
      <c r="Q25" s="24">
        <v>9</v>
      </c>
    </row>
    <row r="26" spans="1:17" ht="15" customHeight="1">
      <c r="A26" s="4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5" customHeight="1">
      <c r="A27" s="39" t="s">
        <v>71</v>
      </c>
      <c r="B27" s="24">
        <v>26</v>
      </c>
      <c r="C27" s="24">
        <v>16</v>
      </c>
      <c r="D27" s="24" t="s">
        <v>0</v>
      </c>
      <c r="E27" s="24" t="s">
        <v>0</v>
      </c>
      <c r="F27" s="24">
        <v>3</v>
      </c>
      <c r="G27" s="24">
        <v>3</v>
      </c>
      <c r="H27" s="24" t="s">
        <v>0</v>
      </c>
      <c r="I27" s="24" t="s">
        <v>0</v>
      </c>
      <c r="J27" s="24">
        <v>17</v>
      </c>
      <c r="K27" s="24">
        <v>8</v>
      </c>
      <c r="L27" s="24" t="s">
        <v>0</v>
      </c>
      <c r="M27" s="24" t="s">
        <v>0</v>
      </c>
      <c r="N27" s="24">
        <v>6</v>
      </c>
      <c r="O27" s="24">
        <v>5</v>
      </c>
      <c r="P27" s="24" t="s">
        <v>0</v>
      </c>
      <c r="Q27" s="24" t="s">
        <v>0</v>
      </c>
    </row>
    <row r="28" spans="1:17" ht="15" customHeight="1">
      <c r="A28" s="40" t="s">
        <v>33</v>
      </c>
      <c r="B28" s="24">
        <v>13</v>
      </c>
      <c r="C28" s="24">
        <v>8</v>
      </c>
      <c r="D28" s="24" t="s">
        <v>0</v>
      </c>
      <c r="E28" s="24" t="s">
        <v>0</v>
      </c>
      <c r="F28" s="24">
        <v>3</v>
      </c>
      <c r="G28" s="24">
        <v>3</v>
      </c>
      <c r="H28" s="24" t="s">
        <v>0</v>
      </c>
      <c r="I28" s="24" t="s">
        <v>0</v>
      </c>
      <c r="J28" s="24">
        <v>10</v>
      </c>
      <c r="K28" s="24">
        <v>5</v>
      </c>
      <c r="L28" s="24" t="s">
        <v>0</v>
      </c>
      <c r="M28" s="24" t="s">
        <v>0</v>
      </c>
      <c r="N28" s="24" t="s">
        <v>0</v>
      </c>
      <c r="O28" s="24" t="s">
        <v>0</v>
      </c>
      <c r="P28" s="24" t="s">
        <v>0</v>
      </c>
      <c r="Q28" s="24" t="s">
        <v>0</v>
      </c>
    </row>
    <row r="29" spans="1:17" ht="15" customHeight="1">
      <c r="A29" s="40" t="s">
        <v>34</v>
      </c>
      <c r="B29" s="24" t="s">
        <v>0</v>
      </c>
      <c r="C29" s="24" t="s">
        <v>0</v>
      </c>
      <c r="D29" s="24" t="s">
        <v>0</v>
      </c>
      <c r="E29" s="24" t="s">
        <v>0</v>
      </c>
      <c r="F29" s="24" t="s">
        <v>0</v>
      </c>
      <c r="G29" s="24" t="s">
        <v>0</v>
      </c>
      <c r="H29" s="24" t="s">
        <v>0</v>
      </c>
      <c r="I29" s="24" t="s">
        <v>0</v>
      </c>
      <c r="J29" s="24" t="s">
        <v>0</v>
      </c>
      <c r="K29" s="24" t="s">
        <v>0</v>
      </c>
      <c r="L29" s="24" t="s">
        <v>0</v>
      </c>
      <c r="M29" s="24" t="s">
        <v>0</v>
      </c>
      <c r="N29" s="24" t="s">
        <v>0</v>
      </c>
      <c r="O29" s="24" t="s">
        <v>0</v>
      </c>
      <c r="P29" s="24" t="s">
        <v>0</v>
      </c>
      <c r="Q29" s="24" t="s">
        <v>0</v>
      </c>
    </row>
    <row r="30" spans="1:17" ht="15" customHeight="1">
      <c r="A30" s="40" t="s">
        <v>35</v>
      </c>
      <c r="B30" s="24">
        <v>2</v>
      </c>
      <c r="C30" s="24" t="s">
        <v>0</v>
      </c>
      <c r="D30" s="24" t="s">
        <v>0</v>
      </c>
      <c r="E30" s="24" t="s">
        <v>0</v>
      </c>
      <c r="F30" s="24" t="s">
        <v>0</v>
      </c>
      <c r="G30" s="24" t="s">
        <v>0</v>
      </c>
      <c r="H30" s="24" t="s">
        <v>0</v>
      </c>
      <c r="I30" s="24" t="s">
        <v>0</v>
      </c>
      <c r="J30" s="24">
        <v>2</v>
      </c>
      <c r="K30" s="24" t="s">
        <v>0</v>
      </c>
      <c r="L30" s="24" t="s">
        <v>0</v>
      </c>
      <c r="M30" s="24" t="s">
        <v>0</v>
      </c>
      <c r="N30" s="24" t="s">
        <v>0</v>
      </c>
      <c r="O30" s="24" t="s">
        <v>0</v>
      </c>
      <c r="P30" s="24" t="s">
        <v>0</v>
      </c>
      <c r="Q30" s="24" t="s">
        <v>0</v>
      </c>
    </row>
    <row r="31" spans="1:17" ht="15" customHeight="1">
      <c r="A31" s="40" t="s">
        <v>36</v>
      </c>
      <c r="B31" s="24">
        <v>5</v>
      </c>
      <c r="C31" s="24">
        <v>3</v>
      </c>
      <c r="D31" s="24" t="s">
        <v>0</v>
      </c>
      <c r="E31" s="24" t="s">
        <v>0</v>
      </c>
      <c r="F31" s="24" t="s">
        <v>0</v>
      </c>
      <c r="G31" s="24" t="s">
        <v>0</v>
      </c>
      <c r="H31" s="24" t="s">
        <v>0</v>
      </c>
      <c r="I31" s="24" t="s">
        <v>0</v>
      </c>
      <c r="J31" s="24">
        <v>5</v>
      </c>
      <c r="K31" s="24">
        <v>3</v>
      </c>
      <c r="L31" s="24" t="s">
        <v>0</v>
      </c>
      <c r="M31" s="24" t="s">
        <v>0</v>
      </c>
      <c r="N31" s="24" t="s">
        <v>0</v>
      </c>
      <c r="O31" s="24" t="s">
        <v>0</v>
      </c>
      <c r="P31" s="24" t="s">
        <v>0</v>
      </c>
      <c r="Q31" s="24" t="s">
        <v>0</v>
      </c>
    </row>
    <row r="32" spans="1:17" ht="15" customHeight="1">
      <c r="A32" s="40" t="s">
        <v>37</v>
      </c>
      <c r="B32" s="24">
        <v>6</v>
      </c>
      <c r="C32" s="24">
        <v>5</v>
      </c>
      <c r="D32" s="24" t="s">
        <v>0</v>
      </c>
      <c r="E32" s="24" t="s">
        <v>0</v>
      </c>
      <c r="F32" s="24" t="s">
        <v>0</v>
      </c>
      <c r="G32" s="24" t="s">
        <v>0</v>
      </c>
      <c r="H32" s="24" t="s">
        <v>0</v>
      </c>
      <c r="I32" s="24" t="s">
        <v>0</v>
      </c>
      <c r="J32" s="24" t="s">
        <v>0</v>
      </c>
      <c r="K32" s="24" t="s">
        <v>0</v>
      </c>
      <c r="L32" s="24" t="s">
        <v>0</v>
      </c>
      <c r="M32" s="24" t="s">
        <v>0</v>
      </c>
      <c r="N32" s="24">
        <v>6</v>
      </c>
      <c r="O32" s="24">
        <v>5</v>
      </c>
      <c r="P32" s="24" t="s">
        <v>0</v>
      </c>
      <c r="Q32" s="24" t="s">
        <v>0</v>
      </c>
    </row>
    <row r="33" spans="1:17" ht="15" customHeight="1">
      <c r="A33" s="40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5" customHeight="1">
      <c r="A34" s="39" t="s">
        <v>72</v>
      </c>
      <c r="B34" s="24">
        <v>606</v>
      </c>
      <c r="C34" s="24">
        <v>237</v>
      </c>
      <c r="D34" s="24">
        <v>278</v>
      </c>
      <c r="E34" s="24">
        <v>81</v>
      </c>
      <c r="F34" s="24">
        <v>172</v>
      </c>
      <c r="G34" s="24">
        <v>81</v>
      </c>
      <c r="H34" s="24">
        <v>6</v>
      </c>
      <c r="I34" s="24">
        <v>1</v>
      </c>
      <c r="J34" s="24">
        <v>85</v>
      </c>
      <c r="K34" s="24">
        <v>36</v>
      </c>
      <c r="L34" s="24">
        <v>25</v>
      </c>
      <c r="M34" s="24">
        <v>11</v>
      </c>
      <c r="N34" s="24">
        <v>39</v>
      </c>
      <c r="O34" s="24">
        <v>26</v>
      </c>
      <c r="P34" s="24">
        <v>1</v>
      </c>
      <c r="Q34" s="24">
        <v>1</v>
      </c>
    </row>
    <row r="35" spans="1:17" ht="15" customHeight="1">
      <c r="A35" s="40" t="s">
        <v>33</v>
      </c>
      <c r="B35" s="24">
        <v>513</v>
      </c>
      <c r="C35" s="24">
        <v>186</v>
      </c>
      <c r="D35" s="24">
        <v>275</v>
      </c>
      <c r="E35" s="24">
        <v>81</v>
      </c>
      <c r="F35" s="24">
        <v>169</v>
      </c>
      <c r="G35" s="24">
        <v>80</v>
      </c>
      <c r="H35" s="24">
        <v>4</v>
      </c>
      <c r="I35" s="24">
        <v>1</v>
      </c>
      <c r="J35" s="24">
        <v>65</v>
      </c>
      <c r="K35" s="24">
        <v>24</v>
      </c>
      <c r="L35" s="24" t="s">
        <v>0</v>
      </c>
      <c r="M35" s="24" t="s">
        <v>0</v>
      </c>
      <c r="N35" s="24" t="s">
        <v>0</v>
      </c>
      <c r="O35" s="24" t="s">
        <v>0</v>
      </c>
      <c r="P35" s="24" t="s">
        <v>0</v>
      </c>
      <c r="Q35" s="24" t="s">
        <v>0</v>
      </c>
    </row>
    <row r="36" spans="1:17" ht="15" customHeight="1">
      <c r="A36" s="40" t="s">
        <v>34</v>
      </c>
      <c r="B36" s="24">
        <v>34</v>
      </c>
      <c r="C36" s="24">
        <v>13</v>
      </c>
      <c r="D36" s="24" t="s">
        <v>0</v>
      </c>
      <c r="E36" s="24" t="s">
        <v>0</v>
      </c>
      <c r="F36" s="24">
        <v>1</v>
      </c>
      <c r="G36" s="24">
        <v>1</v>
      </c>
      <c r="H36" s="24">
        <v>2</v>
      </c>
      <c r="I36" s="24" t="s">
        <v>0</v>
      </c>
      <c r="J36" s="24">
        <v>14</v>
      </c>
      <c r="K36" s="24">
        <v>7</v>
      </c>
      <c r="L36" s="24">
        <v>17</v>
      </c>
      <c r="M36" s="24">
        <v>5</v>
      </c>
      <c r="N36" s="24" t="s">
        <v>0</v>
      </c>
      <c r="O36" s="24" t="s">
        <v>0</v>
      </c>
      <c r="P36" s="24" t="s">
        <v>0</v>
      </c>
      <c r="Q36" s="24" t="s">
        <v>0</v>
      </c>
    </row>
    <row r="37" spans="1:17" ht="15" customHeight="1">
      <c r="A37" s="40" t="s">
        <v>35</v>
      </c>
      <c r="B37" s="24">
        <v>27</v>
      </c>
      <c r="C37" s="24">
        <v>19</v>
      </c>
      <c r="D37" s="24" t="s">
        <v>0</v>
      </c>
      <c r="E37" s="24" t="s">
        <v>0</v>
      </c>
      <c r="F37" s="24" t="s">
        <v>0</v>
      </c>
      <c r="G37" s="24" t="s">
        <v>0</v>
      </c>
      <c r="H37" s="24" t="s">
        <v>0</v>
      </c>
      <c r="I37" s="24" t="s">
        <v>0</v>
      </c>
      <c r="J37" s="24">
        <v>1</v>
      </c>
      <c r="K37" s="24">
        <v>1</v>
      </c>
      <c r="L37" s="24">
        <v>2</v>
      </c>
      <c r="M37" s="24">
        <v>1</v>
      </c>
      <c r="N37" s="24">
        <v>24</v>
      </c>
      <c r="O37" s="24">
        <v>17</v>
      </c>
      <c r="P37" s="24" t="s">
        <v>0</v>
      </c>
      <c r="Q37" s="24" t="s">
        <v>0</v>
      </c>
    </row>
    <row r="38" spans="1:17" ht="15" customHeight="1">
      <c r="A38" s="40" t="s">
        <v>36</v>
      </c>
      <c r="B38" s="24">
        <v>6</v>
      </c>
      <c r="C38" s="24" t="s">
        <v>0</v>
      </c>
      <c r="D38" s="24">
        <v>3</v>
      </c>
      <c r="E38" s="24" t="s">
        <v>0</v>
      </c>
      <c r="F38" s="24">
        <v>2</v>
      </c>
      <c r="G38" s="24" t="s">
        <v>0</v>
      </c>
      <c r="H38" s="24" t="s">
        <v>0</v>
      </c>
      <c r="I38" s="24" t="s">
        <v>0</v>
      </c>
      <c r="J38" s="24">
        <v>1</v>
      </c>
      <c r="K38" s="24" t="s">
        <v>0</v>
      </c>
      <c r="L38" s="24" t="s">
        <v>0</v>
      </c>
      <c r="M38" s="24" t="s">
        <v>0</v>
      </c>
      <c r="N38" s="24" t="s">
        <v>0</v>
      </c>
      <c r="O38" s="24" t="s">
        <v>0</v>
      </c>
      <c r="P38" s="24" t="s">
        <v>0</v>
      </c>
      <c r="Q38" s="24" t="s">
        <v>0</v>
      </c>
    </row>
    <row r="39" spans="1:17" ht="15" customHeight="1">
      <c r="A39" s="40" t="s">
        <v>37</v>
      </c>
      <c r="B39" s="24">
        <v>26</v>
      </c>
      <c r="C39" s="24">
        <v>19</v>
      </c>
      <c r="D39" s="24" t="s">
        <v>0</v>
      </c>
      <c r="E39" s="24" t="s">
        <v>0</v>
      </c>
      <c r="F39" s="24" t="s">
        <v>0</v>
      </c>
      <c r="G39" s="24" t="s">
        <v>0</v>
      </c>
      <c r="H39" s="24" t="s">
        <v>0</v>
      </c>
      <c r="I39" s="24" t="s">
        <v>0</v>
      </c>
      <c r="J39" s="24">
        <v>4</v>
      </c>
      <c r="K39" s="24">
        <v>4</v>
      </c>
      <c r="L39" s="24">
        <v>6</v>
      </c>
      <c r="M39" s="24">
        <v>5</v>
      </c>
      <c r="N39" s="24">
        <v>15</v>
      </c>
      <c r="O39" s="24">
        <v>9</v>
      </c>
      <c r="P39" s="24">
        <v>1</v>
      </c>
      <c r="Q39" s="24">
        <v>1</v>
      </c>
    </row>
    <row r="40" spans="1:17" ht="15" customHeight="1">
      <c r="A40" s="40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15" customHeight="1">
      <c r="A41" s="39" t="s">
        <v>73</v>
      </c>
      <c r="B41" s="24" t="s">
        <v>0</v>
      </c>
      <c r="C41" s="24" t="s">
        <v>0</v>
      </c>
      <c r="D41" s="24" t="s">
        <v>0</v>
      </c>
      <c r="E41" s="24" t="s">
        <v>0</v>
      </c>
      <c r="F41" s="24" t="s">
        <v>0</v>
      </c>
      <c r="G41" s="24" t="s">
        <v>0</v>
      </c>
      <c r="H41" s="24" t="s">
        <v>0</v>
      </c>
      <c r="I41" s="24" t="s">
        <v>0</v>
      </c>
      <c r="J41" s="24" t="s">
        <v>0</v>
      </c>
      <c r="K41" s="24" t="s">
        <v>0</v>
      </c>
      <c r="L41" s="24" t="s">
        <v>0</v>
      </c>
      <c r="M41" s="24" t="s">
        <v>0</v>
      </c>
      <c r="N41" s="24" t="s">
        <v>0</v>
      </c>
      <c r="O41" s="24" t="s">
        <v>0</v>
      </c>
      <c r="P41" s="24" t="s">
        <v>0</v>
      </c>
      <c r="Q41" s="24" t="s">
        <v>0</v>
      </c>
    </row>
    <row r="42" spans="1:17" ht="15" customHeight="1">
      <c r="A42" s="40" t="s">
        <v>33</v>
      </c>
      <c r="B42" s="24" t="s">
        <v>0</v>
      </c>
      <c r="C42" s="24" t="s">
        <v>0</v>
      </c>
      <c r="D42" s="24" t="s">
        <v>0</v>
      </c>
      <c r="E42" s="24" t="s">
        <v>0</v>
      </c>
      <c r="F42" s="24" t="s">
        <v>0</v>
      </c>
      <c r="G42" s="24" t="s">
        <v>0</v>
      </c>
      <c r="H42" s="24" t="s">
        <v>0</v>
      </c>
      <c r="I42" s="24" t="s">
        <v>0</v>
      </c>
      <c r="J42" s="24" t="s">
        <v>0</v>
      </c>
      <c r="K42" s="24" t="s">
        <v>0</v>
      </c>
      <c r="L42" s="24" t="s">
        <v>0</v>
      </c>
      <c r="M42" s="24" t="s">
        <v>0</v>
      </c>
      <c r="N42" s="24" t="s">
        <v>0</v>
      </c>
      <c r="O42" s="24" t="s">
        <v>0</v>
      </c>
      <c r="P42" s="24" t="s">
        <v>0</v>
      </c>
      <c r="Q42" s="24" t="s">
        <v>0</v>
      </c>
    </row>
    <row r="43" spans="1:17" ht="15" customHeight="1">
      <c r="A43" s="40" t="s">
        <v>34</v>
      </c>
      <c r="B43" s="24" t="s">
        <v>0</v>
      </c>
      <c r="C43" s="24" t="s">
        <v>0</v>
      </c>
      <c r="D43" s="24" t="s">
        <v>0</v>
      </c>
      <c r="E43" s="24" t="s">
        <v>0</v>
      </c>
      <c r="F43" s="24" t="s">
        <v>0</v>
      </c>
      <c r="G43" s="24" t="s">
        <v>0</v>
      </c>
      <c r="H43" s="24" t="s">
        <v>0</v>
      </c>
      <c r="I43" s="24" t="s">
        <v>0</v>
      </c>
      <c r="J43" s="24" t="s">
        <v>0</v>
      </c>
      <c r="K43" s="24" t="s">
        <v>0</v>
      </c>
      <c r="L43" s="24" t="s">
        <v>0</v>
      </c>
      <c r="M43" s="24" t="s">
        <v>0</v>
      </c>
      <c r="N43" s="24" t="s">
        <v>0</v>
      </c>
      <c r="O43" s="24" t="s">
        <v>0</v>
      </c>
      <c r="P43" s="24" t="s">
        <v>0</v>
      </c>
      <c r="Q43" s="24" t="s">
        <v>0</v>
      </c>
    </row>
    <row r="44" spans="1:17" ht="15" customHeight="1">
      <c r="A44" s="40" t="s">
        <v>35</v>
      </c>
      <c r="B44" s="24" t="s">
        <v>0</v>
      </c>
      <c r="C44" s="24" t="s">
        <v>0</v>
      </c>
      <c r="D44" s="24" t="s">
        <v>0</v>
      </c>
      <c r="E44" s="24" t="s">
        <v>0</v>
      </c>
      <c r="F44" s="24" t="s">
        <v>0</v>
      </c>
      <c r="G44" s="24" t="s">
        <v>0</v>
      </c>
      <c r="H44" s="24" t="s">
        <v>0</v>
      </c>
      <c r="I44" s="24" t="s">
        <v>0</v>
      </c>
      <c r="J44" s="24" t="s">
        <v>0</v>
      </c>
      <c r="K44" s="24" t="s">
        <v>0</v>
      </c>
      <c r="L44" s="24" t="s">
        <v>0</v>
      </c>
      <c r="M44" s="24" t="s">
        <v>0</v>
      </c>
      <c r="N44" s="24" t="s">
        <v>0</v>
      </c>
      <c r="O44" s="24" t="s">
        <v>0</v>
      </c>
      <c r="P44" s="24" t="s">
        <v>0</v>
      </c>
      <c r="Q44" s="24" t="s">
        <v>0</v>
      </c>
    </row>
    <row r="45" spans="1:17" ht="15" customHeight="1">
      <c r="A45" s="40" t="s">
        <v>36</v>
      </c>
      <c r="B45" s="24" t="s">
        <v>0</v>
      </c>
      <c r="C45" s="24" t="s">
        <v>0</v>
      </c>
      <c r="D45" s="24" t="s">
        <v>0</v>
      </c>
      <c r="E45" s="24" t="s">
        <v>0</v>
      </c>
      <c r="F45" s="24" t="s">
        <v>0</v>
      </c>
      <c r="G45" s="24" t="s">
        <v>0</v>
      </c>
      <c r="H45" s="24" t="s">
        <v>0</v>
      </c>
      <c r="I45" s="24" t="s">
        <v>0</v>
      </c>
      <c r="J45" s="24" t="s">
        <v>0</v>
      </c>
      <c r="K45" s="24" t="s">
        <v>0</v>
      </c>
      <c r="L45" s="24" t="s">
        <v>0</v>
      </c>
      <c r="M45" s="24" t="s">
        <v>0</v>
      </c>
      <c r="N45" s="24" t="s">
        <v>0</v>
      </c>
      <c r="O45" s="24" t="s">
        <v>0</v>
      </c>
      <c r="P45" s="24" t="s">
        <v>0</v>
      </c>
      <c r="Q45" s="24" t="s">
        <v>0</v>
      </c>
    </row>
    <row r="46" spans="1:17" ht="15" customHeight="1">
      <c r="A46" s="40" t="s">
        <v>37</v>
      </c>
      <c r="B46" s="24" t="s">
        <v>0</v>
      </c>
      <c r="C46" s="24" t="s">
        <v>0</v>
      </c>
      <c r="D46" s="24" t="s">
        <v>0</v>
      </c>
      <c r="E46" s="24" t="s">
        <v>0</v>
      </c>
      <c r="F46" s="24" t="s">
        <v>0</v>
      </c>
      <c r="G46" s="24" t="s">
        <v>0</v>
      </c>
      <c r="H46" s="24" t="s">
        <v>0</v>
      </c>
      <c r="I46" s="24" t="s">
        <v>0</v>
      </c>
      <c r="J46" s="24" t="s">
        <v>0</v>
      </c>
      <c r="K46" s="24" t="s">
        <v>0</v>
      </c>
      <c r="L46" s="24" t="s">
        <v>0</v>
      </c>
      <c r="M46" s="24" t="s">
        <v>0</v>
      </c>
      <c r="N46" s="24" t="s">
        <v>0</v>
      </c>
      <c r="O46" s="24" t="s">
        <v>0</v>
      </c>
      <c r="P46" s="24" t="s">
        <v>0</v>
      </c>
      <c r="Q46" s="24" t="s">
        <v>0</v>
      </c>
    </row>
    <row r="47" spans="1:18" s="15" customFormat="1" ht="22.5" customHeight="1">
      <c r="A47" s="27" t="s">
        <v>46</v>
      </c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14"/>
    </row>
    <row r="48" spans="1:17" s="15" customFormat="1" ht="15" customHeight="1">
      <c r="A48" s="16">
        <v>2009</v>
      </c>
      <c r="B48" s="24">
        <v>918.6</v>
      </c>
      <c r="C48" s="24">
        <v>414.6</v>
      </c>
      <c r="D48" s="24">
        <v>248.90000000000003</v>
      </c>
      <c r="E48" s="24">
        <v>59.300000000000004</v>
      </c>
      <c r="F48" s="24">
        <v>141.5</v>
      </c>
      <c r="G48" s="24">
        <v>71.3</v>
      </c>
      <c r="H48" s="24">
        <v>6.4</v>
      </c>
      <c r="I48" s="24">
        <v>4.7</v>
      </c>
      <c r="J48" s="24">
        <v>321.59999999999997</v>
      </c>
      <c r="K48" s="24">
        <v>158.8</v>
      </c>
      <c r="L48" s="24">
        <v>24.9</v>
      </c>
      <c r="M48" s="24">
        <v>14.1</v>
      </c>
      <c r="N48" s="24">
        <v>155.3</v>
      </c>
      <c r="O48" s="24">
        <v>92.4</v>
      </c>
      <c r="P48" s="30">
        <v>20</v>
      </c>
      <c r="Q48" s="31">
        <v>14</v>
      </c>
    </row>
    <row r="49" spans="1:17" ht="15" customHeight="1">
      <c r="A49" s="16">
        <v>2010</v>
      </c>
      <c r="B49" s="24">
        <v>791.8000000000001</v>
      </c>
      <c r="C49" s="24">
        <v>359.5</v>
      </c>
      <c r="D49" s="24">
        <v>188.39999999999998</v>
      </c>
      <c r="E49" s="24">
        <v>48.3</v>
      </c>
      <c r="F49" s="24">
        <v>140.8</v>
      </c>
      <c r="G49" s="24">
        <v>65.1</v>
      </c>
      <c r="H49" s="24">
        <v>10.5</v>
      </c>
      <c r="I49" s="30">
        <v>3</v>
      </c>
      <c r="J49" s="24">
        <v>270.59999999999997</v>
      </c>
      <c r="K49" s="24">
        <v>132.4</v>
      </c>
      <c r="L49" s="24">
        <v>18.5</v>
      </c>
      <c r="M49" s="24">
        <v>10.5</v>
      </c>
      <c r="N49" s="24">
        <v>149</v>
      </c>
      <c r="O49" s="24">
        <v>92.2</v>
      </c>
      <c r="P49" s="30">
        <v>14</v>
      </c>
      <c r="Q49" s="31">
        <v>8</v>
      </c>
    </row>
    <row r="50" spans="1:17" ht="15" customHeight="1">
      <c r="A50" s="16">
        <v>2011</v>
      </c>
      <c r="B50" s="59">
        <v>659.6999999999999</v>
      </c>
      <c r="C50" s="59">
        <v>285.6</v>
      </c>
      <c r="D50" s="59">
        <v>142.4</v>
      </c>
      <c r="E50" s="59">
        <v>38.1</v>
      </c>
      <c r="F50" s="59">
        <v>132.6</v>
      </c>
      <c r="G50" s="59">
        <v>57.6</v>
      </c>
      <c r="H50" s="59">
        <v>14.9</v>
      </c>
      <c r="I50" s="59">
        <v>8.6</v>
      </c>
      <c r="J50" s="59">
        <v>251.2</v>
      </c>
      <c r="K50" s="59">
        <v>113.5</v>
      </c>
      <c r="L50" s="59">
        <v>16</v>
      </c>
      <c r="M50" s="59">
        <v>6</v>
      </c>
      <c r="N50" s="59">
        <v>90.60000000000001</v>
      </c>
      <c r="O50" s="59">
        <v>54.8</v>
      </c>
      <c r="P50" s="59">
        <v>12</v>
      </c>
      <c r="Q50" s="59">
        <v>7</v>
      </c>
    </row>
    <row r="51" spans="1:17" ht="15" customHeight="1">
      <c r="A51" s="16">
        <v>2012</v>
      </c>
      <c r="B51" s="59">
        <v>627.5</v>
      </c>
      <c r="C51" s="59">
        <v>265.2</v>
      </c>
      <c r="D51" s="59">
        <v>172.99999999999997</v>
      </c>
      <c r="E51" s="59">
        <v>41.6</v>
      </c>
      <c r="F51" s="59">
        <v>125</v>
      </c>
      <c r="G51" s="59">
        <v>53.1</v>
      </c>
      <c r="H51" s="59">
        <v>6</v>
      </c>
      <c r="I51" s="59">
        <v>5</v>
      </c>
      <c r="J51" s="59">
        <v>203.90000000000003</v>
      </c>
      <c r="K51" s="59">
        <v>97.69999999999999</v>
      </c>
      <c r="L51" s="59">
        <v>18.5</v>
      </c>
      <c r="M51" s="59">
        <v>7.5</v>
      </c>
      <c r="N51" s="59">
        <v>91.1</v>
      </c>
      <c r="O51" s="59">
        <v>54.3</v>
      </c>
      <c r="P51" s="59">
        <v>10</v>
      </c>
      <c r="Q51" s="59">
        <v>6</v>
      </c>
    </row>
    <row r="52" spans="1:17" ht="15" customHeight="1">
      <c r="A52" s="16">
        <v>2013</v>
      </c>
      <c r="B52" s="30">
        <v>708.1</v>
      </c>
      <c r="C52" s="30">
        <v>305.4</v>
      </c>
      <c r="D52" s="30">
        <v>203.7</v>
      </c>
      <c r="E52" s="30">
        <v>52.2</v>
      </c>
      <c r="F52" s="30">
        <v>142.7</v>
      </c>
      <c r="G52" s="30">
        <v>64.9</v>
      </c>
      <c r="H52" s="30">
        <v>11</v>
      </c>
      <c r="I52" s="30">
        <v>6</v>
      </c>
      <c r="J52" s="30">
        <v>203.6</v>
      </c>
      <c r="K52" s="30">
        <v>111.1</v>
      </c>
      <c r="L52" s="30">
        <v>42</v>
      </c>
      <c r="M52" s="30">
        <v>13</v>
      </c>
      <c r="N52" s="30">
        <v>91.9</v>
      </c>
      <c r="O52" s="30">
        <v>49</v>
      </c>
      <c r="P52" s="30">
        <v>13.2</v>
      </c>
      <c r="Q52" s="30">
        <v>9.2</v>
      </c>
    </row>
    <row r="53" spans="1:17" ht="15" customHeight="1">
      <c r="A53" s="16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5" customHeight="1">
      <c r="A54" s="39" t="s">
        <v>14</v>
      </c>
      <c r="B54" s="30">
        <v>708.1</v>
      </c>
      <c r="C54" s="30">
        <v>305.4</v>
      </c>
      <c r="D54" s="30">
        <v>203.7</v>
      </c>
      <c r="E54" s="30">
        <v>52.2</v>
      </c>
      <c r="F54" s="30">
        <v>142.7</v>
      </c>
      <c r="G54" s="30">
        <v>64.9</v>
      </c>
      <c r="H54" s="30">
        <v>11</v>
      </c>
      <c r="I54" s="30">
        <v>6</v>
      </c>
      <c r="J54" s="30">
        <v>203.6</v>
      </c>
      <c r="K54" s="30">
        <v>111.1</v>
      </c>
      <c r="L54" s="30">
        <v>42</v>
      </c>
      <c r="M54" s="30">
        <v>13</v>
      </c>
      <c r="N54" s="30">
        <v>91.9</v>
      </c>
      <c r="O54" s="30">
        <v>49</v>
      </c>
      <c r="P54" s="30">
        <v>13.2</v>
      </c>
      <c r="Q54" s="30">
        <v>9.2</v>
      </c>
    </row>
    <row r="55" spans="1:17" ht="15" customHeight="1">
      <c r="A55" s="40" t="s">
        <v>33</v>
      </c>
      <c r="B55" s="30">
        <v>462.4</v>
      </c>
      <c r="C55" s="30">
        <v>184.2</v>
      </c>
      <c r="D55" s="30">
        <v>200.2</v>
      </c>
      <c r="E55" s="30">
        <v>52.2</v>
      </c>
      <c r="F55" s="30">
        <v>134.4</v>
      </c>
      <c r="G55" s="30">
        <v>63.900000000000006</v>
      </c>
      <c r="H55" s="30">
        <v>9</v>
      </c>
      <c r="I55" s="30">
        <v>6</v>
      </c>
      <c r="J55" s="30">
        <v>118.8</v>
      </c>
      <c r="K55" s="30">
        <v>62.099999999999994</v>
      </c>
      <c r="L55" s="30" t="s">
        <v>0</v>
      </c>
      <c r="M55" s="30" t="s">
        <v>0</v>
      </c>
      <c r="N55" s="30" t="s">
        <v>0</v>
      </c>
      <c r="O55" s="30" t="s">
        <v>0</v>
      </c>
      <c r="P55" s="30" t="s">
        <v>0</v>
      </c>
      <c r="Q55" s="30" t="s">
        <v>0</v>
      </c>
    </row>
    <row r="56" spans="1:17" ht="15" customHeight="1">
      <c r="A56" s="40" t="s">
        <v>34</v>
      </c>
      <c r="B56" s="30">
        <v>69.1</v>
      </c>
      <c r="C56" s="30">
        <v>28.2</v>
      </c>
      <c r="D56" s="30" t="s">
        <v>0</v>
      </c>
      <c r="E56" s="30" t="s">
        <v>0</v>
      </c>
      <c r="F56" s="30">
        <v>4</v>
      </c>
      <c r="G56" s="30">
        <v>1</v>
      </c>
      <c r="H56" s="30">
        <v>2</v>
      </c>
      <c r="I56" s="30" t="s">
        <v>0</v>
      </c>
      <c r="J56" s="30">
        <v>42.1</v>
      </c>
      <c r="K56" s="30">
        <v>23.7</v>
      </c>
      <c r="L56" s="30">
        <v>21</v>
      </c>
      <c r="M56" s="30">
        <v>3.5</v>
      </c>
      <c r="N56" s="30" t="s">
        <v>0</v>
      </c>
      <c r="O56" s="30" t="s">
        <v>0</v>
      </c>
      <c r="P56" s="30" t="s">
        <v>0</v>
      </c>
      <c r="Q56" s="30" t="s">
        <v>0</v>
      </c>
    </row>
    <row r="57" spans="1:17" ht="15" customHeight="1">
      <c r="A57" s="40" t="s">
        <v>35</v>
      </c>
      <c r="B57" s="30">
        <v>81.80000000000001</v>
      </c>
      <c r="C57" s="30">
        <v>39.1</v>
      </c>
      <c r="D57" s="30" t="s">
        <v>0</v>
      </c>
      <c r="E57" s="30" t="s">
        <v>0</v>
      </c>
      <c r="F57" s="30" t="s">
        <v>0</v>
      </c>
      <c r="G57" s="30" t="s">
        <v>0</v>
      </c>
      <c r="H57" s="30" t="s">
        <v>0</v>
      </c>
      <c r="I57" s="30" t="s">
        <v>0</v>
      </c>
      <c r="J57" s="30">
        <v>7.800000000000001</v>
      </c>
      <c r="K57" s="30">
        <v>6</v>
      </c>
      <c r="L57" s="30">
        <v>13</v>
      </c>
      <c r="M57" s="30">
        <v>3</v>
      </c>
      <c r="N57" s="30">
        <v>61</v>
      </c>
      <c r="O57" s="30">
        <v>30.1</v>
      </c>
      <c r="P57" s="30" t="s">
        <v>0</v>
      </c>
      <c r="Q57" s="30" t="s">
        <v>0</v>
      </c>
    </row>
    <row r="58" spans="1:17" ht="15" customHeight="1">
      <c r="A58" s="40" t="s">
        <v>36</v>
      </c>
      <c r="B58" s="30">
        <v>30.400000000000002</v>
      </c>
      <c r="C58" s="30">
        <v>9</v>
      </c>
      <c r="D58" s="30">
        <v>3.5</v>
      </c>
      <c r="E58" s="30" t="s">
        <v>0</v>
      </c>
      <c r="F58" s="30">
        <v>4.3</v>
      </c>
      <c r="G58" s="30" t="s">
        <v>0</v>
      </c>
      <c r="H58" s="30" t="s">
        <v>0</v>
      </c>
      <c r="I58" s="30" t="s">
        <v>0</v>
      </c>
      <c r="J58" s="30">
        <v>20.599999999999998</v>
      </c>
      <c r="K58" s="30">
        <v>8</v>
      </c>
      <c r="L58" s="30">
        <v>2</v>
      </c>
      <c r="M58" s="30">
        <v>1</v>
      </c>
      <c r="N58" s="30" t="s">
        <v>0</v>
      </c>
      <c r="O58" s="30" t="s">
        <v>0</v>
      </c>
      <c r="P58" s="30" t="s">
        <v>0</v>
      </c>
      <c r="Q58" s="30" t="s">
        <v>0</v>
      </c>
    </row>
    <row r="59" spans="1:17" ht="15" customHeight="1">
      <c r="A59" s="40" t="s">
        <v>37</v>
      </c>
      <c r="B59" s="30">
        <v>64.4</v>
      </c>
      <c r="C59" s="30">
        <v>44.900000000000006</v>
      </c>
      <c r="D59" s="30" t="s">
        <v>0</v>
      </c>
      <c r="E59" s="30" t="s">
        <v>0</v>
      </c>
      <c r="F59" s="30" t="s">
        <v>0</v>
      </c>
      <c r="G59" s="30" t="s">
        <v>0</v>
      </c>
      <c r="H59" s="30" t="s">
        <v>0</v>
      </c>
      <c r="I59" s="30" t="s">
        <v>0</v>
      </c>
      <c r="J59" s="30">
        <v>14.3</v>
      </c>
      <c r="K59" s="30">
        <v>11.3</v>
      </c>
      <c r="L59" s="30">
        <v>6</v>
      </c>
      <c r="M59" s="30">
        <v>5.5</v>
      </c>
      <c r="N59" s="30">
        <v>30.9</v>
      </c>
      <c r="O59" s="30">
        <v>18.9</v>
      </c>
      <c r="P59" s="30">
        <v>13.2</v>
      </c>
      <c r="Q59" s="30">
        <v>9.2</v>
      </c>
    </row>
    <row r="60" spans="1:17" ht="15" customHeight="1">
      <c r="A60" s="4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5" customHeight="1">
      <c r="A61" s="39" t="s">
        <v>70</v>
      </c>
      <c r="B61" s="30">
        <v>259.7</v>
      </c>
      <c r="C61" s="30">
        <v>128.6</v>
      </c>
      <c r="D61" s="30">
        <v>8</v>
      </c>
      <c r="E61" s="30" t="s">
        <v>0</v>
      </c>
      <c r="F61" s="30">
        <v>14</v>
      </c>
      <c r="G61" s="30">
        <v>3</v>
      </c>
      <c r="H61" s="30">
        <v>5</v>
      </c>
      <c r="I61" s="30">
        <v>5</v>
      </c>
      <c r="J61" s="30">
        <v>135.89999999999998</v>
      </c>
      <c r="K61" s="30">
        <v>79.3</v>
      </c>
      <c r="L61" s="30">
        <v>27</v>
      </c>
      <c r="M61" s="30">
        <v>7</v>
      </c>
      <c r="N61" s="30">
        <v>56.8</v>
      </c>
      <c r="O61" s="30">
        <v>25.3</v>
      </c>
      <c r="P61" s="30">
        <v>13</v>
      </c>
      <c r="Q61" s="30">
        <v>9</v>
      </c>
    </row>
    <row r="62" spans="1:17" ht="15" customHeight="1">
      <c r="A62" s="40" t="s">
        <v>33</v>
      </c>
      <c r="B62" s="30">
        <v>88.1</v>
      </c>
      <c r="C62" s="30">
        <v>48.4</v>
      </c>
      <c r="D62" s="30">
        <v>6</v>
      </c>
      <c r="E62" s="30" t="s">
        <v>0</v>
      </c>
      <c r="F62" s="30">
        <v>8</v>
      </c>
      <c r="G62" s="30">
        <v>3</v>
      </c>
      <c r="H62" s="30">
        <v>5</v>
      </c>
      <c r="I62" s="30">
        <v>5</v>
      </c>
      <c r="J62" s="30">
        <v>69.1</v>
      </c>
      <c r="K62" s="30">
        <v>40.4</v>
      </c>
      <c r="L62" s="30" t="s">
        <v>0</v>
      </c>
      <c r="M62" s="30" t="s">
        <v>0</v>
      </c>
      <c r="N62" s="30" t="s">
        <v>0</v>
      </c>
      <c r="O62" s="30" t="s">
        <v>0</v>
      </c>
      <c r="P62" s="30" t="s">
        <v>0</v>
      </c>
      <c r="Q62" s="30" t="s">
        <v>0</v>
      </c>
    </row>
    <row r="63" spans="1:17" ht="15" customHeight="1">
      <c r="A63" s="40" t="s">
        <v>34</v>
      </c>
      <c r="B63" s="30">
        <v>48.5</v>
      </c>
      <c r="C63" s="30">
        <v>21.7</v>
      </c>
      <c r="D63" s="30" t="s">
        <v>0</v>
      </c>
      <c r="E63" s="30" t="s">
        <v>0</v>
      </c>
      <c r="F63" s="30">
        <v>3</v>
      </c>
      <c r="G63" s="30" t="s">
        <v>0</v>
      </c>
      <c r="H63" s="30" t="s">
        <v>0</v>
      </c>
      <c r="I63" s="30" t="s">
        <v>0</v>
      </c>
      <c r="J63" s="30">
        <v>34.5</v>
      </c>
      <c r="K63" s="30">
        <v>20.7</v>
      </c>
      <c r="L63" s="30">
        <v>11</v>
      </c>
      <c r="M63" s="30">
        <v>1</v>
      </c>
      <c r="N63" s="30" t="s">
        <v>0</v>
      </c>
      <c r="O63" s="30" t="s">
        <v>0</v>
      </c>
      <c r="P63" s="30" t="s">
        <v>0</v>
      </c>
      <c r="Q63" s="30" t="s">
        <v>0</v>
      </c>
    </row>
    <row r="64" spans="1:17" ht="15" customHeight="1">
      <c r="A64" s="40" t="s">
        <v>35</v>
      </c>
      <c r="B64" s="30">
        <v>55.6</v>
      </c>
      <c r="C64" s="30">
        <v>22.3</v>
      </c>
      <c r="D64" s="30" t="s">
        <v>0</v>
      </c>
      <c r="E64" s="30" t="s">
        <v>0</v>
      </c>
      <c r="F64" s="30" t="s">
        <v>0</v>
      </c>
      <c r="G64" s="30" t="s">
        <v>0</v>
      </c>
      <c r="H64" s="30" t="s">
        <v>0</v>
      </c>
      <c r="I64" s="30" t="s">
        <v>0</v>
      </c>
      <c r="J64" s="30">
        <v>5.4</v>
      </c>
      <c r="K64" s="30">
        <v>5</v>
      </c>
      <c r="L64" s="30">
        <v>11</v>
      </c>
      <c r="M64" s="30">
        <v>2</v>
      </c>
      <c r="N64" s="30">
        <v>39.2</v>
      </c>
      <c r="O64" s="30">
        <v>15.3</v>
      </c>
      <c r="P64" s="30" t="s">
        <v>0</v>
      </c>
      <c r="Q64" s="30" t="s">
        <v>0</v>
      </c>
    </row>
    <row r="65" spans="1:17" ht="15" customHeight="1">
      <c r="A65" s="40" t="s">
        <v>36</v>
      </c>
      <c r="B65" s="30">
        <v>23.6</v>
      </c>
      <c r="C65" s="30">
        <v>6.9</v>
      </c>
      <c r="D65" s="30">
        <v>2</v>
      </c>
      <c r="E65" s="30" t="s">
        <v>0</v>
      </c>
      <c r="F65" s="30">
        <v>3</v>
      </c>
      <c r="G65" s="30" t="s">
        <v>0</v>
      </c>
      <c r="H65" s="30" t="s">
        <v>0</v>
      </c>
      <c r="I65" s="30" t="s">
        <v>0</v>
      </c>
      <c r="J65" s="30">
        <v>16.599999999999998</v>
      </c>
      <c r="K65" s="30">
        <v>5.9</v>
      </c>
      <c r="L65" s="30">
        <v>2</v>
      </c>
      <c r="M65" s="30">
        <v>1</v>
      </c>
      <c r="N65" s="30" t="s">
        <v>0</v>
      </c>
      <c r="O65" s="30" t="s">
        <v>0</v>
      </c>
      <c r="P65" s="30" t="s">
        <v>0</v>
      </c>
      <c r="Q65" s="30" t="s">
        <v>0</v>
      </c>
    </row>
    <row r="66" spans="1:17" ht="15" customHeight="1">
      <c r="A66" s="40" t="s">
        <v>37</v>
      </c>
      <c r="B66" s="30">
        <v>43.9</v>
      </c>
      <c r="C66" s="30">
        <v>29.3</v>
      </c>
      <c r="D66" s="30" t="s">
        <v>0</v>
      </c>
      <c r="E66" s="30" t="s">
        <v>0</v>
      </c>
      <c r="F66" s="30" t="s">
        <v>0</v>
      </c>
      <c r="G66" s="30" t="s">
        <v>0</v>
      </c>
      <c r="H66" s="30" t="s">
        <v>0</v>
      </c>
      <c r="I66" s="30" t="s">
        <v>0</v>
      </c>
      <c r="J66" s="30">
        <v>10.3</v>
      </c>
      <c r="K66" s="30">
        <v>7.3</v>
      </c>
      <c r="L66" s="30">
        <v>3</v>
      </c>
      <c r="M66" s="30">
        <v>3</v>
      </c>
      <c r="N66" s="30">
        <v>17.6</v>
      </c>
      <c r="O66" s="30">
        <v>10</v>
      </c>
      <c r="P66" s="30">
        <v>13</v>
      </c>
      <c r="Q66" s="30">
        <v>9</v>
      </c>
    </row>
    <row r="67" spans="1:17" ht="15" customHeight="1">
      <c r="A67" s="4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5" customHeight="1">
      <c r="A68" s="39" t="s">
        <v>71</v>
      </c>
      <c r="B68" s="30">
        <v>18.9</v>
      </c>
      <c r="C68" s="30">
        <v>11.2</v>
      </c>
      <c r="D68" s="30" t="s">
        <v>0</v>
      </c>
      <c r="E68" s="30" t="s">
        <v>0</v>
      </c>
      <c r="F68" s="30">
        <v>2.1</v>
      </c>
      <c r="G68" s="30">
        <v>2.1</v>
      </c>
      <c r="H68" s="30" t="s">
        <v>0</v>
      </c>
      <c r="I68" s="30" t="s">
        <v>0</v>
      </c>
      <c r="J68" s="30">
        <v>11.9</v>
      </c>
      <c r="K68" s="30">
        <v>5.6</v>
      </c>
      <c r="L68" s="30" t="s">
        <v>0</v>
      </c>
      <c r="M68" s="30" t="s">
        <v>0</v>
      </c>
      <c r="N68" s="30">
        <v>4.9</v>
      </c>
      <c r="O68" s="30">
        <v>3.5</v>
      </c>
      <c r="P68" s="30" t="s">
        <v>0</v>
      </c>
      <c r="Q68" s="30" t="s">
        <v>0</v>
      </c>
    </row>
    <row r="69" spans="1:17" ht="15" customHeight="1">
      <c r="A69" s="40" t="s">
        <v>33</v>
      </c>
      <c r="B69" s="30">
        <v>9.1</v>
      </c>
      <c r="C69" s="30">
        <v>5.6</v>
      </c>
      <c r="D69" s="30" t="s">
        <v>0</v>
      </c>
      <c r="E69" s="30" t="s">
        <v>0</v>
      </c>
      <c r="F69" s="30">
        <v>2.1</v>
      </c>
      <c r="G69" s="30">
        <v>2.1</v>
      </c>
      <c r="H69" s="30" t="s">
        <v>0</v>
      </c>
      <c r="I69" s="30" t="s">
        <v>0</v>
      </c>
      <c r="J69" s="30">
        <v>7</v>
      </c>
      <c r="K69" s="30">
        <v>3.5</v>
      </c>
      <c r="L69" s="30" t="s">
        <v>0</v>
      </c>
      <c r="M69" s="30" t="s">
        <v>0</v>
      </c>
      <c r="N69" s="30" t="s">
        <v>0</v>
      </c>
      <c r="O69" s="30" t="s">
        <v>0</v>
      </c>
      <c r="P69" s="30" t="s">
        <v>0</v>
      </c>
      <c r="Q69" s="30" t="s">
        <v>0</v>
      </c>
    </row>
    <row r="70" spans="1:17" ht="15" customHeight="1">
      <c r="A70" s="40" t="s">
        <v>34</v>
      </c>
      <c r="B70" s="30" t="s">
        <v>0</v>
      </c>
      <c r="C70" s="30" t="s">
        <v>0</v>
      </c>
      <c r="D70" s="30" t="s">
        <v>0</v>
      </c>
      <c r="E70" s="30" t="s">
        <v>0</v>
      </c>
      <c r="F70" s="30" t="s">
        <v>0</v>
      </c>
      <c r="G70" s="30" t="s">
        <v>0</v>
      </c>
      <c r="H70" s="30" t="s">
        <v>0</v>
      </c>
      <c r="I70" s="30" t="s">
        <v>0</v>
      </c>
      <c r="J70" s="30" t="s">
        <v>0</v>
      </c>
      <c r="K70" s="30" t="s">
        <v>0</v>
      </c>
      <c r="L70" s="30" t="s">
        <v>0</v>
      </c>
      <c r="M70" s="30" t="s">
        <v>0</v>
      </c>
      <c r="N70" s="30" t="s">
        <v>0</v>
      </c>
      <c r="O70" s="30" t="s">
        <v>0</v>
      </c>
      <c r="P70" s="30" t="s">
        <v>0</v>
      </c>
      <c r="Q70" s="30" t="s">
        <v>0</v>
      </c>
    </row>
    <row r="71" spans="1:17" ht="15" customHeight="1">
      <c r="A71" s="40" t="s">
        <v>35</v>
      </c>
      <c r="B71" s="30">
        <v>1.4</v>
      </c>
      <c r="C71" s="30" t="s">
        <v>0</v>
      </c>
      <c r="D71" s="30" t="s">
        <v>0</v>
      </c>
      <c r="E71" s="30" t="s">
        <v>0</v>
      </c>
      <c r="F71" s="30" t="s">
        <v>0</v>
      </c>
      <c r="G71" s="30" t="s">
        <v>0</v>
      </c>
      <c r="H71" s="30" t="s">
        <v>0</v>
      </c>
      <c r="I71" s="30" t="s">
        <v>0</v>
      </c>
      <c r="J71" s="30">
        <v>1.4</v>
      </c>
      <c r="K71" s="30" t="s">
        <v>0</v>
      </c>
      <c r="L71" s="30" t="s">
        <v>0</v>
      </c>
      <c r="M71" s="30" t="s">
        <v>0</v>
      </c>
      <c r="N71" s="30" t="s">
        <v>0</v>
      </c>
      <c r="O71" s="30" t="s">
        <v>0</v>
      </c>
      <c r="P71" s="30" t="s">
        <v>0</v>
      </c>
      <c r="Q71" s="30" t="s">
        <v>0</v>
      </c>
    </row>
    <row r="72" spans="1:17" ht="15" customHeight="1">
      <c r="A72" s="40" t="s">
        <v>36</v>
      </c>
      <c r="B72" s="30">
        <v>3.5</v>
      </c>
      <c r="C72" s="30">
        <v>2.1</v>
      </c>
      <c r="D72" s="30" t="s">
        <v>0</v>
      </c>
      <c r="E72" s="30" t="s">
        <v>0</v>
      </c>
      <c r="F72" s="30" t="s">
        <v>0</v>
      </c>
      <c r="G72" s="30" t="s">
        <v>0</v>
      </c>
      <c r="H72" s="30" t="s">
        <v>0</v>
      </c>
      <c r="I72" s="30" t="s">
        <v>0</v>
      </c>
      <c r="J72" s="30">
        <v>3.5</v>
      </c>
      <c r="K72" s="30">
        <v>2.1</v>
      </c>
      <c r="L72" s="30" t="s">
        <v>0</v>
      </c>
      <c r="M72" s="30" t="s">
        <v>0</v>
      </c>
      <c r="N72" s="30" t="s">
        <v>0</v>
      </c>
      <c r="O72" s="30" t="s">
        <v>0</v>
      </c>
      <c r="P72" s="30" t="s">
        <v>0</v>
      </c>
      <c r="Q72" s="30" t="s">
        <v>0</v>
      </c>
    </row>
    <row r="73" spans="1:17" ht="15" customHeight="1">
      <c r="A73" s="40" t="s">
        <v>37</v>
      </c>
      <c r="B73" s="30">
        <v>4.9</v>
      </c>
      <c r="C73" s="30">
        <v>3.5</v>
      </c>
      <c r="D73" s="30" t="s">
        <v>0</v>
      </c>
      <c r="E73" s="30" t="s">
        <v>0</v>
      </c>
      <c r="F73" s="30" t="s">
        <v>0</v>
      </c>
      <c r="G73" s="30" t="s">
        <v>0</v>
      </c>
      <c r="H73" s="30" t="s">
        <v>0</v>
      </c>
      <c r="I73" s="30" t="s">
        <v>0</v>
      </c>
      <c r="J73" s="30" t="s">
        <v>0</v>
      </c>
      <c r="K73" s="30" t="s">
        <v>0</v>
      </c>
      <c r="L73" s="30" t="s">
        <v>0</v>
      </c>
      <c r="M73" s="30" t="s">
        <v>0</v>
      </c>
      <c r="N73" s="30">
        <v>4.9</v>
      </c>
      <c r="O73" s="30">
        <v>3.5</v>
      </c>
      <c r="P73" s="30" t="s">
        <v>0</v>
      </c>
      <c r="Q73" s="30" t="s">
        <v>0</v>
      </c>
    </row>
    <row r="74" spans="1:17" ht="15" customHeight="1">
      <c r="A74" s="4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5" customHeight="1">
      <c r="A75" s="39" t="s">
        <v>72</v>
      </c>
      <c r="B75" s="30">
        <v>429.50000000000006</v>
      </c>
      <c r="C75" s="30">
        <v>165.6</v>
      </c>
      <c r="D75" s="30">
        <v>195.7</v>
      </c>
      <c r="E75" s="30">
        <v>52.2</v>
      </c>
      <c r="F75" s="30">
        <v>126.6</v>
      </c>
      <c r="G75" s="30">
        <v>59.800000000000004</v>
      </c>
      <c r="H75" s="30">
        <v>6</v>
      </c>
      <c r="I75" s="30">
        <v>1</v>
      </c>
      <c r="J75" s="30">
        <v>55.800000000000004</v>
      </c>
      <c r="K75" s="30">
        <v>26.2</v>
      </c>
      <c r="L75" s="30">
        <v>15</v>
      </c>
      <c r="M75" s="30">
        <v>6</v>
      </c>
      <c r="N75" s="30">
        <v>30.2</v>
      </c>
      <c r="O75" s="30">
        <v>20.2</v>
      </c>
      <c r="P75" s="30">
        <v>0.2</v>
      </c>
      <c r="Q75" s="30">
        <v>0.2</v>
      </c>
    </row>
    <row r="76" spans="1:17" ht="15" customHeight="1">
      <c r="A76" s="40" t="s">
        <v>33</v>
      </c>
      <c r="B76" s="30">
        <v>365.2</v>
      </c>
      <c r="C76" s="30">
        <v>130.2</v>
      </c>
      <c r="D76" s="30">
        <v>194.2</v>
      </c>
      <c r="E76" s="30">
        <v>52.2</v>
      </c>
      <c r="F76" s="30">
        <v>124.3</v>
      </c>
      <c r="G76" s="30">
        <v>58.800000000000004</v>
      </c>
      <c r="H76" s="30">
        <v>4</v>
      </c>
      <c r="I76" s="30">
        <v>1</v>
      </c>
      <c r="J76" s="30">
        <v>42.7</v>
      </c>
      <c r="K76" s="30">
        <v>18.2</v>
      </c>
      <c r="L76" s="30" t="s">
        <v>0</v>
      </c>
      <c r="M76" s="30" t="s">
        <v>0</v>
      </c>
      <c r="N76" s="30" t="s">
        <v>0</v>
      </c>
      <c r="O76" s="30" t="s">
        <v>0</v>
      </c>
      <c r="P76" s="30" t="s">
        <v>0</v>
      </c>
      <c r="Q76" s="30" t="s">
        <v>0</v>
      </c>
    </row>
    <row r="77" spans="1:17" ht="15" customHeight="1">
      <c r="A77" s="40" t="s">
        <v>34</v>
      </c>
      <c r="B77" s="30">
        <v>20.6</v>
      </c>
      <c r="C77" s="30">
        <v>6.5</v>
      </c>
      <c r="D77" s="30" t="s">
        <v>0</v>
      </c>
      <c r="E77" s="30" t="s">
        <v>0</v>
      </c>
      <c r="F77" s="30">
        <v>1</v>
      </c>
      <c r="G77" s="30">
        <v>1</v>
      </c>
      <c r="H77" s="30">
        <v>2</v>
      </c>
      <c r="I77" s="30" t="s">
        <v>0</v>
      </c>
      <c r="J77" s="30">
        <v>7.6</v>
      </c>
      <c r="K77" s="30">
        <v>3</v>
      </c>
      <c r="L77" s="30">
        <v>10</v>
      </c>
      <c r="M77" s="30">
        <v>2.5</v>
      </c>
      <c r="N77" s="30" t="s">
        <v>0</v>
      </c>
      <c r="O77" s="30" t="s">
        <v>0</v>
      </c>
      <c r="P77" s="30" t="s">
        <v>0</v>
      </c>
      <c r="Q77" s="30" t="s">
        <v>0</v>
      </c>
    </row>
    <row r="78" spans="1:17" ht="15" customHeight="1">
      <c r="A78" s="40" t="s">
        <v>35</v>
      </c>
      <c r="B78" s="30">
        <v>24.8</v>
      </c>
      <c r="C78" s="30">
        <v>16.8</v>
      </c>
      <c r="D78" s="30" t="s">
        <v>0</v>
      </c>
      <c r="E78" s="30" t="s">
        <v>0</v>
      </c>
      <c r="F78" s="30" t="s">
        <v>0</v>
      </c>
      <c r="G78" s="30" t="s">
        <v>0</v>
      </c>
      <c r="H78" s="30" t="s">
        <v>0</v>
      </c>
      <c r="I78" s="30" t="s">
        <v>0</v>
      </c>
      <c r="J78" s="30">
        <v>1</v>
      </c>
      <c r="K78" s="30">
        <v>1</v>
      </c>
      <c r="L78" s="30">
        <v>2</v>
      </c>
      <c r="M78" s="30">
        <v>1</v>
      </c>
      <c r="N78" s="30">
        <v>21.8</v>
      </c>
      <c r="O78" s="30">
        <v>14.8</v>
      </c>
      <c r="P78" s="30" t="s">
        <v>0</v>
      </c>
      <c r="Q78" s="30" t="s">
        <v>0</v>
      </c>
    </row>
    <row r="79" spans="1:17" ht="15" customHeight="1">
      <c r="A79" s="40" t="s">
        <v>36</v>
      </c>
      <c r="B79" s="30">
        <v>3.3</v>
      </c>
      <c r="C79" s="30" t="s">
        <v>0</v>
      </c>
      <c r="D79" s="30">
        <v>1.5</v>
      </c>
      <c r="E79" s="30" t="s">
        <v>0</v>
      </c>
      <c r="F79" s="30">
        <v>1.3</v>
      </c>
      <c r="G79" s="30" t="s">
        <v>0</v>
      </c>
      <c r="H79" s="30" t="s">
        <v>0</v>
      </c>
      <c r="I79" s="30" t="s">
        <v>0</v>
      </c>
      <c r="J79" s="30">
        <v>0.5</v>
      </c>
      <c r="K79" s="30" t="s">
        <v>0</v>
      </c>
      <c r="L79" s="30" t="s">
        <v>0</v>
      </c>
      <c r="M79" s="30" t="s">
        <v>0</v>
      </c>
      <c r="N79" s="30" t="s">
        <v>0</v>
      </c>
      <c r="O79" s="30" t="s">
        <v>0</v>
      </c>
      <c r="P79" s="30" t="s">
        <v>0</v>
      </c>
      <c r="Q79" s="30" t="s">
        <v>0</v>
      </c>
    </row>
    <row r="80" spans="1:17" ht="15" customHeight="1">
      <c r="A80" s="40" t="s">
        <v>37</v>
      </c>
      <c r="B80" s="30">
        <v>15.600000000000001</v>
      </c>
      <c r="C80" s="30">
        <v>12.100000000000001</v>
      </c>
      <c r="D80" s="30" t="s">
        <v>0</v>
      </c>
      <c r="E80" s="30" t="s">
        <v>0</v>
      </c>
      <c r="F80" s="30" t="s">
        <v>0</v>
      </c>
      <c r="G80" s="30" t="s">
        <v>0</v>
      </c>
      <c r="H80" s="30" t="s">
        <v>0</v>
      </c>
      <c r="I80" s="30" t="s">
        <v>0</v>
      </c>
      <c r="J80" s="30">
        <v>4</v>
      </c>
      <c r="K80" s="30">
        <v>4</v>
      </c>
      <c r="L80" s="30">
        <v>3</v>
      </c>
      <c r="M80" s="30">
        <v>2.5</v>
      </c>
      <c r="N80" s="30">
        <v>8.4</v>
      </c>
      <c r="O80" s="30">
        <v>5.3999999999999995</v>
      </c>
      <c r="P80" s="30">
        <v>0.2</v>
      </c>
      <c r="Q80" s="30">
        <v>0.2</v>
      </c>
    </row>
    <row r="81" spans="1:17" ht="15" customHeight="1">
      <c r="A81" s="4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5" customHeight="1">
      <c r="A82" s="39" t="s">
        <v>73</v>
      </c>
      <c r="B82" s="30" t="s">
        <v>0</v>
      </c>
      <c r="C82" s="30" t="s">
        <v>0</v>
      </c>
      <c r="D82" s="30" t="s">
        <v>0</v>
      </c>
      <c r="E82" s="30" t="s">
        <v>0</v>
      </c>
      <c r="F82" s="30" t="s">
        <v>0</v>
      </c>
      <c r="G82" s="30" t="s">
        <v>0</v>
      </c>
      <c r="H82" s="30" t="s">
        <v>0</v>
      </c>
      <c r="I82" s="30" t="s">
        <v>0</v>
      </c>
      <c r="J82" s="30" t="s">
        <v>0</v>
      </c>
      <c r="K82" s="30" t="s">
        <v>0</v>
      </c>
      <c r="L82" s="30" t="s">
        <v>0</v>
      </c>
      <c r="M82" s="30" t="s">
        <v>0</v>
      </c>
      <c r="N82" s="30" t="s">
        <v>0</v>
      </c>
      <c r="O82" s="30" t="s">
        <v>0</v>
      </c>
      <c r="P82" s="30" t="s">
        <v>0</v>
      </c>
      <c r="Q82" s="30" t="s">
        <v>0</v>
      </c>
    </row>
    <row r="83" spans="1:17" ht="15" customHeight="1">
      <c r="A83" s="40" t="s">
        <v>33</v>
      </c>
      <c r="B83" s="30" t="s">
        <v>0</v>
      </c>
      <c r="C83" s="30" t="s">
        <v>0</v>
      </c>
      <c r="D83" s="30" t="s">
        <v>0</v>
      </c>
      <c r="E83" s="30" t="s">
        <v>0</v>
      </c>
      <c r="F83" s="30" t="s">
        <v>0</v>
      </c>
      <c r="G83" s="30" t="s">
        <v>0</v>
      </c>
      <c r="H83" s="30" t="s">
        <v>0</v>
      </c>
      <c r="I83" s="30" t="s">
        <v>0</v>
      </c>
      <c r="J83" s="30" t="s">
        <v>0</v>
      </c>
      <c r="K83" s="30" t="s">
        <v>0</v>
      </c>
      <c r="L83" s="30" t="s">
        <v>0</v>
      </c>
      <c r="M83" s="30" t="s">
        <v>0</v>
      </c>
      <c r="N83" s="30" t="s">
        <v>0</v>
      </c>
      <c r="O83" s="30" t="s">
        <v>0</v>
      </c>
      <c r="P83" s="30" t="s">
        <v>0</v>
      </c>
      <c r="Q83" s="30" t="s">
        <v>0</v>
      </c>
    </row>
    <row r="84" spans="1:17" ht="15" customHeight="1">
      <c r="A84" s="40" t="s">
        <v>34</v>
      </c>
      <c r="B84" s="30" t="s">
        <v>0</v>
      </c>
      <c r="C84" s="30" t="s">
        <v>0</v>
      </c>
      <c r="D84" s="30" t="s">
        <v>0</v>
      </c>
      <c r="E84" s="30" t="s">
        <v>0</v>
      </c>
      <c r="F84" s="30" t="s">
        <v>0</v>
      </c>
      <c r="G84" s="30" t="s">
        <v>0</v>
      </c>
      <c r="H84" s="30" t="s">
        <v>0</v>
      </c>
      <c r="I84" s="30" t="s">
        <v>0</v>
      </c>
      <c r="J84" s="30" t="s">
        <v>0</v>
      </c>
      <c r="K84" s="30" t="s">
        <v>0</v>
      </c>
      <c r="L84" s="30" t="s">
        <v>0</v>
      </c>
      <c r="M84" s="30" t="s">
        <v>0</v>
      </c>
      <c r="N84" s="30" t="s">
        <v>0</v>
      </c>
      <c r="O84" s="30" t="s">
        <v>0</v>
      </c>
      <c r="P84" s="30" t="s">
        <v>0</v>
      </c>
      <c r="Q84" s="30" t="s">
        <v>0</v>
      </c>
    </row>
    <row r="85" spans="1:17" ht="15" customHeight="1">
      <c r="A85" s="40" t="s">
        <v>35</v>
      </c>
      <c r="B85" s="30" t="s">
        <v>0</v>
      </c>
      <c r="C85" s="30" t="s">
        <v>0</v>
      </c>
      <c r="D85" s="30" t="s">
        <v>0</v>
      </c>
      <c r="E85" s="30" t="s">
        <v>0</v>
      </c>
      <c r="F85" s="30" t="s">
        <v>0</v>
      </c>
      <c r="G85" s="30" t="s">
        <v>0</v>
      </c>
      <c r="H85" s="30" t="s">
        <v>0</v>
      </c>
      <c r="I85" s="30" t="s">
        <v>0</v>
      </c>
      <c r="J85" s="30" t="s">
        <v>0</v>
      </c>
      <c r="K85" s="30" t="s">
        <v>0</v>
      </c>
      <c r="L85" s="30" t="s">
        <v>0</v>
      </c>
      <c r="M85" s="30" t="s">
        <v>0</v>
      </c>
      <c r="N85" s="30" t="s">
        <v>0</v>
      </c>
      <c r="O85" s="30" t="s">
        <v>0</v>
      </c>
      <c r="P85" s="30" t="s">
        <v>0</v>
      </c>
      <c r="Q85" s="30" t="s">
        <v>0</v>
      </c>
    </row>
    <row r="86" spans="1:17" ht="15" customHeight="1">
      <c r="A86" s="40" t="s">
        <v>36</v>
      </c>
      <c r="B86" s="30" t="s">
        <v>0</v>
      </c>
      <c r="C86" s="30" t="s">
        <v>0</v>
      </c>
      <c r="D86" s="30" t="s">
        <v>0</v>
      </c>
      <c r="E86" s="30" t="s">
        <v>0</v>
      </c>
      <c r="F86" s="30" t="s">
        <v>0</v>
      </c>
      <c r="G86" s="30" t="s">
        <v>0</v>
      </c>
      <c r="H86" s="30" t="s">
        <v>0</v>
      </c>
      <c r="I86" s="30" t="s">
        <v>0</v>
      </c>
      <c r="J86" s="30" t="s">
        <v>0</v>
      </c>
      <c r="K86" s="30" t="s">
        <v>0</v>
      </c>
      <c r="L86" s="30" t="s">
        <v>0</v>
      </c>
      <c r="M86" s="30" t="s">
        <v>0</v>
      </c>
      <c r="N86" s="30" t="s">
        <v>0</v>
      </c>
      <c r="O86" s="30" t="s">
        <v>0</v>
      </c>
      <c r="P86" s="30" t="s">
        <v>0</v>
      </c>
      <c r="Q86" s="30" t="s">
        <v>0</v>
      </c>
    </row>
    <row r="87" spans="1:17" ht="15" customHeight="1">
      <c r="A87" s="40" t="s">
        <v>37</v>
      </c>
      <c r="B87" s="30" t="s">
        <v>0</v>
      </c>
      <c r="C87" s="30" t="s">
        <v>0</v>
      </c>
      <c r="D87" s="30" t="s">
        <v>0</v>
      </c>
      <c r="E87" s="30" t="s">
        <v>0</v>
      </c>
      <c r="F87" s="30" t="s">
        <v>0</v>
      </c>
      <c r="G87" s="30" t="s">
        <v>0</v>
      </c>
      <c r="H87" s="30" t="s">
        <v>0</v>
      </c>
      <c r="I87" s="30" t="s">
        <v>0</v>
      </c>
      <c r="J87" s="30" t="s">
        <v>0</v>
      </c>
      <c r="K87" s="30" t="s">
        <v>0</v>
      </c>
      <c r="L87" s="30" t="s">
        <v>0</v>
      </c>
      <c r="M87" s="30" t="s">
        <v>0</v>
      </c>
      <c r="N87" s="30" t="s">
        <v>0</v>
      </c>
      <c r="O87" s="30" t="s">
        <v>0</v>
      </c>
      <c r="P87" s="30" t="s">
        <v>0</v>
      </c>
      <c r="Q87" s="30" t="s">
        <v>0</v>
      </c>
    </row>
    <row r="88" spans="9:17" ht="12" customHeight="1">
      <c r="I88" s="8"/>
      <c r="J88" s="8"/>
      <c r="K88" s="8"/>
      <c r="Q88" s="8"/>
    </row>
    <row r="89" spans="1:17" ht="12" customHeight="1">
      <c r="A89" s="67" t="s">
        <v>126</v>
      </c>
      <c r="I89" s="8"/>
      <c r="J89" s="8"/>
      <c r="K89" s="8"/>
      <c r="Q89" s="8"/>
    </row>
    <row r="90" ht="12" customHeight="1">
      <c r="Q90" s="8"/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</sheetData>
  <sheetProtection/>
  <mergeCells count="11">
    <mergeCell ref="P4:Q4"/>
    <mergeCell ref="A1:Q1"/>
    <mergeCell ref="A3:A5"/>
    <mergeCell ref="B3:C4"/>
    <mergeCell ref="D3:Q3"/>
    <mergeCell ref="D4:E4"/>
    <mergeCell ref="F4:G4"/>
    <mergeCell ref="H4:I4"/>
    <mergeCell ref="J4:K4"/>
    <mergeCell ref="L4:M4"/>
    <mergeCell ref="N4:O4"/>
  </mergeCells>
  <hyperlinks>
    <hyperlink ref="Q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2014&amp;C&amp;"Arial,Regular"&amp;8Str. &amp;P od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8"/>
  <sheetViews>
    <sheetView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140625" defaultRowHeight="15" customHeight="1"/>
  <cols>
    <col min="1" max="1" width="27.7109375" style="3" customWidth="1"/>
    <col min="2" max="2" width="7.421875" style="3" customWidth="1"/>
    <col min="3" max="3" width="10.7109375" style="3" customWidth="1"/>
    <col min="4" max="4" width="10.140625" style="3" customWidth="1"/>
    <col min="5" max="5" width="7.421875" style="3" customWidth="1"/>
    <col min="6" max="6" width="7.140625" style="3" customWidth="1"/>
    <col min="7" max="7" width="10.57421875" style="3" customWidth="1"/>
    <col min="8" max="8" width="10.00390625" style="3" customWidth="1"/>
    <col min="9" max="9" width="7.7109375" style="3" customWidth="1"/>
    <col min="10" max="10" width="8.7109375" style="3" customWidth="1"/>
    <col min="11" max="11" width="18.00390625" style="3" customWidth="1"/>
    <col min="12" max="16384" width="9.140625" style="3" customWidth="1"/>
  </cols>
  <sheetData>
    <row r="1" spans="1:9" s="33" customFormat="1" ht="15" customHeight="1">
      <c r="A1" s="38" t="s">
        <v>210</v>
      </c>
      <c r="B1" s="32"/>
      <c r="C1" s="32"/>
      <c r="D1" s="32"/>
      <c r="E1" s="32"/>
      <c r="F1" s="32"/>
      <c r="G1" s="32"/>
      <c r="H1" s="32"/>
      <c r="I1" s="32"/>
    </row>
    <row r="2" spans="1:10" s="33" customFormat="1" ht="10.5" customHeight="1" thickBot="1">
      <c r="A2" s="34" t="s">
        <v>31</v>
      </c>
      <c r="B2" s="34" t="s">
        <v>31</v>
      </c>
      <c r="C2" s="34" t="s">
        <v>31</v>
      </c>
      <c r="D2" s="34" t="s">
        <v>31</v>
      </c>
      <c r="E2" s="34" t="s">
        <v>31</v>
      </c>
      <c r="F2" s="55" t="s">
        <v>31</v>
      </c>
      <c r="G2" s="55" t="s">
        <v>31</v>
      </c>
      <c r="H2" s="56" t="s">
        <v>31</v>
      </c>
      <c r="I2" s="54" t="s">
        <v>113</v>
      </c>
      <c r="J2" s="35"/>
    </row>
    <row r="3" spans="1:10" ht="29.25" customHeight="1" thickTop="1">
      <c r="A3" s="160" t="s">
        <v>106</v>
      </c>
      <c r="B3" s="161" t="s">
        <v>47</v>
      </c>
      <c r="C3" s="162"/>
      <c r="D3" s="162"/>
      <c r="E3" s="163"/>
      <c r="F3" s="164" t="s">
        <v>108</v>
      </c>
      <c r="G3" s="165"/>
      <c r="H3" s="165"/>
      <c r="I3" s="165"/>
      <c r="J3" s="8"/>
    </row>
    <row r="4" spans="1:9" ht="27.75" customHeight="1">
      <c r="A4" s="160"/>
      <c r="B4" s="10" t="s">
        <v>48</v>
      </c>
      <c r="C4" s="10" t="s">
        <v>107</v>
      </c>
      <c r="D4" s="10" t="s">
        <v>49</v>
      </c>
      <c r="E4" s="11" t="s">
        <v>50</v>
      </c>
      <c r="F4" s="10" t="s">
        <v>48</v>
      </c>
      <c r="G4" s="10" t="s">
        <v>107</v>
      </c>
      <c r="H4" s="10" t="s">
        <v>49</v>
      </c>
      <c r="I4" s="142" t="s">
        <v>50</v>
      </c>
    </row>
    <row r="5" spans="1:9" ht="15" customHeight="1">
      <c r="A5" s="36">
        <v>2009</v>
      </c>
      <c r="B5" s="24">
        <v>500</v>
      </c>
      <c r="C5" s="37">
        <v>126</v>
      </c>
      <c r="D5" s="37">
        <v>183</v>
      </c>
      <c r="E5" s="37">
        <v>191</v>
      </c>
      <c r="F5" s="24">
        <v>15386</v>
      </c>
      <c r="G5" s="24">
        <v>1158</v>
      </c>
      <c r="H5" s="24">
        <v>4588</v>
      </c>
      <c r="I5" s="26">
        <v>9640</v>
      </c>
    </row>
    <row r="6" spans="1:9" ht="15" customHeight="1">
      <c r="A6" s="16">
        <v>2010</v>
      </c>
      <c r="B6" s="24">
        <v>379</v>
      </c>
      <c r="C6" s="26">
        <v>56</v>
      </c>
      <c r="D6" s="26">
        <v>167</v>
      </c>
      <c r="E6" s="26">
        <v>156</v>
      </c>
      <c r="F6" s="24">
        <v>20779</v>
      </c>
      <c r="G6" s="24">
        <v>2356</v>
      </c>
      <c r="H6" s="26">
        <v>10653</v>
      </c>
      <c r="I6" s="26">
        <v>7770</v>
      </c>
    </row>
    <row r="7" spans="1:9" ht="15" customHeight="1">
      <c r="A7" s="16">
        <v>2011</v>
      </c>
      <c r="B7" s="61">
        <v>379</v>
      </c>
      <c r="C7" s="61">
        <v>46</v>
      </c>
      <c r="D7" s="61">
        <v>179</v>
      </c>
      <c r="E7" s="61">
        <v>154</v>
      </c>
      <c r="F7" s="61">
        <v>26191</v>
      </c>
      <c r="G7" s="61">
        <v>2390</v>
      </c>
      <c r="H7" s="61">
        <v>14147</v>
      </c>
      <c r="I7" s="61">
        <v>9654</v>
      </c>
    </row>
    <row r="8" spans="1:9" ht="15" customHeight="1">
      <c r="A8" s="16">
        <v>2012</v>
      </c>
      <c r="B8" s="61">
        <v>342</v>
      </c>
      <c r="C8" s="61">
        <v>68</v>
      </c>
      <c r="D8" s="61">
        <v>183</v>
      </c>
      <c r="E8" s="61">
        <v>91</v>
      </c>
      <c r="F8" s="139">
        <v>34297</v>
      </c>
      <c r="G8" s="139">
        <v>3318</v>
      </c>
      <c r="H8" s="139">
        <v>26888</v>
      </c>
      <c r="I8" s="140">
        <v>4091</v>
      </c>
    </row>
    <row r="9" spans="1:9" ht="15" customHeight="1">
      <c r="A9" s="16">
        <v>2013</v>
      </c>
      <c r="B9" s="61">
        <v>309</v>
      </c>
      <c r="C9" s="61">
        <v>28</v>
      </c>
      <c r="D9" s="61">
        <v>168</v>
      </c>
      <c r="E9" s="61">
        <v>113</v>
      </c>
      <c r="F9" s="139">
        <v>49035</v>
      </c>
      <c r="G9" s="139">
        <v>2477</v>
      </c>
      <c r="H9" s="139">
        <v>36912</v>
      </c>
      <c r="I9" s="139">
        <v>9645</v>
      </c>
    </row>
    <row r="10" spans="1:9" ht="15" customHeight="1">
      <c r="A10" s="16"/>
      <c r="B10" s="24"/>
      <c r="C10" s="26"/>
      <c r="D10" s="26"/>
      <c r="E10" s="26"/>
      <c r="F10" s="139"/>
      <c r="G10" s="139"/>
      <c r="H10" s="139"/>
      <c r="I10" s="139"/>
    </row>
    <row r="11" spans="1:9" ht="15" customHeight="1">
      <c r="A11" s="39" t="s">
        <v>51</v>
      </c>
      <c r="B11" s="61">
        <v>309</v>
      </c>
      <c r="C11" s="61">
        <v>28</v>
      </c>
      <c r="D11" s="61">
        <v>168</v>
      </c>
      <c r="E11" s="61">
        <v>113</v>
      </c>
      <c r="F11" s="139">
        <v>49035</v>
      </c>
      <c r="G11" s="139">
        <v>2477</v>
      </c>
      <c r="H11" s="139">
        <v>36912</v>
      </c>
      <c r="I11" s="139">
        <v>9645</v>
      </c>
    </row>
    <row r="12" spans="1:9" ht="15" customHeight="1">
      <c r="A12" s="40" t="s">
        <v>52</v>
      </c>
      <c r="B12" s="61">
        <v>40</v>
      </c>
      <c r="C12" s="61">
        <v>16</v>
      </c>
      <c r="D12" s="61">
        <v>23</v>
      </c>
      <c r="E12" s="61">
        <v>1</v>
      </c>
      <c r="F12" s="139">
        <v>34644</v>
      </c>
      <c r="G12" s="139">
        <v>2007</v>
      </c>
      <c r="H12" s="139">
        <v>32425</v>
      </c>
      <c r="I12" s="139">
        <v>212</v>
      </c>
    </row>
    <row r="13" spans="1:9" ht="15" customHeight="1">
      <c r="A13" s="40" t="s">
        <v>53</v>
      </c>
      <c r="B13" s="61">
        <v>136</v>
      </c>
      <c r="C13" s="61">
        <v>2</v>
      </c>
      <c r="D13" s="61">
        <v>74</v>
      </c>
      <c r="E13" s="61">
        <v>60</v>
      </c>
      <c r="F13" s="139">
        <v>8329</v>
      </c>
      <c r="G13" s="139">
        <v>45</v>
      </c>
      <c r="H13" s="139">
        <v>2454</v>
      </c>
      <c r="I13" s="139">
        <v>5830</v>
      </c>
    </row>
    <row r="14" spans="1:9" ht="15" customHeight="1">
      <c r="A14" s="40" t="s">
        <v>54</v>
      </c>
      <c r="B14" s="61">
        <v>7</v>
      </c>
      <c r="C14" s="61">
        <v>1</v>
      </c>
      <c r="D14" s="61">
        <v>6</v>
      </c>
      <c r="E14" s="61" t="s">
        <v>0</v>
      </c>
      <c r="F14" s="139">
        <v>137</v>
      </c>
      <c r="G14" s="139">
        <v>25</v>
      </c>
      <c r="H14" s="139">
        <v>112</v>
      </c>
      <c r="I14" s="139" t="s">
        <v>0</v>
      </c>
    </row>
    <row r="15" spans="1:9" ht="15" customHeight="1">
      <c r="A15" s="40" t="s">
        <v>55</v>
      </c>
      <c r="B15" s="61">
        <v>50</v>
      </c>
      <c r="C15" s="61">
        <v>6</v>
      </c>
      <c r="D15" s="61">
        <v>37</v>
      </c>
      <c r="E15" s="61">
        <v>7</v>
      </c>
      <c r="F15" s="139">
        <v>1244</v>
      </c>
      <c r="G15" s="139">
        <v>226</v>
      </c>
      <c r="H15" s="139">
        <v>851</v>
      </c>
      <c r="I15" s="139">
        <v>166</v>
      </c>
    </row>
    <row r="16" spans="1:9" ht="15" customHeight="1">
      <c r="A16" s="40" t="s">
        <v>56</v>
      </c>
      <c r="B16" s="61">
        <v>39</v>
      </c>
      <c r="C16" s="61">
        <v>3</v>
      </c>
      <c r="D16" s="61">
        <v>18</v>
      </c>
      <c r="E16" s="61">
        <v>18</v>
      </c>
      <c r="F16" s="139">
        <v>4279</v>
      </c>
      <c r="G16" s="139">
        <v>174</v>
      </c>
      <c r="H16" s="139">
        <v>747</v>
      </c>
      <c r="I16" s="139">
        <v>3358</v>
      </c>
    </row>
    <row r="17" spans="1:9" ht="15" customHeight="1">
      <c r="A17" s="40" t="s">
        <v>57</v>
      </c>
      <c r="B17" s="61">
        <v>33</v>
      </c>
      <c r="C17" s="61" t="s">
        <v>0</v>
      </c>
      <c r="D17" s="61">
        <v>6</v>
      </c>
      <c r="E17" s="61">
        <v>27</v>
      </c>
      <c r="F17" s="139">
        <v>116</v>
      </c>
      <c r="G17" s="139" t="s">
        <v>0</v>
      </c>
      <c r="H17" s="139">
        <v>37</v>
      </c>
      <c r="I17" s="139">
        <v>79</v>
      </c>
    </row>
    <row r="18" spans="1:9" ht="15" customHeight="1">
      <c r="A18" s="40" t="s">
        <v>58</v>
      </c>
      <c r="B18" s="61">
        <v>4</v>
      </c>
      <c r="C18" s="61" t="s">
        <v>0</v>
      </c>
      <c r="D18" s="61">
        <v>4</v>
      </c>
      <c r="E18" s="61" t="s">
        <v>0</v>
      </c>
      <c r="F18" s="139">
        <v>286</v>
      </c>
      <c r="G18" s="139" t="s">
        <v>0</v>
      </c>
      <c r="H18" s="139">
        <v>286</v>
      </c>
      <c r="I18" s="139" t="s">
        <v>0</v>
      </c>
    </row>
    <row r="19" spans="1:9" ht="6" customHeight="1">
      <c r="A19" s="40"/>
      <c r="B19" s="61"/>
      <c r="C19" s="61"/>
      <c r="D19" s="61"/>
      <c r="E19" s="61"/>
      <c r="F19" s="139"/>
      <c r="G19" s="139"/>
      <c r="H19" s="139"/>
      <c r="I19" s="139"/>
    </row>
    <row r="20" spans="1:9" ht="15" customHeight="1">
      <c r="A20" s="39" t="s">
        <v>70</v>
      </c>
      <c r="B20" s="61">
        <v>87</v>
      </c>
      <c r="C20" s="61">
        <v>1</v>
      </c>
      <c r="D20" s="61">
        <v>30</v>
      </c>
      <c r="E20" s="61">
        <v>56</v>
      </c>
      <c r="F20" s="139">
        <v>43541</v>
      </c>
      <c r="G20" s="139">
        <v>35</v>
      </c>
      <c r="H20" s="139">
        <v>34163</v>
      </c>
      <c r="I20" s="139">
        <v>9343</v>
      </c>
    </row>
    <row r="21" spans="1:9" ht="15" customHeight="1">
      <c r="A21" s="40" t="s">
        <v>52</v>
      </c>
      <c r="B21" s="61">
        <v>7</v>
      </c>
      <c r="C21" s="61" t="s">
        <v>0</v>
      </c>
      <c r="D21" s="61">
        <v>6</v>
      </c>
      <c r="E21" s="61">
        <v>1</v>
      </c>
      <c r="F21" s="139">
        <v>32174</v>
      </c>
      <c r="G21" s="139" t="s">
        <v>0</v>
      </c>
      <c r="H21" s="139">
        <v>31962</v>
      </c>
      <c r="I21" s="139">
        <v>212</v>
      </c>
    </row>
    <row r="22" spans="1:9" ht="15" customHeight="1">
      <c r="A22" s="40" t="s">
        <v>53</v>
      </c>
      <c r="B22" s="61">
        <v>40</v>
      </c>
      <c r="C22" s="61" t="s">
        <v>0</v>
      </c>
      <c r="D22" s="61">
        <v>8</v>
      </c>
      <c r="E22" s="61">
        <v>32</v>
      </c>
      <c r="F22" s="139">
        <v>6926</v>
      </c>
      <c r="G22" s="139" t="s">
        <v>0</v>
      </c>
      <c r="H22" s="139">
        <v>1293</v>
      </c>
      <c r="I22" s="139">
        <v>5633</v>
      </c>
    </row>
    <row r="23" spans="1:9" ht="15" customHeight="1">
      <c r="A23" s="40" t="s">
        <v>54</v>
      </c>
      <c r="B23" s="61">
        <v>1</v>
      </c>
      <c r="C23" s="61" t="s">
        <v>0</v>
      </c>
      <c r="D23" s="61">
        <v>1</v>
      </c>
      <c r="E23" s="61" t="s">
        <v>0</v>
      </c>
      <c r="F23" s="139">
        <v>76</v>
      </c>
      <c r="G23" s="139" t="s">
        <v>0</v>
      </c>
      <c r="H23" s="139">
        <v>76</v>
      </c>
      <c r="I23" s="139" t="s">
        <v>0</v>
      </c>
    </row>
    <row r="24" spans="1:9" ht="15" customHeight="1">
      <c r="A24" s="40" t="s">
        <v>55</v>
      </c>
      <c r="B24" s="61">
        <v>14</v>
      </c>
      <c r="C24" s="61">
        <v>1</v>
      </c>
      <c r="D24" s="61">
        <v>10</v>
      </c>
      <c r="E24" s="61">
        <v>3</v>
      </c>
      <c r="F24" s="139">
        <v>505</v>
      </c>
      <c r="G24" s="139">
        <v>35</v>
      </c>
      <c r="H24" s="139">
        <v>359</v>
      </c>
      <c r="I24" s="139">
        <v>111</v>
      </c>
    </row>
    <row r="25" spans="1:9" ht="15" customHeight="1">
      <c r="A25" s="40" t="s">
        <v>56</v>
      </c>
      <c r="B25" s="61">
        <v>23</v>
      </c>
      <c r="C25" s="61" t="s">
        <v>0</v>
      </c>
      <c r="D25" s="61">
        <v>5</v>
      </c>
      <c r="E25" s="61">
        <v>18</v>
      </c>
      <c r="F25" s="139">
        <v>3831</v>
      </c>
      <c r="G25" s="139" t="s">
        <v>0</v>
      </c>
      <c r="H25" s="139">
        <v>473</v>
      </c>
      <c r="I25" s="139">
        <v>3358</v>
      </c>
    </row>
    <row r="26" spans="1:9" ht="15" customHeight="1">
      <c r="A26" s="40" t="s">
        <v>57</v>
      </c>
      <c r="B26" s="61">
        <v>2</v>
      </c>
      <c r="C26" s="61" t="s">
        <v>0</v>
      </c>
      <c r="D26" s="61" t="s">
        <v>0</v>
      </c>
      <c r="E26" s="61">
        <v>2</v>
      </c>
      <c r="F26" s="139">
        <v>29</v>
      </c>
      <c r="G26" s="139" t="s">
        <v>0</v>
      </c>
      <c r="H26" s="139" t="s">
        <v>0</v>
      </c>
      <c r="I26" s="139">
        <v>29</v>
      </c>
    </row>
    <row r="27" spans="1:9" ht="15" customHeight="1">
      <c r="A27" s="40" t="s">
        <v>58</v>
      </c>
      <c r="B27" s="61" t="s">
        <v>0</v>
      </c>
      <c r="C27" s="61" t="s">
        <v>0</v>
      </c>
      <c r="D27" s="61" t="s">
        <v>0</v>
      </c>
      <c r="E27" s="61" t="s">
        <v>0</v>
      </c>
      <c r="F27" s="139" t="s">
        <v>0</v>
      </c>
      <c r="G27" s="139" t="s">
        <v>0</v>
      </c>
      <c r="H27" s="139" t="s">
        <v>0</v>
      </c>
      <c r="I27" s="139" t="s">
        <v>0</v>
      </c>
    </row>
    <row r="28" spans="1:9" ht="5.25" customHeight="1">
      <c r="A28" s="40"/>
      <c r="B28" s="61"/>
      <c r="C28" s="61"/>
      <c r="D28" s="61"/>
      <c r="E28" s="61"/>
      <c r="F28" s="139"/>
      <c r="G28" s="139"/>
      <c r="H28" s="139"/>
      <c r="I28" s="139"/>
    </row>
    <row r="29" spans="1:9" ht="15" customHeight="1">
      <c r="A29" s="39" t="s">
        <v>71</v>
      </c>
      <c r="B29" s="61">
        <v>43</v>
      </c>
      <c r="C29" s="61">
        <v>8</v>
      </c>
      <c r="D29" s="61">
        <v>35</v>
      </c>
      <c r="E29" s="61" t="s">
        <v>0</v>
      </c>
      <c r="F29" s="139">
        <v>924</v>
      </c>
      <c r="G29" s="139">
        <v>260</v>
      </c>
      <c r="H29" s="139">
        <v>664</v>
      </c>
      <c r="I29" s="139" t="s">
        <v>0</v>
      </c>
    </row>
    <row r="30" spans="1:9" ht="15" customHeight="1">
      <c r="A30" s="40" t="s">
        <v>52</v>
      </c>
      <c r="B30" s="61">
        <v>18</v>
      </c>
      <c r="C30" s="61">
        <v>4</v>
      </c>
      <c r="D30" s="61">
        <v>14</v>
      </c>
      <c r="E30" s="61" t="s">
        <v>0</v>
      </c>
      <c r="F30" s="139">
        <v>473</v>
      </c>
      <c r="G30" s="139">
        <v>61</v>
      </c>
      <c r="H30" s="139">
        <v>412</v>
      </c>
      <c r="I30" s="139" t="s">
        <v>0</v>
      </c>
    </row>
    <row r="31" spans="1:9" ht="15" customHeight="1">
      <c r="A31" s="40" t="s">
        <v>53</v>
      </c>
      <c r="B31" s="61">
        <v>16</v>
      </c>
      <c r="C31" s="61" t="s">
        <v>0</v>
      </c>
      <c r="D31" s="61">
        <v>16</v>
      </c>
      <c r="E31" s="61" t="s">
        <v>0</v>
      </c>
      <c r="F31" s="139">
        <v>222</v>
      </c>
      <c r="G31" s="139" t="s">
        <v>0</v>
      </c>
      <c r="H31" s="139">
        <v>222</v>
      </c>
      <c r="I31" s="139" t="s">
        <v>0</v>
      </c>
    </row>
    <row r="32" spans="1:9" ht="15" customHeight="1">
      <c r="A32" s="40" t="s">
        <v>54</v>
      </c>
      <c r="B32" s="61">
        <v>1</v>
      </c>
      <c r="C32" s="61">
        <v>1</v>
      </c>
      <c r="D32" s="61" t="s">
        <v>0</v>
      </c>
      <c r="E32" s="61" t="s">
        <v>0</v>
      </c>
      <c r="F32" s="139">
        <v>25</v>
      </c>
      <c r="G32" s="139">
        <v>25</v>
      </c>
      <c r="H32" s="139" t="s">
        <v>0</v>
      </c>
      <c r="I32" s="139" t="s">
        <v>0</v>
      </c>
    </row>
    <row r="33" spans="1:9" ht="15" customHeight="1">
      <c r="A33" s="40" t="s">
        <v>55</v>
      </c>
      <c r="B33" s="61" t="s">
        <v>0</v>
      </c>
      <c r="C33" s="61" t="s">
        <v>0</v>
      </c>
      <c r="D33" s="61" t="s">
        <v>0</v>
      </c>
      <c r="E33" s="61" t="s">
        <v>0</v>
      </c>
      <c r="F33" s="139" t="s">
        <v>0</v>
      </c>
      <c r="G33" s="139" t="s">
        <v>0</v>
      </c>
      <c r="H33" s="139" t="s">
        <v>0</v>
      </c>
      <c r="I33" s="139" t="s">
        <v>0</v>
      </c>
    </row>
    <row r="34" spans="1:9" ht="15" customHeight="1">
      <c r="A34" s="40" t="s">
        <v>56</v>
      </c>
      <c r="B34" s="61">
        <v>3</v>
      </c>
      <c r="C34" s="61">
        <v>3</v>
      </c>
      <c r="D34" s="61" t="s">
        <v>0</v>
      </c>
      <c r="E34" s="61" t="s">
        <v>0</v>
      </c>
      <c r="F34" s="139">
        <v>174</v>
      </c>
      <c r="G34" s="139">
        <v>174</v>
      </c>
      <c r="H34" s="139" t="s">
        <v>0</v>
      </c>
      <c r="I34" s="139" t="s">
        <v>0</v>
      </c>
    </row>
    <row r="35" spans="1:9" ht="15" customHeight="1">
      <c r="A35" s="40" t="s">
        <v>57</v>
      </c>
      <c r="B35" s="61">
        <v>5</v>
      </c>
      <c r="C35" s="61" t="s">
        <v>0</v>
      </c>
      <c r="D35" s="61">
        <v>5</v>
      </c>
      <c r="E35" s="61" t="s">
        <v>0</v>
      </c>
      <c r="F35" s="139">
        <v>30</v>
      </c>
      <c r="G35" s="139" t="s">
        <v>0</v>
      </c>
      <c r="H35" s="139">
        <v>30</v>
      </c>
      <c r="I35" s="139" t="s">
        <v>0</v>
      </c>
    </row>
    <row r="36" spans="1:9" ht="15" customHeight="1">
      <c r="A36" s="40" t="s">
        <v>58</v>
      </c>
      <c r="B36" s="61" t="s">
        <v>0</v>
      </c>
      <c r="C36" s="61" t="s">
        <v>0</v>
      </c>
      <c r="D36" s="61" t="s">
        <v>0</v>
      </c>
      <c r="E36" s="61" t="s">
        <v>0</v>
      </c>
      <c r="F36" s="139" t="s">
        <v>0</v>
      </c>
      <c r="G36" s="139" t="s">
        <v>0</v>
      </c>
      <c r="H36" s="139" t="s">
        <v>0</v>
      </c>
      <c r="I36" s="139" t="s">
        <v>0</v>
      </c>
    </row>
    <row r="37" spans="1:9" ht="5.25" customHeight="1">
      <c r="A37" s="40"/>
      <c r="B37" s="61"/>
      <c r="C37" s="61"/>
      <c r="D37" s="61"/>
      <c r="E37" s="61"/>
      <c r="F37" s="139"/>
      <c r="G37" s="139"/>
      <c r="H37" s="139"/>
      <c r="I37" s="139"/>
    </row>
    <row r="38" spans="1:9" ht="15" customHeight="1">
      <c r="A38" s="39" t="s">
        <v>72</v>
      </c>
      <c r="B38" s="61">
        <v>152</v>
      </c>
      <c r="C38" s="61">
        <v>19</v>
      </c>
      <c r="D38" s="61">
        <v>101</v>
      </c>
      <c r="E38" s="61">
        <v>32</v>
      </c>
      <c r="F38" s="139">
        <v>4464</v>
      </c>
      <c r="G38" s="139">
        <v>2182</v>
      </c>
      <c r="H38" s="139">
        <v>2029</v>
      </c>
      <c r="I38" s="139">
        <v>252</v>
      </c>
    </row>
    <row r="39" spans="1:9" ht="15" customHeight="1">
      <c r="A39" s="40" t="s">
        <v>52</v>
      </c>
      <c r="B39" s="61">
        <v>14</v>
      </c>
      <c r="C39" s="61">
        <v>12</v>
      </c>
      <c r="D39" s="61">
        <v>2</v>
      </c>
      <c r="E39" s="61" t="s">
        <v>0</v>
      </c>
      <c r="F39" s="139">
        <v>1948</v>
      </c>
      <c r="G39" s="139">
        <v>1946</v>
      </c>
      <c r="H39" s="139">
        <v>2</v>
      </c>
      <c r="I39" s="139" t="s">
        <v>0</v>
      </c>
    </row>
    <row r="40" spans="1:9" ht="15" customHeight="1">
      <c r="A40" s="40" t="s">
        <v>53</v>
      </c>
      <c r="B40" s="61">
        <v>80</v>
      </c>
      <c r="C40" s="61">
        <v>2</v>
      </c>
      <c r="D40" s="61">
        <v>50</v>
      </c>
      <c r="E40" s="61">
        <v>28</v>
      </c>
      <c r="F40" s="139">
        <v>1181</v>
      </c>
      <c r="G40" s="139">
        <v>45</v>
      </c>
      <c r="H40" s="139">
        <v>939</v>
      </c>
      <c r="I40" s="139">
        <v>197</v>
      </c>
    </row>
    <row r="41" spans="1:9" ht="15" customHeight="1">
      <c r="A41" s="40" t="s">
        <v>54</v>
      </c>
      <c r="B41" s="61">
        <v>5</v>
      </c>
      <c r="C41" s="61" t="s">
        <v>0</v>
      </c>
      <c r="D41" s="61">
        <v>5</v>
      </c>
      <c r="E41" s="61" t="s">
        <v>0</v>
      </c>
      <c r="F41" s="139">
        <v>36</v>
      </c>
      <c r="G41" s="139" t="s">
        <v>0</v>
      </c>
      <c r="H41" s="139">
        <v>36</v>
      </c>
      <c r="I41" s="139" t="s">
        <v>0</v>
      </c>
    </row>
    <row r="42" spans="1:9" ht="15" customHeight="1">
      <c r="A42" s="40" t="s">
        <v>55</v>
      </c>
      <c r="B42" s="61">
        <v>36</v>
      </c>
      <c r="C42" s="61">
        <v>5</v>
      </c>
      <c r="D42" s="61">
        <v>27</v>
      </c>
      <c r="E42" s="61">
        <v>4</v>
      </c>
      <c r="F42" s="139">
        <v>739</v>
      </c>
      <c r="G42" s="139">
        <v>191</v>
      </c>
      <c r="H42" s="139">
        <v>492</v>
      </c>
      <c r="I42" s="139">
        <v>55</v>
      </c>
    </row>
    <row r="43" spans="1:9" ht="15" customHeight="1">
      <c r="A43" s="40" t="s">
        <v>56</v>
      </c>
      <c r="B43" s="61">
        <v>13</v>
      </c>
      <c r="C43" s="61" t="s">
        <v>0</v>
      </c>
      <c r="D43" s="61">
        <v>13</v>
      </c>
      <c r="E43" s="61" t="s">
        <v>0</v>
      </c>
      <c r="F43" s="139">
        <v>274</v>
      </c>
      <c r="G43" s="139" t="s">
        <v>0</v>
      </c>
      <c r="H43" s="139">
        <v>274</v>
      </c>
      <c r="I43" s="139" t="s">
        <v>0</v>
      </c>
    </row>
    <row r="44" spans="1:9" ht="15" customHeight="1">
      <c r="A44" s="40" t="s">
        <v>57</v>
      </c>
      <c r="B44" s="61" t="s">
        <v>0</v>
      </c>
      <c r="C44" s="61" t="s">
        <v>0</v>
      </c>
      <c r="D44" s="61" t="s">
        <v>0</v>
      </c>
      <c r="E44" s="61" t="s">
        <v>0</v>
      </c>
      <c r="F44" s="139" t="s">
        <v>0</v>
      </c>
      <c r="G44" s="139" t="s">
        <v>0</v>
      </c>
      <c r="H44" s="139" t="s">
        <v>0</v>
      </c>
      <c r="I44" s="139" t="s">
        <v>0</v>
      </c>
    </row>
    <row r="45" spans="1:9" ht="15" customHeight="1">
      <c r="A45" s="40" t="s">
        <v>58</v>
      </c>
      <c r="B45" s="61">
        <v>4</v>
      </c>
      <c r="C45" s="61" t="s">
        <v>0</v>
      </c>
      <c r="D45" s="61">
        <v>4</v>
      </c>
      <c r="E45" s="61" t="s">
        <v>0</v>
      </c>
      <c r="F45" s="139">
        <v>286</v>
      </c>
      <c r="G45" s="139" t="s">
        <v>0</v>
      </c>
      <c r="H45" s="139">
        <v>286</v>
      </c>
      <c r="I45" s="139" t="s">
        <v>0</v>
      </c>
    </row>
    <row r="46" spans="1:9" ht="6" customHeight="1">
      <c r="A46" s="40"/>
      <c r="B46" s="61"/>
      <c r="C46" s="61"/>
      <c r="D46" s="61"/>
      <c r="E46" s="61"/>
      <c r="F46" s="139"/>
      <c r="G46" s="139"/>
      <c r="H46" s="139"/>
      <c r="I46" s="139"/>
    </row>
    <row r="47" spans="1:9" ht="15" customHeight="1">
      <c r="A47" s="39" t="s">
        <v>73</v>
      </c>
      <c r="B47" s="61">
        <v>27</v>
      </c>
      <c r="C47" s="61" t="s">
        <v>0</v>
      </c>
      <c r="D47" s="61">
        <v>2</v>
      </c>
      <c r="E47" s="61">
        <v>25</v>
      </c>
      <c r="F47" s="139">
        <v>106</v>
      </c>
      <c r="G47" s="139" t="s">
        <v>0</v>
      </c>
      <c r="H47" s="139">
        <v>56</v>
      </c>
      <c r="I47" s="139">
        <v>50</v>
      </c>
    </row>
    <row r="48" spans="1:9" ht="15" customHeight="1">
      <c r="A48" s="40" t="s">
        <v>52</v>
      </c>
      <c r="B48" s="61">
        <v>1</v>
      </c>
      <c r="C48" s="61" t="s">
        <v>0</v>
      </c>
      <c r="D48" s="61">
        <v>1</v>
      </c>
      <c r="E48" s="61" t="s">
        <v>0</v>
      </c>
      <c r="F48" s="139">
        <v>49</v>
      </c>
      <c r="G48" s="139" t="s">
        <v>0</v>
      </c>
      <c r="H48" s="139">
        <v>49</v>
      </c>
      <c r="I48" s="139" t="s">
        <v>0</v>
      </c>
    </row>
    <row r="49" spans="1:9" ht="15" customHeight="1">
      <c r="A49" s="40" t="s">
        <v>53</v>
      </c>
      <c r="B49" s="61" t="s">
        <v>0</v>
      </c>
      <c r="C49" s="61" t="s">
        <v>0</v>
      </c>
      <c r="D49" s="61" t="s">
        <v>0</v>
      </c>
      <c r="E49" s="61" t="s">
        <v>0</v>
      </c>
      <c r="F49" s="139" t="s">
        <v>0</v>
      </c>
      <c r="G49" s="139" t="s">
        <v>0</v>
      </c>
      <c r="H49" s="139" t="s">
        <v>0</v>
      </c>
      <c r="I49" s="139" t="s">
        <v>0</v>
      </c>
    </row>
    <row r="50" spans="1:9" ht="15" customHeight="1">
      <c r="A50" s="40" t="s">
        <v>54</v>
      </c>
      <c r="B50" s="61" t="s">
        <v>0</v>
      </c>
      <c r="C50" s="61" t="s">
        <v>0</v>
      </c>
      <c r="D50" s="61" t="s">
        <v>0</v>
      </c>
      <c r="E50" s="61" t="s">
        <v>0</v>
      </c>
      <c r="F50" s="139" t="s">
        <v>0</v>
      </c>
      <c r="G50" s="139" t="s">
        <v>0</v>
      </c>
      <c r="H50" s="139" t="s">
        <v>0</v>
      </c>
      <c r="I50" s="139" t="s">
        <v>0</v>
      </c>
    </row>
    <row r="51" spans="1:9" ht="15" customHeight="1">
      <c r="A51" s="40" t="s">
        <v>55</v>
      </c>
      <c r="B51" s="61" t="s">
        <v>0</v>
      </c>
      <c r="C51" s="61" t="s">
        <v>0</v>
      </c>
      <c r="D51" s="61" t="s">
        <v>0</v>
      </c>
      <c r="E51" s="61" t="s">
        <v>0</v>
      </c>
      <c r="F51" s="139" t="s">
        <v>0</v>
      </c>
      <c r="G51" s="139" t="s">
        <v>0</v>
      </c>
      <c r="H51" s="139" t="s">
        <v>0</v>
      </c>
      <c r="I51" s="139" t="s">
        <v>0</v>
      </c>
    </row>
    <row r="52" spans="1:9" ht="15" customHeight="1">
      <c r="A52" s="40" t="s">
        <v>56</v>
      </c>
      <c r="B52" s="61" t="s">
        <v>0</v>
      </c>
      <c r="C52" s="61" t="s">
        <v>0</v>
      </c>
      <c r="D52" s="61" t="s">
        <v>0</v>
      </c>
      <c r="E52" s="61" t="s">
        <v>0</v>
      </c>
      <c r="F52" s="139" t="s">
        <v>0</v>
      </c>
      <c r="G52" s="139" t="s">
        <v>0</v>
      </c>
      <c r="H52" s="139" t="s">
        <v>0</v>
      </c>
      <c r="I52" s="139" t="s">
        <v>0</v>
      </c>
    </row>
    <row r="53" spans="1:9" ht="15" customHeight="1">
      <c r="A53" s="40" t="s">
        <v>57</v>
      </c>
      <c r="B53" s="61">
        <v>26</v>
      </c>
      <c r="C53" s="61" t="s">
        <v>0</v>
      </c>
      <c r="D53" s="61">
        <v>1</v>
      </c>
      <c r="E53" s="61">
        <v>25</v>
      </c>
      <c r="F53" s="139">
        <v>57</v>
      </c>
      <c r="G53" s="139" t="s">
        <v>0</v>
      </c>
      <c r="H53" s="139">
        <v>7</v>
      </c>
      <c r="I53" s="139">
        <v>50</v>
      </c>
    </row>
    <row r="54" spans="1:9" ht="15" customHeight="1">
      <c r="A54" s="40" t="s">
        <v>58</v>
      </c>
      <c r="B54" s="61" t="s">
        <v>0</v>
      </c>
      <c r="C54" s="61" t="s">
        <v>0</v>
      </c>
      <c r="D54" s="61" t="s">
        <v>0</v>
      </c>
      <c r="E54" s="61" t="s">
        <v>0</v>
      </c>
      <c r="F54" s="139" t="s">
        <v>0</v>
      </c>
      <c r="G54" s="139" t="s">
        <v>0</v>
      </c>
      <c r="H54" s="139" t="s">
        <v>0</v>
      </c>
      <c r="I54" s="139" t="s">
        <v>0</v>
      </c>
    </row>
    <row r="55" spans="1:10" ht="15" customHeight="1">
      <c r="A55" s="8"/>
      <c r="B55" s="14"/>
      <c r="C55" s="14"/>
      <c r="D55" s="14"/>
      <c r="E55" s="14"/>
      <c r="F55" s="14"/>
      <c r="G55" s="14"/>
      <c r="H55" s="14"/>
      <c r="I55" s="14"/>
      <c r="J55" s="8"/>
    </row>
    <row r="56" spans="2:9" ht="15" customHeight="1">
      <c r="B56" s="15"/>
      <c r="C56" s="15"/>
      <c r="D56" s="15"/>
      <c r="E56" s="14"/>
      <c r="F56" s="15"/>
      <c r="G56" s="15"/>
      <c r="H56" s="14"/>
      <c r="I56" s="14"/>
    </row>
    <row r="57" spans="2:9" ht="15" customHeight="1">
      <c r="B57" s="15"/>
      <c r="C57" s="15"/>
      <c r="D57" s="15"/>
      <c r="E57" s="14"/>
      <c r="F57" s="15"/>
      <c r="G57" s="15"/>
      <c r="H57" s="14"/>
      <c r="I57" s="14"/>
    </row>
    <row r="58" spans="2:9" ht="15" customHeight="1">
      <c r="B58" s="15"/>
      <c r="C58" s="15"/>
      <c r="D58" s="15"/>
      <c r="E58" s="14"/>
      <c r="F58" s="15"/>
      <c r="G58" s="15"/>
      <c r="H58" s="14"/>
      <c r="I58" s="14"/>
    </row>
    <row r="59" spans="2:9" ht="15" customHeight="1">
      <c r="B59" s="15"/>
      <c r="C59" s="15"/>
      <c r="D59" s="15"/>
      <c r="E59" s="15"/>
      <c r="F59" s="15"/>
      <c r="G59" s="15"/>
      <c r="H59" s="14"/>
      <c r="I59" s="14"/>
    </row>
    <row r="60" spans="2:9" ht="15" customHeight="1">
      <c r="B60" s="15"/>
      <c r="C60" s="15"/>
      <c r="D60" s="15"/>
      <c r="E60" s="15"/>
      <c r="F60" s="15"/>
      <c r="G60" s="15"/>
      <c r="H60" s="14"/>
      <c r="I60" s="14"/>
    </row>
    <row r="61" spans="2:9" ht="15" customHeight="1">
      <c r="B61" s="15"/>
      <c r="C61" s="15"/>
      <c r="D61" s="15"/>
      <c r="E61" s="15"/>
      <c r="F61" s="15"/>
      <c r="G61" s="15"/>
      <c r="H61" s="14"/>
      <c r="I61" s="14"/>
    </row>
    <row r="62" spans="2:9" ht="15" customHeight="1">
      <c r="B62" s="15"/>
      <c r="C62" s="15"/>
      <c r="D62" s="15"/>
      <c r="E62" s="15"/>
      <c r="F62" s="15"/>
      <c r="G62" s="15"/>
      <c r="H62" s="14"/>
      <c r="I62" s="14"/>
    </row>
    <row r="63" spans="2:9" ht="15" customHeight="1">
      <c r="B63" s="15"/>
      <c r="C63" s="15"/>
      <c r="D63" s="15"/>
      <c r="E63" s="15"/>
      <c r="F63" s="15"/>
      <c r="G63" s="15"/>
      <c r="H63" s="14"/>
      <c r="I63" s="14"/>
    </row>
    <row r="64" spans="2:9" ht="15" customHeight="1">
      <c r="B64" s="15"/>
      <c r="C64" s="15"/>
      <c r="D64" s="15"/>
      <c r="E64" s="15"/>
      <c r="F64" s="15"/>
      <c r="G64" s="15"/>
      <c r="H64" s="14"/>
      <c r="I64" s="14"/>
    </row>
    <row r="65" spans="2:9" ht="15" customHeight="1">
      <c r="B65" s="15"/>
      <c r="C65" s="15"/>
      <c r="D65" s="15"/>
      <c r="E65" s="15"/>
      <c r="F65" s="15"/>
      <c r="G65" s="15"/>
      <c r="H65" s="14"/>
      <c r="I65" s="14"/>
    </row>
    <row r="66" spans="2:9" ht="15" customHeight="1">
      <c r="B66" s="15"/>
      <c r="C66" s="15"/>
      <c r="D66" s="15"/>
      <c r="E66" s="15"/>
      <c r="F66" s="15"/>
      <c r="G66" s="15"/>
      <c r="H66" s="14"/>
      <c r="I66" s="14"/>
    </row>
    <row r="67" spans="2:9" ht="15" customHeight="1">
      <c r="B67" s="15"/>
      <c r="C67" s="15"/>
      <c r="D67" s="15"/>
      <c r="E67" s="15"/>
      <c r="F67" s="15"/>
      <c r="G67" s="15"/>
      <c r="H67" s="14"/>
      <c r="I67" s="14"/>
    </row>
    <row r="68" spans="2:9" ht="15" customHeight="1">
      <c r="B68" s="15"/>
      <c r="C68" s="15"/>
      <c r="D68" s="15"/>
      <c r="E68" s="15"/>
      <c r="F68" s="15"/>
      <c r="G68" s="15"/>
      <c r="H68" s="14"/>
      <c r="I68" s="14"/>
    </row>
    <row r="69" spans="2:9" ht="15" customHeight="1">
      <c r="B69" s="15"/>
      <c r="C69" s="15"/>
      <c r="D69" s="15"/>
      <c r="E69" s="15"/>
      <c r="F69" s="15"/>
      <c r="G69" s="15"/>
      <c r="H69" s="14"/>
      <c r="I69" s="14"/>
    </row>
    <row r="70" spans="2:9" ht="15" customHeight="1">
      <c r="B70" s="15"/>
      <c r="C70" s="15"/>
      <c r="D70" s="15"/>
      <c r="E70" s="15"/>
      <c r="F70" s="15"/>
      <c r="G70" s="15"/>
      <c r="H70" s="14"/>
      <c r="I70" s="14"/>
    </row>
    <row r="71" spans="2:9" ht="15" customHeight="1">
      <c r="B71" s="15"/>
      <c r="C71" s="15"/>
      <c r="D71" s="15"/>
      <c r="E71" s="15"/>
      <c r="F71" s="15"/>
      <c r="G71" s="15"/>
      <c r="H71" s="14"/>
      <c r="I71" s="14"/>
    </row>
    <row r="72" spans="2:9" ht="15" customHeight="1">
      <c r="B72" s="15"/>
      <c r="C72" s="15"/>
      <c r="D72" s="15"/>
      <c r="E72" s="15"/>
      <c r="F72" s="15"/>
      <c r="G72" s="15"/>
      <c r="H72" s="14"/>
      <c r="I72" s="14"/>
    </row>
    <row r="73" spans="2:9" ht="15" customHeight="1">
      <c r="B73" s="15"/>
      <c r="C73" s="15"/>
      <c r="D73" s="15"/>
      <c r="E73" s="15"/>
      <c r="F73" s="15"/>
      <c r="G73" s="15"/>
      <c r="H73" s="14"/>
      <c r="I73" s="14"/>
    </row>
    <row r="74" spans="2:9" ht="15" customHeight="1">
      <c r="B74" s="15"/>
      <c r="C74" s="15"/>
      <c r="D74" s="15"/>
      <c r="E74" s="15"/>
      <c r="F74" s="15"/>
      <c r="G74" s="15"/>
      <c r="H74" s="14"/>
      <c r="I74" s="14"/>
    </row>
    <row r="75" spans="2:9" ht="15" customHeight="1">
      <c r="B75" s="15"/>
      <c r="C75" s="15"/>
      <c r="D75" s="15"/>
      <c r="E75" s="15"/>
      <c r="F75" s="15"/>
      <c r="G75" s="15"/>
      <c r="H75" s="14"/>
      <c r="I75" s="14"/>
    </row>
    <row r="76" spans="2:9" ht="15" customHeight="1">
      <c r="B76" s="15"/>
      <c r="C76" s="15"/>
      <c r="D76" s="15"/>
      <c r="E76" s="15"/>
      <c r="F76" s="15"/>
      <c r="G76" s="15"/>
      <c r="H76" s="14"/>
      <c r="I76" s="14"/>
    </row>
    <row r="77" spans="2:9" ht="15" customHeight="1">
      <c r="B77" s="15"/>
      <c r="C77" s="15"/>
      <c r="D77" s="15"/>
      <c r="E77" s="15"/>
      <c r="F77" s="15"/>
      <c r="G77" s="15"/>
      <c r="H77" s="14"/>
      <c r="I77" s="14"/>
    </row>
    <row r="78" spans="8:9" ht="15" customHeight="1">
      <c r="H78" s="8"/>
      <c r="I78" s="8"/>
    </row>
    <row r="79" spans="8:9" ht="15" customHeight="1">
      <c r="H79" s="8"/>
      <c r="I79" s="8"/>
    </row>
    <row r="80" spans="8:9" ht="15" customHeight="1">
      <c r="H80" s="8"/>
      <c r="I80" s="8"/>
    </row>
    <row r="81" spans="8:9" ht="15" customHeight="1">
      <c r="H81" s="8"/>
      <c r="I81" s="8"/>
    </row>
    <row r="82" spans="8:9" ht="15" customHeight="1">
      <c r="H82" s="8"/>
      <c r="I82" s="8"/>
    </row>
    <row r="83" spans="8:9" ht="15" customHeight="1">
      <c r="H83" s="8"/>
      <c r="I83" s="8"/>
    </row>
    <row r="84" spans="8:9" ht="15" customHeight="1">
      <c r="H84" s="8"/>
      <c r="I84" s="8"/>
    </row>
    <row r="85" spans="8:9" ht="15" customHeight="1">
      <c r="H85" s="8"/>
      <c r="I85" s="8"/>
    </row>
    <row r="86" spans="8:9" ht="15" customHeight="1">
      <c r="H86" s="8"/>
      <c r="I86" s="8"/>
    </row>
    <row r="87" spans="8:9" ht="15" customHeight="1">
      <c r="H87" s="8"/>
      <c r="I87" s="8"/>
    </row>
    <row r="88" spans="8:9" ht="15" customHeight="1">
      <c r="H88" s="8"/>
      <c r="I88" s="8"/>
    </row>
    <row r="89" spans="8:9" ht="15" customHeight="1">
      <c r="H89" s="8"/>
      <c r="I89" s="8"/>
    </row>
    <row r="90" spans="8:9" ht="15" customHeight="1">
      <c r="H90" s="8"/>
      <c r="I90" s="8"/>
    </row>
    <row r="91" spans="8:9" ht="15" customHeight="1">
      <c r="H91" s="8"/>
      <c r="I91" s="8"/>
    </row>
    <row r="92" spans="8:9" ht="15" customHeight="1">
      <c r="H92" s="8"/>
      <c r="I92" s="8"/>
    </row>
    <row r="93" spans="8:9" ht="15" customHeight="1">
      <c r="H93" s="8"/>
      <c r="I93" s="8"/>
    </row>
    <row r="94" spans="8:9" ht="15" customHeight="1">
      <c r="H94" s="8"/>
      <c r="I94" s="8"/>
    </row>
    <row r="95" spans="8:9" ht="15" customHeight="1">
      <c r="H95" s="8"/>
      <c r="I95" s="8"/>
    </row>
    <row r="96" spans="8:9" ht="15" customHeight="1">
      <c r="H96" s="8"/>
      <c r="I96" s="8"/>
    </row>
    <row r="97" spans="8:9" ht="15" customHeight="1">
      <c r="H97" s="8"/>
      <c r="I97" s="8"/>
    </row>
    <row r="98" spans="8:9" ht="15" customHeight="1">
      <c r="H98" s="8"/>
      <c r="I98" s="8"/>
    </row>
    <row r="99" spans="8:9" ht="15" customHeight="1">
      <c r="H99" s="8"/>
      <c r="I99" s="8"/>
    </row>
    <row r="100" spans="8:9" ht="15" customHeight="1">
      <c r="H100" s="8"/>
      <c r="I100" s="8"/>
    </row>
    <row r="101" spans="8:9" ht="15" customHeight="1">
      <c r="H101" s="8"/>
      <c r="I101" s="8"/>
    </row>
    <row r="102" spans="8:9" ht="15" customHeight="1">
      <c r="H102" s="8"/>
      <c r="I102" s="8"/>
    </row>
    <row r="103" spans="8:9" ht="15" customHeight="1">
      <c r="H103" s="8"/>
      <c r="I103" s="8"/>
    </row>
    <row r="104" spans="8:9" ht="15" customHeight="1">
      <c r="H104" s="8"/>
      <c r="I104" s="8"/>
    </row>
    <row r="105" spans="8:9" ht="15" customHeight="1">
      <c r="H105" s="8"/>
      <c r="I105" s="8"/>
    </row>
    <row r="106" spans="8:9" ht="15" customHeight="1">
      <c r="H106" s="8"/>
      <c r="I106" s="8"/>
    </row>
    <row r="107" spans="8:9" ht="15" customHeight="1">
      <c r="H107" s="8"/>
      <c r="I107" s="8"/>
    </row>
    <row r="108" spans="8:9" ht="15" customHeight="1">
      <c r="H108" s="8"/>
      <c r="I108" s="8"/>
    </row>
    <row r="109" spans="8:9" ht="15" customHeight="1">
      <c r="H109" s="8"/>
      <c r="I109" s="8"/>
    </row>
    <row r="110" spans="8:9" ht="15" customHeight="1">
      <c r="H110" s="8"/>
      <c r="I110" s="8"/>
    </row>
    <row r="111" spans="8:9" ht="15" customHeight="1">
      <c r="H111" s="8"/>
      <c r="I111" s="8"/>
    </row>
    <row r="112" spans="8:9" ht="15" customHeight="1">
      <c r="H112" s="8"/>
      <c r="I112" s="8"/>
    </row>
    <row r="113" spans="8:9" ht="15" customHeight="1">
      <c r="H113" s="8"/>
      <c r="I113" s="8"/>
    </row>
    <row r="114" spans="8:9" ht="15" customHeight="1">
      <c r="H114" s="8"/>
      <c r="I114" s="8"/>
    </row>
    <row r="115" spans="8:9" ht="15" customHeight="1">
      <c r="H115" s="8"/>
      <c r="I115" s="8"/>
    </row>
    <row r="116" spans="8:9" ht="15" customHeight="1">
      <c r="H116" s="8"/>
      <c r="I116" s="8"/>
    </row>
    <row r="117" spans="8:9" ht="15" customHeight="1">
      <c r="H117" s="8"/>
      <c r="I117" s="8"/>
    </row>
    <row r="118" spans="8:9" ht="15" customHeight="1">
      <c r="H118" s="8"/>
      <c r="I118" s="8"/>
    </row>
    <row r="119" spans="8:9" ht="15" customHeight="1">
      <c r="H119" s="8"/>
      <c r="I119" s="8"/>
    </row>
    <row r="120" spans="8:9" ht="15" customHeight="1">
      <c r="H120" s="8"/>
      <c r="I120" s="8"/>
    </row>
    <row r="121" spans="8:9" ht="15" customHeight="1">
      <c r="H121" s="8"/>
      <c r="I121" s="8"/>
    </row>
    <row r="122" spans="8:9" ht="15" customHeight="1">
      <c r="H122" s="8"/>
      <c r="I122" s="8"/>
    </row>
    <row r="123" spans="8:9" ht="15" customHeight="1">
      <c r="H123" s="8"/>
      <c r="I123" s="8"/>
    </row>
    <row r="124" spans="8:9" ht="15" customHeight="1">
      <c r="H124" s="8"/>
      <c r="I124" s="8"/>
    </row>
    <row r="125" spans="8:9" ht="15" customHeight="1">
      <c r="H125" s="8"/>
      <c r="I125" s="8"/>
    </row>
    <row r="126" spans="8:9" ht="15" customHeight="1">
      <c r="H126" s="8"/>
      <c r="I126" s="8"/>
    </row>
    <row r="127" spans="8:9" ht="15" customHeight="1">
      <c r="H127" s="8"/>
      <c r="I127" s="8"/>
    </row>
    <row r="128" spans="8:9" ht="15" customHeight="1">
      <c r="H128" s="8"/>
      <c r="I128" s="8"/>
    </row>
    <row r="129" spans="8:9" ht="15" customHeight="1">
      <c r="H129" s="8"/>
      <c r="I129" s="8"/>
    </row>
    <row r="130" spans="8:9" ht="15" customHeight="1">
      <c r="H130" s="8"/>
      <c r="I130" s="8"/>
    </row>
    <row r="131" spans="8:9" ht="15" customHeight="1">
      <c r="H131" s="8"/>
      <c r="I131" s="8"/>
    </row>
    <row r="132" spans="8:9" ht="15" customHeight="1">
      <c r="H132" s="8"/>
      <c r="I132" s="8"/>
    </row>
    <row r="133" spans="8:9" ht="15" customHeight="1">
      <c r="H133" s="8"/>
      <c r="I133" s="8"/>
    </row>
    <row r="134" spans="8:9" ht="15" customHeight="1">
      <c r="H134" s="8"/>
      <c r="I134" s="8"/>
    </row>
    <row r="135" spans="8:9" ht="15" customHeight="1">
      <c r="H135" s="8"/>
      <c r="I135" s="8"/>
    </row>
    <row r="136" spans="8:9" ht="15" customHeight="1">
      <c r="H136" s="8"/>
      <c r="I136" s="8"/>
    </row>
    <row r="137" spans="8:9" ht="15" customHeight="1">
      <c r="H137" s="8"/>
      <c r="I137" s="8"/>
    </row>
    <row r="138" spans="8:9" ht="15" customHeight="1">
      <c r="H138" s="8"/>
      <c r="I138" s="8"/>
    </row>
    <row r="139" spans="8:9" ht="15" customHeight="1">
      <c r="H139" s="8"/>
      <c r="I139" s="8"/>
    </row>
    <row r="140" spans="8:9" ht="15" customHeight="1">
      <c r="H140" s="8"/>
      <c r="I140" s="8"/>
    </row>
    <row r="141" spans="8:9" ht="15" customHeight="1">
      <c r="H141" s="8"/>
      <c r="I141" s="8"/>
    </row>
    <row r="142" spans="8:9" ht="15" customHeight="1">
      <c r="H142" s="8"/>
      <c r="I142" s="8"/>
    </row>
    <row r="143" spans="8:9" ht="15" customHeight="1">
      <c r="H143" s="8"/>
      <c r="I143" s="8"/>
    </row>
    <row r="144" spans="8:9" ht="15" customHeight="1">
      <c r="H144" s="8"/>
      <c r="I144" s="8"/>
    </row>
    <row r="145" spans="8:9" ht="15" customHeight="1">
      <c r="H145" s="8"/>
      <c r="I145" s="8"/>
    </row>
    <row r="146" spans="8:9" ht="15" customHeight="1">
      <c r="H146" s="8"/>
      <c r="I146" s="8"/>
    </row>
    <row r="147" spans="8:9" ht="15" customHeight="1">
      <c r="H147" s="8"/>
      <c r="I147" s="8"/>
    </row>
    <row r="148" spans="8:9" ht="15" customHeight="1">
      <c r="H148" s="8"/>
      <c r="I148" s="8"/>
    </row>
    <row r="149" ht="15" customHeight="1">
      <c r="H149" s="8"/>
    </row>
    <row r="150" ht="15" customHeight="1">
      <c r="H150" s="8"/>
    </row>
    <row r="151" ht="15" customHeight="1">
      <c r="H151" s="8"/>
    </row>
    <row r="152" ht="15" customHeight="1">
      <c r="H152" s="8"/>
    </row>
    <row r="153" ht="15" customHeight="1">
      <c r="H153" s="8"/>
    </row>
    <row r="154" ht="15" customHeight="1">
      <c r="H154" s="8"/>
    </row>
    <row r="155" ht="15" customHeight="1">
      <c r="H155" s="8"/>
    </row>
    <row r="156" ht="15" customHeight="1">
      <c r="H156" s="8"/>
    </row>
    <row r="157" ht="15" customHeight="1">
      <c r="H157" s="8"/>
    </row>
    <row r="158" ht="15" customHeight="1">
      <c r="H158" s="8"/>
    </row>
    <row r="159" ht="15" customHeight="1">
      <c r="H159" s="8"/>
    </row>
    <row r="160" ht="15" customHeight="1">
      <c r="H160" s="8"/>
    </row>
    <row r="161" ht="15" customHeight="1">
      <c r="H161" s="8"/>
    </row>
    <row r="162" ht="15" customHeight="1">
      <c r="H162" s="8"/>
    </row>
    <row r="163" ht="15" customHeight="1">
      <c r="H163" s="8"/>
    </row>
    <row r="164" ht="15" customHeight="1">
      <c r="H164" s="8"/>
    </row>
    <row r="165" ht="15" customHeight="1">
      <c r="H165" s="8"/>
    </row>
    <row r="166" ht="15" customHeight="1">
      <c r="H166" s="8"/>
    </row>
    <row r="167" ht="15" customHeight="1">
      <c r="H167" s="8"/>
    </row>
    <row r="168" ht="15" customHeight="1">
      <c r="H168" s="8"/>
    </row>
    <row r="169" ht="15" customHeight="1">
      <c r="H169" s="8"/>
    </row>
    <row r="170" ht="15" customHeight="1">
      <c r="H170" s="8"/>
    </row>
    <row r="171" ht="15" customHeight="1">
      <c r="H171" s="8"/>
    </row>
    <row r="172" ht="15" customHeight="1">
      <c r="H172" s="8"/>
    </row>
    <row r="173" ht="15" customHeight="1">
      <c r="H173" s="8"/>
    </row>
    <row r="174" ht="15" customHeight="1">
      <c r="H174" s="8"/>
    </row>
    <row r="175" ht="15" customHeight="1">
      <c r="H175" s="8"/>
    </row>
    <row r="176" ht="15" customHeight="1">
      <c r="H176" s="8"/>
    </row>
    <row r="177" ht="15" customHeight="1">
      <c r="H177" s="8"/>
    </row>
    <row r="178" ht="15" customHeight="1">
      <c r="H178" s="8"/>
    </row>
  </sheetData>
  <sheetProtection/>
  <mergeCells count="3">
    <mergeCell ref="A3:A4"/>
    <mergeCell ref="B3:E3"/>
    <mergeCell ref="F3:I3"/>
  </mergeCells>
  <hyperlinks>
    <hyperlink ref="I2" location="'Lista tabela'!A1" display="Lista tabela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2014&amp;C&amp;"Arial,Regular"&amp;8Str. &amp;P od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="140" zoomScaleNormal="140" zoomScalePageLayoutView="0" workbookViewId="0" topLeftCell="A1">
      <selection activeCell="F2" sqref="F2"/>
    </sheetView>
  </sheetViews>
  <sheetFormatPr defaultColWidth="9.140625" defaultRowHeight="15"/>
  <cols>
    <col min="1" max="1" width="36.140625" style="3" customWidth="1"/>
    <col min="2" max="2" width="8.00390625" style="3" customWidth="1"/>
    <col min="3" max="3" width="9.00390625" style="3" customWidth="1"/>
    <col min="4" max="4" width="7.421875" style="3" customWidth="1"/>
    <col min="5" max="6" width="10.8515625" style="3" customWidth="1"/>
    <col min="7" max="16384" width="9.140625" style="3" customWidth="1"/>
  </cols>
  <sheetData>
    <row r="1" spans="1:6" s="18" customFormat="1" ht="15.75" customHeight="1">
      <c r="A1" s="18" t="s">
        <v>211</v>
      </c>
      <c r="C1" s="41"/>
      <c r="D1" s="41"/>
      <c r="E1" s="41"/>
      <c r="F1" s="41"/>
    </row>
    <row r="2" spans="1:6" ht="15" customHeight="1" thickBot="1">
      <c r="A2" s="42" t="s">
        <v>69</v>
      </c>
      <c r="B2" s="43"/>
      <c r="C2" s="8"/>
      <c r="D2" s="8"/>
      <c r="E2" s="8"/>
      <c r="F2" s="54" t="s">
        <v>113</v>
      </c>
    </row>
    <row r="3" spans="1:7" ht="21" customHeight="1" thickTop="1">
      <c r="A3" s="149" t="s">
        <v>59</v>
      </c>
      <c r="B3" s="166" t="s">
        <v>60</v>
      </c>
      <c r="C3" s="168" t="s">
        <v>32</v>
      </c>
      <c r="D3" s="169"/>
      <c r="E3" s="169"/>
      <c r="F3" s="169"/>
      <c r="G3" s="8"/>
    </row>
    <row r="4" spans="1:9" ht="24">
      <c r="A4" s="151"/>
      <c r="B4" s="167"/>
      <c r="C4" s="10" t="s">
        <v>61</v>
      </c>
      <c r="D4" s="10" t="s">
        <v>62</v>
      </c>
      <c r="E4" s="11" t="s">
        <v>63</v>
      </c>
      <c r="F4" s="12" t="s">
        <v>64</v>
      </c>
      <c r="G4" s="8"/>
      <c r="I4" s="15"/>
    </row>
    <row r="5" spans="1:7" ht="19.5" customHeight="1">
      <c r="A5" s="16">
        <v>2009</v>
      </c>
      <c r="B5" s="26">
        <v>24566</v>
      </c>
      <c r="C5" s="24">
        <v>10017</v>
      </c>
      <c r="D5" s="24">
        <v>1670</v>
      </c>
      <c r="E5" s="24">
        <v>12879</v>
      </c>
      <c r="F5" s="24" t="s">
        <v>0</v>
      </c>
      <c r="G5" s="8"/>
    </row>
    <row r="6" spans="1:7" ht="15" customHeight="1">
      <c r="A6" s="16">
        <v>2010</v>
      </c>
      <c r="B6" s="26">
        <v>20779</v>
      </c>
      <c r="C6" s="24">
        <v>8520</v>
      </c>
      <c r="D6" s="24">
        <v>2019</v>
      </c>
      <c r="E6" s="24">
        <v>10091</v>
      </c>
      <c r="F6" s="24">
        <v>149</v>
      </c>
      <c r="G6" s="8"/>
    </row>
    <row r="7" spans="1:7" ht="15" customHeight="1">
      <c r="A7" s="16">
        <v>2011</v>
      </c>
      <c r="B7" s="60">
        <v>26191</v>
      </c>
      <c r="C7" s="60">
        <v>15526</v>
      </c>
      <c r="D7" s="60">
        <v>3592</v>
      </c>
      <c r="E7" s="60">
        <v>7031</v>
      </c>
      <c r="F7" s="60">
        <v>42</v>
      </c>
      <c r="G7" s="8"/>
    </row>
    <row r="8" spans="1:7" ht="15" customHeight="1">
      <c r="A8" s="16">
        <v>2012</v>
      </c>
      <c r="B8" s="68">
        <v>34297</v>
      </c>
      <c r="C8" s="68">
        <v>27430</v>
      </c>
      <c r="D8" s="68">
        <v>1946</v>
      </c>
      <c r="E8" s="68">
        <v>4875</v>
      </c>
      <c r="F8" s="70">
        <v>46</v>
      </c>
      <c r="G8" s="8"/>
    </row>
    <row r="9" spans="1:7" ht="15" customHeight="1">
      <c r="A9" s="16">
        <v>2013</v>
      </c>
      <c r="B9" s="68">
        <v>49035</v>
      </c>
      <c r="C9" s="68">
        <v>43541</v>
      </c>
      <c r="D9" s="68">
        <v>924</v>
      </c>
      <c r="E9" s="68">
        <v>4464</v>
      </c>
      <c r="F9" s="69">
        <v>106</v>
      </c>
      <c r="G9" s="8"/>
    </row>
    <row r="10" spans="1:7" ht="9.75" customHeight="1">
      <c r="A10" s="16"/>
      <c r="B10" s="62"/>
      <c r="C10" s="64"/>
      <c r="D10" s="64"/>
      <c r="E10" s="64"/>
      <c r="F10" s="62"/>
      <c r="G10" s="8"/>
    </row>
    <row r="11" spans="1:7" ht="15" customHeight="1">
      <c r="A11" s="25" t="s">
        <v>14</v>
      </c>
      <c r="B11" s="68">
        <v>49035</v>
      </c>
      <c r="C11" s="68">
        <v>43541</v>
      </c>
      <c r="D11" s="68">
        <v>924</v>
      </c>
      <c r="E11" s="68">
        <v>4464</v>
      </c>
      <c r="F11" s="69">
        <v>106</v>
      </c>
      <c r="G11" s="8"/>
    </row>
    <row r="12" spans="1:7" ht="9.75" customHeight="1">
      <c r="A12" s="25"/>
      <c r="B12" s="62"/>
      <c r="C12" s="63"/>
      <c r="D12" s="63"/>
      <c r="E12" s="63"/>
      <c r="F12" s="63"/>
      <c r="G12" s="8"/>
    </row>
    <row r="13" spans="1:7" ht="15" customHeight="1">
      <c r="A13" s="25" t="s">
        <v>109</v>
      </c>
      <c r="B13" s="68">
        <v>15014</v>
      </c>
      <c r="C13" s="68">
        <v>10222</v>
      </c>
      <c r="D13" s="68">
        <v>698</v>
      </c>
      <c r="E13" s="68">
        <v>4037</v>
      </c>
      <c r="F13" s="69">
        <v>57</v>
      </c>
      <c r="G13" s="8"/>
    </row>
    <row r="14" spans="1:7" ht="15" customHeight="1">
      <c r="A14" s="44" t="s">
        <v>65</v>
      </c>
      <c r="B14" s="8">
        <v>2600</v>
      </c>
      <c r="C14" s="68">
        <v>1046</v>
      </c>
      <c r="D14" s="68">
        <v>208</v>
      </c>
      <c r="E14" s="68">
        <v>1296</v>
      </c>
      <c r="F14" s="69">
        <v>50</v>
      </c>
      <c r="G14" s="8"/>
    </row>
    <row r="15" spans="1:7" ht="15" customHeight="1">
      <c r="A15" s="44" t="s">
        <v>66</v>
      </c>
      <c r="B15" s="68">
        <v>212</v>
      </c>
      <c r="C15" s="68">
        <v>13</v>
      </c>
      <c r="D15" s="68" t="s">
        <v>0</v>
      </c>
      <c r="E15" s="68">
        <v>192</v>
      </c>
      <c r="F15" s="69">
        <v>7</v>
      </c>
      <c r="G15" s="8"/>
    </row>
    <row r="16" spans="1:7" ht="15" customHeight="1">
      <c r="A16" s="44" t="s">
        <v>67</v>
      </c>
      <c r="B16" s="68" t="s">
        <v>0</v>
      </c>
      <c r="C16" s="68" t="s">
        <v>0</v>
      </c>
      <c r="D16" s="68" t="s">
        <v>0</v>
      </c>
      <c r="E16" s="68" t="s">
        <v>0</v>
      </c>
      <c r="F16" s="69" t="s">
        <v>0</v>
      </c>
      <c r="G16" s="8"/>
    </row>
    <row r="17" spans="1:7" ht="15" customHeight="1">
      <c r="A17" s="44" t="s">
        <v>68</v>
      </c>
      <c r="B17" s="60">
        <v>12202</v>
      </c>
      <c r="C17" s="60">
        <v>9163</v>
      </c>
      <c r="D17" s="60">
        <v>490</v>
      </c>
      <c r="E17" s="60">
        <v>2549</v>
      </c>
      <c r="F17" s="141" t="s">
        <v>0</v>
      </c>
      <c r="G17" s="8"/>
    </row>
    <row r="18" spans="1:7" ht="9.75" customHeight="1">
      <c r="A18" s="45"/>
      <c r="B18" s="62"/>
      <c r="C18" s="62"/>
      <c r="D18" s="62"/>
      <c r="E18" s="62"/>
      <c r="F18" s="62"/>
      <c r="G18" s="8"/>
    </row>
    <row r="19" spans="1:7" ht="15" customHeight="1">
      <c r="A19" s="25" t="s">
        <v>110</v>
      </c>
      <c r="B19" s="68">
        <v>33659</v>
      </c>
      <c r="C19" s="68">
        <v>33214</v>
      </c>
      <c r="D19" s="68" t="s">
        <v>0</v>
      </c>
      <c r="E19" s="68">
        <v>396</v>
      </c>
      <c r="F19" s="69">
        <v>49</v>
      </c>
      <c r="G19" s="8"/>
    </row>
    <row r="20" spans="1:7" ht="9.75" customHeight="1">
      <c r="A20" s="25"/>
      <c r="B20" s="62"/>
      <c r="C20" s="62"/>
      <c r="D20" s="62"/>
      <c r="E20" s="62"/>
      <c r="F20" s="62"/>
      <c r="G20" s="8"/>
    </row>
    <row r="21" spans="1:7" ht="15" customHeight="1">
      <c r="A21" s="25" t="s">
        <v>111</v>
      </c>
      <c r="B21" s="68">
        <v>362</v>
      </c>
      <c r="C21" s="68">
        <v>105</v>
      </c>
      <c r="D21" s="68">
        <v>226</v>
      </c>
      <c r="E21" s="68">
        <v>31</v>
      </c>
      <c r="F21" s="69" t="s">
        <v>0</v>
      </c>
      <c r="G21" s="8"/>
    </row>
    <row r="22" spans="1:7" ht="9.75" customHeight="1">
      <c r="A22" s="25"/>
      <c r="B22" s="62"/>
      <c r="C22" s="62"/>
      <c r="D22" s="62"/>
      <c r="E22" s="62"/>
      <c r="F22" s="62"/>
      <c r="G22" s="8"/>
    </row>
    <row r="23" spans="1:7" ht="15" customHeight="1">
      <c r="A23" s="25" t="s">
        <v>112</v>
      </c>
      <c r="B23" s="68" t="s">
        <v>0</v>
      </c>
      <c r="C23" s="68" t="s">
        <v>0</v>
      </c>
      <c r="D23" s="68" t="s">
        <v>0</v>
      </c>
      <c r="E23" s="68" t="s">
        <v>0</v>
      </c>
      <c r="F23" s="69" t="s">
        <v>0</v>
      </c>
      <c r="G23" s="8"/>
    </row>
    <row r="24" spans="6:7" ht="12" customHeight="1">
      <c r="F24" s="8"/>
      <c r="G24" s="8"/>
    </row>
    <row r="25" spans="1:7" ht="12" customHeight="1">
      <c r="A25" s="8"/>
      <c r="B25" s="8"/>
      <c r="C25" s="8"/>
      <c r="D25" s="8"/>
      <c r="E25" s="8"/>
      <c r="F25" s="8"/>
      <c r="G25" s="8"/>
    </row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2014&amp;C&amp;"Arial,Regular"&amp;8Str. &amp;P od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="150" zoomScaleNormal="150" zoomScalePageLayoutView="0" workbookViewId="0" topLeftCell="A1">
      <selection activeCell="B6" sqref="B6:I16"/>
    </sheetView>
  </sheetViews>
  <sheetFormatPr defaultColWidth="9.140625" defaultRowHeight="15"/>
  <cols>
    <col min="1" max="1" width="17.7109375" style="3" customWidth="1"/>
    <col min="2" max="2" width="7.140625" style="3" customWidth="1"/>
    <col min="3" max="3" width="6.00390625" style="3" customWidth="1"/>
    <col min="4" max="4" width="12.28125" style="3" customWidth="1"/>
    <col min="5" max="5" width="9.28125" style="3" customWidth="1"/>
    <col min="6" max="6" width="6.00390625" style="3" customWidth="1"/>
    <col min="7" max="7" width="9.57421875" style="3" customWidth="1"/>
    <col min="8" max="8" width="8.7109375" style="3" customWidth="1"/>
    <col min="9" max="9" width="6.57421875" style="3" customWidth="1"/>
    <col min="10" max="16384" width="9.140625" style="3" customWidth="1"/>
  </cols>
  <sheetData>
    <row r="1" spans="1:7" ht="12" customHeight="1">
      <c r="A1" s="18" t="s">
        <v>212</v>
      </c>
      <c r="B1" s="18"/>
      <c r="C1" s="18"/>
      <c r="D1" s="18"/>
      <c r="E1" s="18"/>
      <c r="F1" s="18"/>
      <c r="G1" s="18"/>
    </row>
    <row r="2" spans="1:9" ht="12.75" thickBot="1">
      <c r="A2" s="42" t="s">
        <v>69</v>
      </c>
      <c r="B2" s="46"/>
      <c r="C2" s="46"/>
      <c r="D2" s="46"/>
      <c r="E2" s="46"/>
      <c r="F2" s="46"/>
      <c r="G2" s="46"/>
      <c r="H2" s="46"/>
      <c r="I2" s="54" t="s">
        <v>113</v>
      </c>
    </row>
    <row r="3" spans="1:9" ht="23.25" customHeight="1" thickTop="1">
      <c r="A3" s="149" t="s">
        <v>32</v>
      </c>
      <c r="B3" s="145" t="s">
        <v>74</v>
      </c>
      <c r="C3" s="146"/>
      <c r="D3" s="146"/>
      <c r="E3" s="146"/>
      <c r="F3" s="146"/>
      <c r="G3" s="146"/>
      <c r="H3" s="146"/>
      <c r="I3" s="146"/>
    </row>
    <row r="4" spans="1:9" ht="21" customHeight="1">
      <c r="A4" s="150"/>
      <c r="B4" s="170" t="s">
        <v>16</v>
      </c>
      <c r="C4" s="156" t="s">
        <v>75</v>
      </c>
      <c r="D4" s="171"/>
      <c r="E4" s="157"/>
      <c r="F4" s="156" t="s">
        <v>76</v>
      </c>
      <c r="G4" s="171"/>
      <c r="H4" s="171"/>
      <c r="I4" s="171"/>
    </row>
    <row r="5" spans="1:9" ht="58.5" customHeight="1">
      <c r="A5" s="151"/>
      <c r="B5" s="144"/>
      <c r="C5" s="10" t="s">
        <v>77</v>
      </c>
      <c r="D5" s="10" t="s">
        <v>78</v>
      </c>
      <c r="E5" s="10" t="s">
        <v>79</v>
      </c>
      <c r="F5" s="10" t="s">
        <v>77</v>
      </c>
      <c r="G5" s="10" t="s">
        <v>80</v>
      </c>
      <c r="H5" s="10" t="s">
        <v>81</v>
      </c>
      <c r="I5" s="12" t="s">
        <v>82</v>
      </c>
    </row>
    <row r="6" spans="1:9" ht="15" customHeight="1">
      <c r="A6" s="16">
        <v>2009</v>
      </c>
      <c r="B6" s="24">
        <v>24566</v>
      </c>
      <c r="C6" s="24">
        <v>20266</v>
      </c>
      <c r="D6" s="24">
        <v>14449</v>
      </c>
      <c r="E6" s="24">
        <v>5817</v>
      </c>
      <c r="F6" s="24">
        <v>4300</v>
      </c>
      <c r="G6" s="26">
        <v>717</v>
      </c>
      <c r="H6" s="26">
        <v>1218</v>
      </c>
      <c r="I6" s="26">
        <v>2365</v>
      </c>
    </row>
    <row r="7" spans="1:9" ht="15" customHeight="1">
      <c r="A7" s="16">
        <v>2010</v>
      </c>
      <c r="B7" s="24">
        <v>20779</v>
      </c>
      <c r="C7" s="24">
        <v>16979</v>
      </c>
      <c r="D7" s="24">
        <v>11520</v>
      </c>
      <c r="E7" s="24">
        <v>5459</v>
      </c>
      <c r="F7" s="24">
        <v>3800</v>
      </c>
      <c r="G7" s="26">
        <v>128</v>
      </c>
      <c r="H7" s="26">
        <v>1973</v>
      </c>
      <c r="I7" s="26">
        <v>1699</v>
      </c>
    </row>
    <row r="8" spans="1:9" ht="15" customHeight="1">
      <c r="A8" s="16">
        <v>2011</v>
      </c>
      <c r="B8" s="64">
        <v>26191</v>
      </c>
      <c r="C8" s="64">
        <v>17665</v>
      </c>
      <c r="D8" s="64">
        <v>11625</v>
      </c>
      <c r="E8" s="64">
        <v>6040</v>
      </c>
      <c r="F8" s="64">
        <v>8526</v>
      </c>
      <c r="G8" s="62">
        <v>189</v>
      </c>
      <c r="H8" s="62">
        <v>1429</v>
      </c>
      <c r="I8" s="62">
        <v>6908</v>
      </c>
    </row>
    <row r="9" spans="1:9" ht="15" customHeight="1">
      <c r="A9" s="16">
        <v>2012</v>
      </c>
      <c r="B9" s="24">
        <v>34297</v>
      </c>
      <c r="C9" s="24">
        <v>15098</v>
      </c>
      <c r="D9" s="24">
        <v>9456</v>
      </c>
      <c r="E9" s="24">
        <v>5642</v>
      </c>
      <c r="F9" s="24">
        <v>19199</v>
      </c>
      <c r="G9" s="26">
        <v>234</v>
      </c>
      <c r="H9" s="26">
        <v>1222</v>
      </c>
      <c r="I9" s="26">
        <v>17743</v>
      </c>
    </row>
    <row r="10" spans="1:9" ht="15" customHeight="1">
      <c r="A10" s="16">
        <v>2013</v>
      </c>
      <c r="B10" s="24">
        <v>49035</v>
      </c>
      <c r="C10" s="24">
        <v>12487</v>
      </c>
      <c r="D10" s="24">
        <v>8409</v>
      </c>
      <c r="E10" s="24">
        <v>4078</v>
      </c>
      <c r="F10" s="24">
        <v>36548</v>
      </c>
      <c r="G10" s="24">
        <v>222</v>
      </c>
      <c r="H10" s="24">
        <v>2669</v>
      </c>
      <c r="I10" s="24">
        <v>33657</v>
      </c>
    </row>
    <row r="11" spans="1:9" ht="15" customHeight="1">
      <c r="A11" s="16"/>
      <c r="B11" s="24"/>
      <c r="C11" s="24"/>
      <c r="D11" s="24"/>
      <c r="E11" s="24"/>
      <c r="F11" s="24"/>
      <c r="G11" s="26"/>
      <c r="H11" s="26"/>
      <c r="I11" s="26"/>
    </row>
    <row r="12" spans="1:14" ht="15" customHeight="1">
      <c r="A12" s="45" t="s">
        <v>14</v>
      </c>
      <c r="B12" s="24">
        <v>49035</v>
      </c>
      <c r="C12" s="24">
        <v>12487</v>
      </c>
      <c r="D12" s="24">
        <v>8409</v>
      </c>
      <c r="E12" s="24">
        <v>4078</v>
      </c>
      <c r="F12" s="24">
        <v>36548</v>
      </c>
      <c r="G12" s="24">
        <v>222</v>
      </c>
      <c r="H12" s="24">
        <v>2669</v>
      </c>
      <c r="I12" s="24">
        <v>33657</v>
      </c>
      <c r="N12" s="47"/>
    </row>
    <row r="13" spans="1:9" ht="15" customHeight="1">
      <c r="A13" s="25" t="s">
        <v>70</v>
      </c>
      <c r="B13" s="24">
        <v>43541</v>
      </c>
      <c r="C13" s="24">
        <v>7831</v>
      </c>
      <c r="D13" s="24">
        <v>5312</v>
      </c>
      <c r="E13" s="24">
        <v>2519</v>
      </c>
      <c r="F13" s="24">
        <v>35710</v>
      </c>
      <c r="G13" s="24">
        <v>222</v>
      </c>
      <c r="H13" s="24">
        <v>2347</v>
      </c>
      <c r="I13" s="24">
        <v>33141</v>
      </c>
    </row>
    <row r="14" spans="1:9" ht="15" customHeight="1">
      <c r="A14" s="25" t="s">
        <v>71</v>
      </c>
      <c r="B14" s="24">
        <v>924</v>
      </c>
      <c r="C14" s="24">
        <v>830</v>
      </c>
      <c r="D14" s="24">
        <v>460</v>
      </c>
      <c r="E14" s="24">
        <v>370</v>
      </c>
      <c r="F14" s="24">
        <v>94</v>
      </c>
      <c r="G14" s="24" t="s">
        <v>0</v>
      </c>
      <c r="H14" s="24">
        <v>13</v>
      </c>
      <c r="I14" s="24">
        <v>81</v>
      </c>
    </row>
    <row r="15" spans="1:9" ht="15" customHeight="1">
      <c r="A15" s="25" t="s">
        <v>72</v>
      </c>
      <c r="B15" s="24">
        <v>4464</v>
      </c>
      <c r="C15" s="24">
        <v>3740</v>
      </c>
      <c r="D15" s="24">
        <v>2637</v>
      </c>
      <c r="E15" s="24">
        <v>1103</v>
      </c>
      <c r="F15" s="24">
        <v>724</v>
      </c>
      <c r="G15" s="24" t="s">
        <v>0</v>
      </c>
      <c r="H15" s="24">
        <v>307</v>
      </c>
      <c r="I15" s="24">
        <v>417</v>
      </c>
    </row>
    <row r="16" spans="1:9" ht="15" customHeight="1">
      <c r="A16" s="25" t="s">
        <v>73</v>
      </c>
      <c r="B16" s="24">
        <v>106</v>
      </c>
      <c r="C16" s="24">
        <v>86</v>
      </c>
      <c r="D16" s="24" t="s">
        <v>0</v>
      </c>
      <c r="E16" s="24">
        <v>86</v>
      </c>
      <c r="F16" s="24">
        <v>20</v>
      </c>
      <c r="G16" s="24" t="s">
        <v>0</v>
      </c>
      <c r="H16" s="24">
        <v>2</v>
      </c>
      <c r="I16" s="24">
        <v>18</v>
      </c>
    </row>
    <row r="17" ht="12" customHeight="1"/>
    <row r="18" spans="1:9" ht="12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12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12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12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12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2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12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12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2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2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2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2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2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2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2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2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12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2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12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2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2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2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12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2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2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2" customHeight="1">
      <c r="A48" s="8"/>
      <c r="B48" s="8"/>
      <c r="C48" s="8"/>
      <c r="D48" s="8"/>
      <c r="E48" s="8"/>
      <c r="F48" s="8"/>
      <c r="G48" s="8"/>
      <c r="H48" s="8"/>
      <c r="I48" s="8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5">
    <mergeCell ref="A3:A5"/>
    <mergeCell ref="B3:I3"/>
    <mergeCell ref="B4:B5"/>
    <mergeCell ref="C4:E4"/>
    <mergeCell ref="F4:I4"/>
  </mergeCells>
  <hyperlinks>
    <hyperlink ref="I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2014&amp;C&amp;"Arial,Regular"&amp;8Str. &amp;P od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37.8515625" style="3" customWidth="1"/>
    <col min="2" max="4" width="8.7109375" style="3" customWidth="1"/>
    <col min="5" max="5" width="10.421875" style="3" customWidth="1"/>
    <col min="6" max="6" width="10.8515625" style="3" customWidth="1"/>
    <col min="7" max="16384" width="9.140625" style="3" customWidth="1"/>
  </cols>
  <sheetData>
    <row r="1" spans="1:6" ht="15.75" customHeight="1">
      <c r="A1" s="48" t="s">
        <v>213</v>
      </c>
      <c r="B1" s="18"/>
      <c r="C1" s="18"/>
      <c r="D1" s="18"/>
      <c r="E1" s="18"/>
      <c r="F1" s="18"/>
    </row>
    <row r="2" spans="1:6" ht="12" customHeight="1" thickBot="1">
      <c r="A2" s="49" t="s">
        <v>69</v>
      </c>
      <c r="B2" s="43"/>
      <c r="C2" s="8"/>
      <c r="D2" s="8"/>
      <c r="E2" s="8"/>
      <c r="F2" s="54" t="s">
        <v>113</v>
      </c>
    </row>
    <row r="3" spans="1:6" ht="24" customHeight="1" thickTop="1">
      <c r="A3" s="149"/>
      <c r="B3" s="143" t="s">
        <v>60</v>
      </c>
      <c r="C3" s="145" t="s">
        <v>32</v>
      </c>
      <c r="D3" s="146"/>
      <c r="E3" s="146"/>
      <c r="F3" s="146"/>
    </row>
    <row r="4" spans="1:6" ht="36.75" customHeight="1">
      <c r="A4" s="151"/>
      <c r="B4" s="144"/>
      <c r="C4" s="10" t="s">
        <v>61</v>
      </c>
      <c r="D4" s="10" t="s">
        <v>62</v>
      </c>
      <c r="E4" s="11" t="s">
        <v>63</v>
      </c>
      <c r="F4" s="12" t="s">
        <v>64</v>
      </c>
    </row>
    <row r="5" spans="1:6" ht="15" customHeight="1">
      <c r="A5" s="16">
        <v>2009</v>
      </c>
      <c r="B5" s="26">
        <v>15386</v>
      </c>
      <c r="C5" s="24">
        <v>10284</v>
      </c>
      <c r="D5" s="24">
        <v>1670</v>
      </c>
      <c r="E5" s="24">
        <v>3432</v>
      </c>
      <c r="F5" s="24" t="s">
        <v>0</v>
      </c>
    </row>
    <row r="6" spans="1:6" ht="15" customHeight="1">
      <c r="A6" s="16">
        <v>2010</v>
      </c>
      <c r="B6" s="26">
        <v>20779</v>
      </c>
      <c r="C6" s="24">
        <v>8520</v>
      </c>
      <c r="D6" s="24">
        <v>2019</v>
      </c>
      <c r="E6" s="24">
        <v>10091</v>
      </c>
      <c r="F6" s="24">
        <v>149</v>
      </c>
    </row>
    <row r="7" spans="1:6" ht="15" customHeight="1">
      <c r="A7" s="16">
        <v>2011</v>
      </c>
      <c r="B7" s="26">
        <v>26191</v>
      </c>
      <c r="C7" s="26">
        <v>15526</v>
      </c>
      <c r="D7" s="26">
        <v>3592</v>
      </c>
      <c r="E7" s="26">
        <v>7031</v>
      </c>
      <c r="F7" s="26">
        <v>42</v>
      </c>
    </row>
    <row r="8" spans="1:6" ht="15" customHeight="1">
      <c r="A8" s="16">
        <v>2012</v>
      </c>
      <c r="B8" s="64">
        <v>34297</v>
      </c>
      <c r="C8" s="64">
        <v>27430</v>
      </c>
      <c r="D8" s="64">
        <v>1946</v>
      </c>
      <c r="E8" s="64">
        <v>4875</v>
      </c>
      <c r="F8" s="62">
        <v>46</v>
      </c>
    </row>
    <row r="9" spans="1:6" ht="15" customHeight="1">
      <c r="A9" s="16">
        <v>2013</v>
      </c>
      <c r="B9" s="26">
        <v>49035</v>
      </c>
      <c r="C9" s="26">
        <v>43541</v>
      </c>
      <c r="D9" s="26">
        <v>924</v>
      </c>
      <c r="E9" s="26">
        <v>4464</v>
      </c>
      <c r="F9" s="26">
        <v>106</v>
      </c>
    </row>
    <row r="10" spans="1:6" ht="15" customHeight="1">
      <c r="A10" s="16"/>
      <c r="B10" s="26"/>
      <c r="C10" s="26"/>
      <c r="D10" s="26"/>
      <c r="E10" s="26"/>
      <c r="F10" s="26"/>
    </row>
    <row r="11" spans="1:6" ht="15" customHeight="1">
      <c r="A11" s="65" t="s">
        <v>51</v>
      </c>
      <c r="B11" s="26">
        <v>49035</v>
      </c>
      <c r="C11" s="26">
        <v>43541</v>
      </c>
      <c r="D11" s="26">
        <v>924</v>
      </c>
      <c r="E11" s="26">
        <v>4464</v>
      </c>
      <c r="F11" s="26">
        <v>106</v>
      </c>
    </row>
    <row r="12" spans="1:6" ht="15" customHeight="1">
      <c r="A12" s="66" t="s">
        <v>114</v>
      </c>
      <c r="B12" s="26">
        <v>32151</v>
      </c>
      <c r="C12" s="26">
        <v>32151</v>
      </c>
      <c r="D12" s="26" t="s">
        <v>0</v>
      </c>
      <c r="E12" s="26" t="s">
        <v>0</v>
      </c>
      <c r="F12" s="26" t="s">
        <v>0</v>
      </c>
    </row>
    <row r="13" spans="1:6" ht="15" customHeight="1">
      <c r="A13" s="66" t="s">
        <v>115</v>
      </c>
      <c r="B13" s="26">
        <v>590</v>
      </c>
      <c r="C13" s="26">
        <v>206</v>
      </c>
      <c r="D13" s="26">
        <v>384</v>
      </c>
      <c r="E13" s="26" t="s">
        <v>0</v>
      </c>
      <c r="F13" s="26" t="s">
        <v>0</v>
      </c>
    </row>
    <row r="14" spans="1:6" ht="15" customHeight="1">
      <c r="A14" s="66" t="s">
        <v>116</v>
      </c>
      <c r="B14" s="26" t="s">
        <v>0</v>
      </c>
      <c r="C14" s="26" t="s">
        <v>0</v>
      </c>
      <c r="D14" s="26" t="s">
        <v>0</v>
      </c>
      <c r="E14" s="26" t="s">
        <v>0</v>
      </c>
      <c r="F14" s="26" t="s">
        <v>0</v>
      </c>
    </row>
    <row r="15" spans="1:6" ht="24">
      <c r="A15" s="66" t="s">
        <v>117</v>
      </c>
      <c r="B15" s="26">
        <v>2731</v>
      </c>
      <c r="C15" s="26">
        <v>2594</v>
      </c>
      <c r="D15" s="26" t="s">
        <v>0</v>
      </c>
      <c r="E15" s="26">
        <v>137</v>
      </c>
      <c r="F15" s="26" t="s">
        <v>0</v>
      </c>
    </row>
    <row r="16" spans="1:6" ht="15" customHeight="1">
      <c r="A16" s="66" t="s">
        <v>118</v>
      </c>
      <c r="B16" s="26">
        <v>233</v>
      </c>
      <c r="C16" s="26" t="s">
        <v>0</v>
      </c>
      <c r="D16" s="26">
        <v>82</v>
      </c>
      <c r="E16" s="26">
        <v>151</v>
      </c>
      <c r="F16" s="26" t="s">
        <v>0</v>
      </c>
    </row>
    <row r="17" spans="1:6" ht="15" customHeight="1">
      <c r="A17" s="66" t="s">
        <v>119</v>
      </c>
      <c r="B17" s="26">
        <v>3926</v>
      </c>
      <c r="C17" s="26">
        <v>3895</v>
      </c>
      <c r="D17" s="26">
        <v>31</v>
      </c>
      <c r="E17" s="26" t="s">
        <v>0</v>
      </c>
      <c r="F17" s="26" t="s">
        <v>0</v>
      </c>
    </row>
    <row r="18" spans="1:6" ht="15" customHeight="1">
      <c r="A18" s="66" t="s">
        <v>83</v>
      </c>
      <c r="B18" s="26">
        <v>31</v>
      </c>
      <c r="C18" s="26" t="s">
        <v>0</v>
      </c>
      <c r="D18" s="26">
        <v>25</v>
      </c>
      <c r="E18" s="26">
        <v>6</v>
      </c>
      <c r="F18" s="26" t="s">
        <v>0</v>
      </c>
    </row>
    <row r="19" spans="1:6" ht="15" customHeight="1">
      <c r="A19" s="66" t="s">
        <v>120</v>
      </c>
      <c r="B19" s="26">
        <v>830</v>
      </c>
      <c r="C19" s="26">
        <v>541</v>
      </c>
      <c r="D19" s="26" t="s">
        <v>0</v>
      </c>
      <c r="E19" s="26">
        <v>289</v>
      </c>
      <c r="F19" s="26" t="s">
        <v>0</v>
      </c>
    </row>
    <row r="20" spans="1:6" ht="15" customHeight="1">
      <c r="A20" s="66" t="s">
        <v>121</v>
      </c>
      <c r="B20" s="26">
        <v>129</v>
      </c>
      <c r="C20" s="26" t="s">
        <v>0</v>
      </c>
      <c r="D20" s="26">
        <v>122</v>
      </c>
      <c r="E20" s="26">
        <v>7</v>
      </c>
      <c r="F20" s="26" t="s">
        <v>0</v>
      </c>
    </row>
    <row r="21" spans="1:6" ht="15" customHeight="1">
      <c r="A21" s="66" t="s">
        <v>122</v>
      </c>
      <c r="B21" s="26">
        <v>360</v>
      </c>
      <c r="C21" s="26">
        <v>80</v>
      </c>
      <c r="D21" s="26">
        <v>280</v>
      </c>
      <c r="E21" s="26" t="s">
        <v>0</v>
      </c>
      <c r="F21" s="26" t="s">
        <v>0</v>
      </c>
    </row>
    <row r="22" spans="1:6" ht="15" customHeight="1">
      <c r="A22" s="66" t="s">
        <v>123</v>
      </c>
      <c r="B22" s="26">
        <v>33</v>
      </c>
      <c r="C22" s="26" t="s">
        <v>0</v>
      </c>
      <c r="D22" s="26" t="s">
        <v>0</v>
      </c>
      <c r="E22" s="26">
        <v>26</v>
      </c>
      <c r="F22" s="26">
        <v>7</v>
      </c>
    </row>
    <row r="23" spans="1:6" ht="15" customHeight="1">
      <c r="A23" s="66" t="s">
        <v>124</v>
      </c>
      <c r="B23" s="26">
        <v>8021</v>
      </c>
      <c r="C23" s="26">
        <v>4074</v>
      </c>
      <c r="D23" s="26" t="s">
        <v>0</v>
      </c>
      <c r="E23" s="26">
        <v>3848</v>
      </c>
      <c r="F23" s="26">
        <v>99</v>
      </c>
    </row>
    <row r="24" spans="1:6" ht="15" customHeight="1">
      <c r="A24" s="66" t="s">
        <v>125</v>
      </c>
      <c r="B24" s="26" t="s">
        <v>0</v>
      </c>
      <c r="C24" s="26" t="s">
        <v>0</v>
      </c>
      <c r="D24" s="26" t="s">
        <v>0</v>
      </c>
      <c r="E24" s="26" t="s">
        <v>0</v>
      </c>
      <c r="F24" s="26" t="s">
        <v>0</v>
      </c>
    </row>
    <row r="25" spans="1:2" ht="12" customHeight="1">
      <c r="A25" s="46"/>
      <c r="B25" s="4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2014&amp;C&amp;"Arial,Regular"&amp;8Str. &amp;P od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="150" zoomScaleNormal="150" zoomScalePageLayoutView="0" workbookViewId="0" topLeftCell="A1">
      <selection activeCell="B5" sqref="B5:F12"/>
    </sheetView>
  </sheetViews>
  <sheetFormatPr defaultColWidth="9.140625" defaultRowHeight="15"/>
  <cols>
    <col min="1" max="1" width="28.421875" style="3" customWidth="1"/>
    <col min="2" max="2" width="7.421875" style="3" customWidth="1"/>
    <col min="3" max="3" width="8.7109375" style="3" customWidth="1"/>
    <col min="4" max="4" width="8.421875" style="3" customWidth="1"/>
    <col min="5" max="5" width="10.421875" style="3" customWidth="1"/>
    <col min="6" max="6" width="10.57421875" style="3" customWidth="1"/>
    <col min="7" max="16384" width="9.140625" style="3" customWidth="1"/>
  </cols>
  <sheetData>
    <row r="1" spans="1:13" ht="12">
      <c r="A1" s="50" t="s">
        <v>214</v>
      </c>
      <c r="B1" s="50"/>
      <c r="M1" s="51"/>
    </row>
    <row r="2" spans="1:6" s="5" customFormat="1" ht="12.75" thickBot="1">
      <c r="A2" s="52"/>
      <c r="B2" s="52"/>
      <c r="C2" s="4"/>
      <c r="D2" s="4"/>
      <c r="E2" s="4"/>
      <c r="F2" s="54" t="s">
        <v>113</v>
      </c>
    </row>
    <row r="3" spans="1:6" ht="21" customHeight="1" thickTop="1">
      <c r="A3" s="149" t="s">
        <v>84</v>
      </c>
      <c r="B3" s="166" t="s">
        <v>60</v>
      </c>
      <c r="C3" s="145" t="s">
        <v>32</v>
      </c>
      <c r="D3" s="146"/>
      <c r="E3" s="146"/>
      <c r="F3" s="146"/>
    </row>
    <row r="4" spans="1:6" ht="33" customHeight="1">
      <c r="A4" s="151"/>
      <c r="B4" s="167"/>
      <c r="C4" s="10" t="s">
        <v>61</v>
      </c>
      <c r="D4" s="10" t="s">
        <v>62</v>
      </c>
      <c r="E4" s="11" t="s">
        <v>63</v>
      </c>
      <c r="F4" s="12" t="s">
        <v>64</v>
      </c>
    </row>
    <row r="5" spans="1:13" ht="15" customHeight="1">
      <c r="A5" s="45" t="s">
        <v>14</v>
      </c>
      <c r="B5" s="198">
        <v>53</v>
      </c>
      <c r="C5" s="199">
        <v>23</v>
      </c>
      <c r="D5" s="199">
        <v>2</v>
      </c>
      <c r="E5" s="199">
        <v>25</v>
      </c>
      <c r="F5" s="200">
        <v>3</v>
      </c>
      <c r="M5" s="8"/>
    </row>
    <row r="6" spans="1:13" ht="15" customHeight="1">
      <c r="A6" s="45" t="s">
        <v>85</v>
      </c>
      <c r="B6" s="198">
        <v>6</v>
      </c>
      <c r="C6" s="199">
        <v>2</v>
      </c>
      <c r="D6" s="199">
        <v>1</v>
      </c>
      <c r="E6" s="199">
        <v>2</v>
      </c>
      <c r="F6" s="201">
        <v>1</v>
      </c>
      <c r="M6" s="53"/>
    </row>
    <row r="7" spans="1:13" ht="15" customHeight="1">
      <c r="A7" s="45" t="s">
        <v>53</v>
      </c>
      <c r="B7" s="198">
        <v>22</v>
      </c>
      <c r="C7" s="199">
        <v>14</v>
      </c>
      <c r="D7" s="199" t="s">
        <v>0</v>
      </c>
      <c r="E7" s="199">
        <v>8</v>
      </c>
      <c r="F7" s="201" t="s">
        <v>0</v>
      </c>
      <c r="M7" s="8"/>
    </row>
    <row r="8" spans="1:13" ht="15" customHeight="1">
      <c r="A8" s="45" t="s">
        <v>86</v>
      </c>
      <c r="B8" s="198">
        <v>1</v>
      </c>
      <c r="C8" s="199" t="s">
        <v>0</v>
      </c>
      <c r="D8" s="199" t="s">
        <v>0</v>
      </c>
      <c r="E8" s="199">
        <v>1</v>
      </c>
      <c r="F8" s="201" t="s">
        <v>0</v>
      </c>
      <c r="M8" s="8"/>
    </row>
    <row r="9" spans="1:13" ht="15" customHeight="1">
      <c r="A9" s="45" t="s">
        <v>55</v>
      </c>
      <c r="B9" s="198">
        <v>9</v>
      </c>
      <c r="C9" s="199">
        <v>1</v>
      </c>
      <c r="D9" s="199" t="s">
        <v>0</v>
      </c>
      <c r="E9" s="199">
        <v>8</v>
      </c>
      <c r="F9" s="201" t="s">
        <v>0</v>
      </c>
      <c r="M9" s="8"/>
    </row>
    <row r="10" spans="1:13" ht="15" customHeight="1">
      <c r="A10" s="45" t="s">
        <v>56</v>
      </c>
      <c r="B10" s="198">
        <v>12</v>
      </c>
      <c r="C10" s="199">
        <v>6</v>
      </c>
      <c r="D10" s="199">
        <v>1</v>
      </c>
      <c r="E10" s="199">
        <v>5</v>
      </c>
      <c r="F10" s="201" t="s">
        <v>0</v>
      </c>
      <c r="M10" s="8"/>
    </row>
    <row r="11" spans="1:13" ht="15" customHeight="1">
      <c r="A11" s="45" t="s">
        <v>87</v>
      </c>
      <c r="B11" s="198">
        <v>2</v>
      </c>
      <c r="C11" s="199" t="s">
        <v>0</v>
      </c>
      <c r="D11" s="199" t="s">
        <v>0</v>
      </c>
      <c r="E11" s="199" t="s">
        <v>0</v>
      </c>
      <c r="F11" s="201">
        <v>2</v>
      </c>
      <c r="M11" s="8"/>
    </row>
    <row r="12" spans="1:13" ht="15" customHeight="1">
      <c r="A12" s="45" t="s">
        <v>88</v>
      </c>
      <c r="B12" s="198">
        <v>1</v>
      </c>
      <c r="C12" s="199" t="s">
        <v>0</v>
      </c>
      <c r="D12" s="199" t="s">
        <v>0</v>
      </c>
      <c r="E12" s="199">
        <v>1</v>
      </c>
      <c r="F12" s="201" t="s">
        <v>0</v>
      </c>
      <c r="M12" s="8"/>
    </row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2014&amp;C&amp;"Arial,Regular"&amp;8Str. &amp;P od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9.00390625" style="73" customWidth="1"/>
    <col min="2" max="3" width="7.421875" style="72" customWidth="1"/>
    <col min="4" max="4" width="9.00390625" style="72" customWidth="1"/>
    <col min="5" max="5" width="9.140625" style="72" customWidth="1"/>
    <col min="6" max="16384" width="9.140625" style="73" customWidth="1"/>
  </cols>
  <sheetData>
    <row r="1" ht="12">
      <c r="A1" s="71" t="s">
        <v>215</v>
      </c>
    </row>
    <row r="2" spans="1:12" ht="12.75" thickBot="1">
      <c r="A2" s="77"/>
      <c r="B2" s="74"/>
      <c r="C2" s="74"/>
      <c r="D2" s="74"/>
      <c r="E2" s="75"/>
      <c r="F2" s="76"/>
      <c r="G2" s="76"/>
      <c r="H2" s="76"/>
      <c r="I2" s="76"/>
      <c r="J2" s="76"/>
      <c r="K2" s="76"/>
      <c r="L2" s="112" t="s">
        <v>113</v>
      </c>
    </row>
    <row r="3" spans="1:12" ht="24" customHeight="1" thickTop="1">
      <c r="A3" s="172" t="s">
        <v>127</v>
      </c>
      <c r="B3" s="175" t="s">
        <v>60</v>
      </c>
      <c r="C3" s="177" t="s">
        <v>89</v>
      </c>
      <c r="D3" s="178"/>
      <c r="E3" s="178"/>
      <c r="F3" s="178"/>
      <c r="G3" s="178"/>
      <c r="H3" s="178"/>
      <c r="I3" s="178"/>
      <c r="J3" s="179"/>
      <c r="K3" s="180" t="s">
        <v>90</v>
      </c>
      <c r="L3" s="181"/>
    </row>
    <row r="4" spans="1:12" ht="24" customHeight="1">
      <c r="A4" s="173"/>
      <c r="B4" s="176"/>
      <c r="C4" s="184" t="s">
        <v>16</v>
      </c>
      <c r="D4" s="185"/>
      <c r="E4" s="184" t="s">
        <v>197</v>
      </c>
      <c r="F4" s="185"/>
      <c r="G4" s="184" t="s">
        <v>198</v>
      </c>
      <c r="H4" s="185"/>
      <c r="I4" s="186" t="s">
        <v>199</v>
      </c>
      <c r="J4" s="187"/>
      <c r="K4" s="182"/>
      <c r="L4" s="183"/>
    </row>
    <row r="5" spans="1:12" ht="24" customHeight="1">
      <c r="A5" s="174"/>
      <c r="B5" s="81" t="s">
        <v>128</v>
      </c>
      <c r="C5" s="81" t="s">
        <v>128</v>
      </c>
      <c r="D5" s="81" t="s">
        <v>17</v>
      </c>
      <c r="E5" s="81" t="s">
        <v>128</v>
      </c>
      <c r="F5" s="81" t="s">
        <v>17</v>
      </c>
      <c r="G5" s="81" t="s">
        <v>128</v>
      </c>
      <c r="H5" s="81" t="s">
        <v>17</v>
      </c>
      <c r="I5" s="81" t="s">
        <v>128</v>
      </c>
      <c r="J5" s="81" t="s">
        <v>17</v>
      </c>
      <c r="K5" s="81" t="s">
        <v>128</v>
      </c>
      <c r="L5" s="82" t="s">
        <v>17</v>
      </c>
    </row>
    <row r="6" spans="1:12" s="99" customFormat="1" ht="18.75" customHeight="1">
      <c r="A6" s="107" t="s">
        <v>14</v>
      </c>
      <c r="B6" s="108">
        <v>2104.572861158176</v>
      </c>
      <c r="C6" s="108">
        <v>585.7041872801232</v>
      </c>
      <c r="D6" s="109">
        <v>27.83007412524563</v>
      </c>
      <c r="E6" s="108">
        <v>97.44311261950128</v>
      </c>
      <c r="F6" s="109">
        <v>4.630066006167017</v>
      </c>
      <c r="G6" s="108">
        <v>239.33126419386429</v>
      </c>
      <c r="H6" s="109">
        <v>11.37196381322512</v>
      </c>
      <c r="I6" s="108">
        <v>248.92981046675752</v>
      </c>
      <c r="J6" s="109">
        <v>11.828044305853492</v>
      </c>
      <c r="K6" s="108">
        <v>1518.8686738780539</v>
      </c>
      <c r="L6" s="110">
        <v>72.16992587475443</v>
      </c>
    </row>
    <row r="7" spans="1:12" s="99" customFormat="1" ht="18.75" customHeight="1">
      <c r="A7" s="107" t="s">
        <v>129</v>
      </c>
      <c r="B7" s="111">
        <v>1663.731971136344</v>
      </c>
      <c r="C7" s="111">
        <v>404.8726324694702</v>
      </c>
      <c r="D7" s="109">
        <v>24.33520780351047</v>
      </c>
      <c r="E7" s="111">
        <v>70.79359348902247</v>
      </c>
      <c r="F7" s="109">
        <v>4.255108077334705</v>
      </c>
      <c r="G7" s="111">
        <v>189.8999293286324</v>
      </c>
      <c r="H7" s="109">
        <v>11.41409389391784</v>
      </c>
      <c r="I7" s="111">
        <v>144.17910965181537</v>
      </c>
      <c r="J7" s="109">
        <v>8.666005832257929</v>
      </c>
      <c r="K7" s="111">
        <v>1258.8593386668747</v>
      </c>
      <c r="L7" s="110">
        <v>75.66479219648957</v>
      </c>
    </row>
    <row r="8" spans="1:12" s="99" customFormat="1" ht="18.75" customHeight="1">
      <c r="A8" s="107" t="s">
        <v>94</v>
      </c>
      <c r="B8" s="111">
        <v>379.73156161480836</v>
      </c>
      <c r="C8" s="111">
        <v>145.37682579096568</v>
      </c>
      <c r="D8" s="109">
        <v>38.28410395300058</v>
      </c>
      <c r="E8" s="111">
        <v>23.649519130479057</v>
      </c>
      <c r="F8" s="109">
        <v>6.227957199530501</v>
      </c>
      <c r="G8" s="111">
        <v>43.885934252522915</v>
      </c>
      <c r="H8" s="109">
        <v>11.557094191986042</v>
      </c>
      <c r="I8" s="111">
        <v>77.84137240796363</v>
      </c>
      <c r="J8" s="109">
        <v>20.499052561484017</v>
      </c>
      <c r="K8" s="111">
        <v>234.35473582384296</v>
      </c>
      <c r="L8" s="110">
        <v>61.7158960469995</v>
      </c>
    </row>
    <row r="9" spans="1:12" s="99" customFormat="1" ht="18.75" customHeight="1">
      <c r="A9" s="107" t="s">
        <v>130</v>
      </c>
      <c r="B9" s="111">
        <v>61.10932840702348</v>
      </c>
      <c r="C9" s="111">
        <v>35.45472901968726</v>
      </c>
      <c r="D9" s="109">
        <v>58.01852179349485</v>
      </c>
      <c r="E9" s="111">
        <v>2.9999999999997433</v>
      </c>
      <c r="F9" s="109">
        <v>4.909234118918813</v>
      </c>
      <c r="G9" s="111">
        <v>5.545400612708987</v>
      </c>
      <c r="H9" s="109">
        <v>9.07455663032886</v>
      </c>
      <c r="I9" s="111">
        <v>26.909328406978524</v>
      </c>
      <c r="J9" s="109">
        <v>44.034731044247174</v>
      </c>
      <c r="K9" s="111">
        <v>25.654599387336233</v>
      </c>
      <c r="L9" s="110">
        <v>41.981478206505166</v>
      </c>
    </row>
  </sheetData>
  <sheetProtection/>
  <mergeCells count="8">
    <mergeCell ref="A3:A5"/>
    <mergeCell ref="B3:B4"/>
    <mergeCell ref="C3:J3"/>
    <mergeCell ref="K3:L4"/>
    <mergeCell ref="C4:D4"/>
    <mergeCell ref="E4:F4"/>
    <mergeCell ref="G4:H4"/>
    <mergeCell ref="I4:J4"/>
  </mergeCells>
  <hyperlinks>
    <hyperlink ref="L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2014&amp;C&amp;"Arial,Regular"&amp;8Str. &amp;P od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2015-01-29T13:08:22Z</cp:lastPrinted>
  <dcterms:created xsi:type="dcterms:W3CDTF">2011-02-04T08:41:13Z</dcterms:created>
  <dcterms:modified xsi:type="dcterms:W3CDTF">2015-01-29T13:08:37Z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