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5420" windowHeight="4230" tabRatio="787" activeTab="0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  <sheet name="Sheet1" sheetId="11" state="hidden" r:id="rId11"/>
  </sheets>
  <definedNames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fullCalcOnLoad="1"/>
</workbook>
</file>

<file path=xl/sharedStrings.xml><?xml version="1.0" encoding="utf-8"?>
<sst xmlns="http://schemas.openxmlformats.org/spreadsheetml/2006/main" count="539" uniqueCount="239">
  <si>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</si>
  <si>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</si>
  <si>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</si>
  <si>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</si>
  <si>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</si>
  <si>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</si>
  <si>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</si>
  <si>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Енергија</t>
  </si>
  <si>
    <t>AI</t>
  </si>
  <si>
    <t>B</t>
  </si>
  <si>
    <t>Капитални производи</t>
  </si>
  <si>
    <t>CD</t>
  </si>
  <si>
    <t>Трајни производи за широку потрошњу</t>
  </si>
  <si>
    <t>CN</t>
  </si>
  <si>
    <t>Нетрајни производи за широку потрошњу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</si>
  <si>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</si>
  <si>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</si>
  <si>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</si>
  <si>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</si>
  <si>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</si>
  <si>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</si>
  <si>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</si>
  <si>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</si>
  <si>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</si>
  <si>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</si>
  <si>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</si>
  <si>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</si>
  <si>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</si>
  <si>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</si>
  <si>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</si>
  <si>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</si>
  <si>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мил. ком.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</si>
  <si>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</si>
  <si>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</si>
  <si>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</si>
  <si>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</si>
  <si>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</si>
  <si>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</si>
  <si>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</si>
  <si>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</si>
  <si>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</si>
  <si>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</si>
  <si>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</si>
  <si>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</si>
  <si>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</si>
  <si>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</si>
  <si>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</si>
  <si>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</si>
  <si>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Лијекови</t>
  </si>
  <si>
    <t>Антифриз</t>
  </si>
  <si>
    <t>Бетонске цијеви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</si>
  <si>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</si>
  <si>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</si>
  <si>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</si>
  <si>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</si>
  <si>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</si>
  <si>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</si>
  <si>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</si>
  <si>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</si>
  <si>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Остали производи од гвожђа и челика</t>
  </si>
  <si>
    <t>Индуктори</t>
  </si>
  <si>
    <t>Дијелови за електромоторе и генераторе</t>
  </si>
  <si>
    <t>Електрична бројила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</si>
  <si>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</si>
  <si>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</si>
  <si>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</si>
  <si>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</si>
  <si>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</si>
  <si>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</si>
  <si>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</si>
  <si>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</si>
  <si>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</si>
  <si>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</si>
  <si>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</si>
  <si>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</si>
  <si>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</si>
  <si>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</si>
  <si>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</si>
  <si>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</si>
  <si>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</si>
  <si>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</si>
  <si>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</si>
  <si>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</si>
  <si>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</si>
  <si>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</si>
  <si>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</si>
  <si>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</si>
  <si>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</si>
  <si>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</si>
  <si>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</si>
  <si>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</si>
  <si>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</si>
  <si>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</si>
  <si>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</si>
  <si>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</si>
  <si>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</si>
  <si>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</si>
  <si>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</si>
  <si>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</si>
  <si>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</si>
  <si>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</si>
  <si>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</si>
  <si>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</si>
  <si>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</si>
  <si>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</si>
  <si>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</si>
  <si>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</si>
  <si>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</si>
  <si>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</si>
  <si>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</si>
  <si>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</si>
  <si>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</si>
  <si>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</si>
  <si>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Доломит, необрађен</t>
  </si>
  <si>
    <t>Кобасице и слични производи</t>
  </si>
  <si>
    <t xml:space="preserve">Кромпир припремљен или конзервисан, укључујући чипс 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</si>
  <si>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</si>
  <si>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</si>
  <si>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</si>
  <si>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</si>
  <si>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 xml:space="preserve">Водоотпорна обућа, с горњим дијелом од гуме или пластике  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</si>
  <si>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</si>
  <si>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</si>
  <si>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</si>
  <si>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Горњи дијелови за обућу од коже и осталих материјала</t>
  </si>
  <si>
    <t>Двоструки или сложени силикати (зеолит)</t>
  </si>
  <si>
    <t>Биогорива (замјене за дизел гориво)</t>
  </si>
  <si>
    <t>Протектоване спољашње гуме за моторна возила</t>
  </si>
  <si>
    <t>Керамичке грађевинске опеке (цигле)</t>
  </si>
  <si>
    <t>Грађевински блокови, цигле, плоче и монтажни елементи за високоградњу и нискоградњу од бетона</t>
  </si>
  <si>
    <t>Алуминијум оксид (глиница)</t>
  </si>
  <si>
    <t>Производња  готових металних производа, осим машина и опреме</t>
  </si>
  <si>
    <t>Гвоздене и челичне подлошке</t>
  </si>
  <si>
    <t>Остали производи од алуминијума</t>
  </si>
  <si>
    <t>Дијелови расхладне опреме</t>
  </si>
  <si>
    <t>Дијелови за клипне моторе с унутрашњим сагоријевањем</t>
  </si>
  <si>
    <t>Дијелови дизалица (за мање терете) и виљушкара</t>
  </si>
  <si>
    <t>Дијелови машина за премјештање земље, дизалица, кранова и сл.</t>
  </si>
  <si>
    <t>Дијелови за ланчане пиле</t>
  </si>
  <si>
    <t>Машине за истискивање (екструдери) за обраду гуме или пластике</t>
  </si>
  <si>
    <t>Машине за шумарство</t>
  </si>
  <si>
    <t xml:space="preserve">Дијелови и прибор за моторна возила, осим мјењача и електроопреме 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</si>
  <si>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</si>
  <si>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</si>
  <si>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</si>
  <si>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мотора и турбина</t>
  </si>
  <si>
    <t>Поправке и одржавање пумпи и компресора</t>
  </si>
  <si>
    <t>Поправке и одржавање машина за руднике, каменоломе и грађевинарство</t>
  </si>
  <si>
    <t>Поправке и  одржавање мотора за авионе</t>
  </si>
  <si>
    <t>Поправке и одржавање  жељезничких  и шинских возила</t>
  </si>
  <si>
    <t>Монтажа машина за пољопривреду и шумарство</t>
  </si>
  <si>
    <t>Производња и снабдијевање електричном енергијом, гасом, паром и климатизација</t>
  </si>
  <si>
    <t>Сакупљање, сортирање и рециклажа отпада</t>
  </si>
  <si>
    <t>Сакупљање, сортирање и рециклажа отпада од жељеза и челика</t>
  </si>
  <si>
    <t>Сакупљање, сортирање и рециклажа отпада од бакра и бакрених легура</t>
  </si>
  <si>
    <t xml:space="preserve">Произведена количина </t>
  </si>
  <si>
    <t>Интермедиjарни производи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</si>
  <si>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</si>
  <si>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</si>
  <si>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</si>
  <si>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</si>
  <si>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</si>
  <si>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t>2010=100</t>
  </si>
  <si>
    <r>
      <t xml:space="preserve">1) </t>
    </r>
    <r>
      <rPr>
        <sz val="8"/>
        <color indexed="8"/>
        <rFont val="Arial"/>
        <family val="2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</si>
  <si>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</si>
  <si>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</si>
  <si>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t>AЕ</t>
  </si>
  <si>
    <t>BВ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</si>
  <si>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</si>
  <si>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</si>
  <si>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</si>
  <si>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</si>
  <si>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</si>
  <si>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</si>
  <si>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Производња  рачунара, електронских и оптичких производа</t>
  </si>
  <si>
    <t>Снабдијевање водом; канализација, управљање отпадом и дјелатности санације (ремедијације) животне средине</t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</si>
  <si>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</si>
  <si>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</si>
  <si>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</si>
  <si>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2)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Само грана 38.3 Рециклажа (прерада) материјала</t>
    </r>
  </si>
  <si>
    <t xml:space="preserve">   Кречњак</t>
  </si>
  <si>
    <t>Пшеничне мекиње</t>
  </si>
  <si>
    <t>Хемијски чиста фруктоза</t>
  </si>
  <si>
    <t>Колачи и пецива; остали пекарски произ. са додатим заслађивачима</t>
  </si>
  <si>
    <t xml:space="preserve">Воћни сокови </t>
  </si>
  <si>
    <t xml:space="preserve">Млијеко </t>
  </si>
  <si>
    <t xml:space="preserve">   Чоколадни производи</t>
  </si>
  <si>
    <t xml:space="preserve">   Пржена кафа </t>
  </si>
  <si>
    <t xml:space="preserve">   Цигарете </t>
  </si>
  <si>
    <t xml:space="preserve">Производи за уређење стана </t>
  </si>
  <si>
    <t xml:space="preserve">      Спортска обућа   </t>
  </si>
  <si>
    <t>Згуснуто (сабијено) дрво у блоковима,плочама и сл.</t>
  </si>
  <si>
    <t xml:space="preserve">   Брикет</t>
  </si>
  <si>
    <t xml:space="preserve">   Пелет</t>
  </si>
  <si>
    <t>Нафтни гасови</t>
  </si>
  <si>
    <t>Рафинеријска сировина (примарни и екстракцијски бензин)</t>
  </si>
  <si>
    <t xml:space="preserve">  Траке од полимера пропилена за паковање </t>
  </si>
  <si>
    <t xml:space="preserve">   Пластични дијелови и опрема за путничка возила </t>
  </si>
  <si>
    <t>Kреч (негашени и гашени)</t>
  </si>
  <si>
    <t xml:space="preserve">Обрађени камен, мермер и гранит за споменике или грађевинарство </t>
  </si>
  <si>
    <t>Металне конструкције и дијелови конструкција, монтажни објекти,торњеви, решеткасти стубови, скеле и сл.опрема за грађевинарство</t>
  </si>
  <si>
    <t>Резервоари, бурад, цистерне, конзерве...од гвожђа или челика,≤ 300 l</t>
  </si>
  <si>
    <t xml:space="preserve">   Превлачење цинком електролизом</t>
  </si>
  <si>
    <t xml:space="preserve">Заварене решетке, мреже и ограде </t>
  </si>
  <si>
    <t xml:space="preserve">   Машинска обрада метала (метални дијелови) </t>
  </si>
  <si>
    <t xml:space="preserve">   Унутрашње антене за радио и телевизијски пријем</t>
  </si>
  <si>
    <t xml:space="preserve">   Столни персонални рачунари (PC)</t>
  </si>
  <si>
    <t xml:space="preserve">Жељезни или челични апарати на чврсто гориво  </t>
  </si>
  <si>
    <t xml:space="preserve">   Електроормари</t>
  </si>
  <si>
    <t xml:space="preserve">   Електрични дијелови машина и апарата, д.н.</t>
  </si>
  <si>
    <t xml:space="preserve">   Изоловани каблови </t>
  </si>
  <si>
    <t xml:space="preserve">      Хидрауличне пресе за обраду метала</t>
  </si>
  <si>
    <t>Комлети изолованих жица  који се користе у возилима</t>
  </si>
  <si>
    <t xml:space="preserve">   Генерални ремонт мотора за авионе</t>
  </si>
  <si>
    <t>Генерални ремонт жељ. и шинских возила</t>
  </si>
  <si>
    <t xml:space="preserve">   Сједишта која се могу претворити у лежајеве </t>
  </si>
  <si>
    <t xml:space="preserve">   Кухињски намјештај</t>
  </si>
  <si>
    <t xml:space="preserve">   Метални намјештај и дијелови намј. од метала</t>
  </si>
  <si>
    <t xml:space="preserve"> Монтажа професионалне електронске опреме</t>
  </si>
  <si>
    <t xml:space="preserve">   Електрична енергија из термоелектрана </t>
  </si>
  <si>
    <t xml:space="preserve">   Електрична енергија из хидроелектрана </t>
  </si>
  <si>
    <t>09</t>
  </si>
  <si>
    <t>Помоћне услужне дјелатности у вађењу руда и камена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</si>
  <si>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</si>
  <si>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</si>
  <si>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Сирћетна киселина јестива 100%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</si>
  <si>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</si>
  <si>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</si>
  <si>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r>
      <t>17.2.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</si>
  <si>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Индекси индустријске производње према подручјима и областима КД, претходна година=100</t>
  </si>
  <si>
    <t>17.4. Индекси индустријске производње према подручјима и областима КД, 2010=100</t>
  </si>
  <si>
    <t>17.5. Производња важнијих индустријских производа, 2013.</t>
  </si>
  <si>
    <r>
      <t xml:space="preserve">17.6. </t>
    </r>
    <r>
      <rPr>
        <b/>
        <sz val="9"/>
        <color indexed="8"/>
        <rFont val="Arial"/>
        <family val="2"/>
      </rPr>
      <t>Вриједност продаје по подручјима КД</t>
    </r>
  </si>
  <si>
    <t>17.7. Вриједност продаје по индустријским областима, 2013.</t>
  </si>
  <si>
    <t>17.8. Индекси запослених у индустрији по подручјима КД</t>
  </si>
  <si>
    <t>17.9. Индекси запослених у индустрији по подручјима КД и индустријским областима, 2013.</t>
  </si>
  <si>
    <r>
      <t>1)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</si>
  <si>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</si>
  <si>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>17.2. Индекси индустријске производње према ГИГ, 2010=100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</si>
</sst>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  <numFmt numFmtId="183" formatCode="_(* #,##0.0_);_(* \(#,##0.0\);_(* &quot;-&quot;??_);_(@_)"/>
    <numFmt numFmtId="184" formatCode="_(* #,##0_);_(* \(#,##0\);_(* &quot;-&quot;??_);_(@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7"/>
      <color indexed="8"/>
      <name val="Arial Narrow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indexed="12"/>
      <name val="Calibri"/>
      <family val="2"/>
    </font>
    <font>
      <vertAlign val="superscript"/>
      <sz val="8"/>
      <color indexed="8"/>
      <name val="Arial"/>
      <family val="2"/>
    </font>
    <font>
      <sz val="7"/>
      <color indexed="8"/>
      <name val="Arial Narrow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11"/>
      <color rgb="FF0000FF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 Narrow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on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1" fontId="69" fillId="0" borderId="0" xfId="0" applyNumberFormat="1" applyFont="1" applyAlignment="1">
      <alignment horizontal="right" wrapText="1"/>
    </xf>
    <xf numFmtId="1" fontId="69" fillId="0" borderId="0" xfId="0" applyNumberFormat="1" applyFont="1" applyBorder="1" applyAlignment="1">
      <alignment horizontal="right" wrapText="1"/>
    </xf>
    <xf numFmtId="0" fontId="67" fillId="0" borderId="0" xfId="0" applyFont="1" applyBorder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69" fillId="0" borderId="0" xfId="0" applyFont="1" applyAlignment="1">
      <alignment horizontal="center" vertical="top" wrapText="1"/>
    </xf>
    <xf numFmtId="0" fontId="68" fillId="0" borderId="0" xfId="0" applyFont="1" applyAlignment="1">
      <alignment/>
    </xf>
    <xf numFmtId="176" fontId="66" fillId="0" borderId="0" xfId="0" applyNumberFormat="1" applyFont="1" applyAlignment="1">
      <alignment horizontal="right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wrapText="1"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176" fontId="69" fillId="0" borderId="0" xfId="0" applyNumberFormat="1" applyFont="1" applyBorder="1" applyAlignment="1">
      <alignment vertical="top" wrapText="1"/>
    </xf>
    <xf numFmtId="176" fontId="66" fillId="0" borderId="0" xfId="0" applyNumberFormat="1" applyFont="1" applyBorder="1" applyAlignment="1">
      <alignment vertical="top" wrapText="1"/>
    </xf>
    <xf numFmtId="0" fontId="70" fillId="0" borderId="0" xfId="0" applyFont="1" applyAlignment="1">
      <alignment horizontal="left"/>
    </xf>
    <xf numFmtId="0" fontId="36" fillId="0" borderId="0" xfId="0" applyFont="1" applyAlignment="1">
      <alignment/>
    </xf>
    <xf numFmtId="0" fontId="5" fillId="0" borderId="0" xfId="0" applyFont="1" applyFill="1" applyAlignment="1">
      <alignment/>
    </xf>
    <xf numFmtId="0" fontId="71" fillId="0" borderId="0" xfId="53" applyFont="1" applyFill="1" applyAlignment="1" applyProtection="1" quotePrefix="1">
      <alignment/>
      <protection/>
    </xf>
    <xf numFmtId="0" fontId="72" fillId="0" borderId="0" xfId="53" applyFont="1" applyAlignment="1" applyProtection="1">
      <alignment horizontal="right"/>
      <protection/>
    </xf>
    <xf numFmtId="0" fontId="71" fillId="0" borderId="0" xfId="53" applyFont="1" applyFill="1" applyAlignment="1" applyProtection="1">
      <alignment/>
      <protection/>
    </xf>
    <xf numFmtId="0" fontId="69" fillId="0" borderId="14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top" indent="1"/>
    </xf>
    <xf numFmtId="176" fontId="69" fillId="0" borderId="0" xfId="0" applyNumberFormat="1" applyFont="1" applyBorder="1" applyAlignment="1">
      <alignment horizontal="right" vertical="center" wrapText="1" indent="1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7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6" fillId="0" borderId="0" xfId="0" applyFont="1" applyBorder="1" applyAlignment="1">
      <alignment vertical="top" wrapText="1"/>
    </xf>
    <xf numFmtId="0" fontId="66" fillId="0" borderId="15" xfId="0" applyFont="1" applyBorder="1" applyAlignment="1">
      <alignment vertical="top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vertical="top"/>
    </xf>
    <xf numFmtId="0" fontId="66" fillId="0" borderId="0" xfId="0" applyFont="1" applyFill="1" applyAlignment="1">
      <alignment vertical="top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top"/>
    </xf>
    <xf numFmtId="0" fontId="67" fillId="0" borderId="0" xfId="0" applyFont="1" applyBorder="1" applyAlignment="1">
      <alignment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74" fillId="0" borderId="0" xfId="0" applyFont="1" applyAlignment="1">
      <alignment/>
    </xf>
    <xf numFmtId="0" fontId="66" fillId="0" borderId="0" xfId="0" applyFont="1" applyBorder="1" applyAlignment="1">
      <alignment/>
    </xf>
    <xf numFmtId="0" fontId="75" fillId="0" borderId="0" xfId="0" applyFont="1" applyAlignment="1">
      <alignment/>
    </xf>
    <xf numFmtId="0" fontId="66" fillId="0" borderId="0" xfId="0" applyFont="1" applyFill="1" applyAlignment="1">
      <alignment horizontal="right" indent="3"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 horizontal="center" vertical="center" wrapText="1"/>
    </xf>
    <xf numFmtId="176" fontId="66" fillId="0" borderId="0" xfId="0" applyNumberFormat="1" applyFont="1" applyAlignment="1">
      <alignment horizontal="right" vertical="top"/>
    </xf>
    <xf numFmtId="176" fontId="66" fillId="0" borderId="18" xfId="0" applyNumberFormat="1" applyFont="1" applyBorder="1" applyAlignment="1">
      <alignment horizontal="right" vertical="top"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wrapText="1"/>
    </xf>
    <xf numFmtId="176" fontId="66" fillId="0" borderId="18" xfId="0" applyNumberFormat="1" applyFont="1" applyBorder="1" applyAlignment="1">
      <alignment horizontal="right"/>
    </xf>
    <xf numFmtId="0" fontId="66" fillId="0" borderId="0" xfId="0" applyFont="1" applyFill="1" applyAlignment="1">
      <alignment horizontal="center"/>
    </xf>
    <xf numFmtId="0" fontId="66" fillId="0" borderId="19" xfId="0" applyFont="1" applyBorder="1" applyAlignment="1">
      <alignment horizontal="center" vertical="center" wrapText="1"/>
    </xf>
    <xf numFmtId="0" fontId="66" fillId="0" borderId="15" xfId="0" applyFont="1" applyBorder="1" applyAlignment="1">
      <alignment vertical="top" wrapText="1"/>
    </xf>
    <xf numFmtId="0" fontId="66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2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top"/>
    </xf>
    <xf numFmtId="0" fontId="6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53" applyFont="1" applyAlignment="1" applyProtection="1">
      <alignment horizontal="right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76" fontId="6" fillId="0" borderId="0" xfId="0" applyNumberFormat="1" applyFont="1" applyAlignment="1">
      <alignment vertical="top" wrapText="1"/>
    </xf>
    <xf numFmtId="176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69" fillId="0" borderId="21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top" wrapText="1"/>
    </xf>
    <xf numFmtId="0" fontId="76" fillId="0" borderId="0" xfId="0" applyFont="1" applyAlignment="1">
      <alignment vertical="top" wrapText="1"/>
    </xf>
    <xf numFmtId="0" fontId="67" fillId="0" borderId="0" xfId="0" applyFont="1" applyAlignment="1">
      <alignment/>
    </xf>
    <xf numFmtId="0" fontId="66" fillId="0" borderId="0" xfId="0" applyFont="1" applyAlignment="1">
      <alignment horizontal="right" indent="8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9" fillId="0" borderId="0" xfId="0" applyFont="1" applyAlignment="1">
      <alignment wrapText="1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wrapText="1"/>
    </xf>
    <xf numFmtId="0" fontId="69" fillId="0" borderId="15" xfId="0" applyFont="1" applyBorder="1" applyAlignment="1">
      <alignment wrapText="1"/>
    </xf>
    <xf numFmtId="0" fontId="66" fillId="0" borderId="20" xfId="0" applyFont="1" applyBorder="1" applyAlignment="1">
      <alignment horizontal="center" vertical="center"/>
    </xf>
    <xf numFmtId="176" fontId="66" fillId="0" borderId="0" xfId="0" applyNumberFormat="1" applyFont="1" applyBorder="1" applyAlignment="1">
      <alignment horizontal="right" vertical="top"/>
    </xf>
    <xf numFmtId="0" fontId="66" fillId="0" borderId="15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66" fillId="0" borderId="0" xfId="0" applyFont="1" applyFill="1" applyBorder="1" applyAlignment="1">
      <alignment horizontal="right" vertical="top"/>
    </xf>
    <xf numFmtId="0" fontId="66" fillId="0" borderId="0" xfId="0" applyFont="1" applyFill="1" applyBorder="1" applyAlignment="1">
      <alignment horizontal="right"/>
    </xf>
    <xf numFmtId="0" fontId="66" fillId="0" borderId="15" xfId="0" applyFont="1" applyBorder="1" applyAlignment="1">
      <alignment wrapText="1"/>
    </xf>
    <xf numFmtId="0" fontId="67" fillId="0" borderId="0" xfId="0" applyFont="1" applyBorder="1" applyAlignment="1">
      <alignment vertical="top" wrapText="1"/>
    </xf>
    <xf numFmtId="0" fontId="75" fillId="0" borderId="0" xfId="0" applyFont="1" applyBorder="1" applyAlignment="1">
      <alignment vertical="top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/>
    </xf>
    <xf numFmtId="0" fontId="6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top"/>
    </xf>
    <xf numFmtId="0" fontId="77" fillId="0" borderId="0" xfId="0" applyFont="1" applyFill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176" fontId="66" fillId="0" borderId="22" xfId="0" applyNumberFormat="1" applyFont="1" applyBorder="1" applyAlignment="1">
      <alignment wrapText="1"/>
    </xf>
    <xf numFmtId="176" fontId="66" fillId="0" borderId="12" xfId="0" applyNumberFormat="1" applyFont="1" applyBorder="1" applyAlignment="1">
      <alignment wrapText="1"/>
    </xf>
    <xf numFmtId="176" fontId="66" fillId="0" borderId="18" xfId="0" applyNumberFormat="1" applyFont="1" applyBorder="1" applyAlignment="1">
      <alignment wrapText="1"/>
    </xf>
    <xf numFmtId="176" fontId="66" fillId="0" borderId="0" xfId="0" applyNumberFormat="1" applyFont="1" applyBorder="1" applyAlignment="1">
      <alignment wrapText="1"/>
    </xf>
    <xf numFmtId="49" fontId="78" fillId="0" borderId="0" xfId="0" applyNumberFormat="1" applyFont="1" applyAlignment="1">
      <alignment horizontal="center" vertical="top" wrapText="1"/>
    </xf>
    <xf numFmtId="176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176" fontId="66" fillId="0" borderId="0" xfId="0" applyNumberFormat="1" applyFont="1" applyAlignment="1">
      <alignment/>
    </xf>
    <xf numFmtId="176" fontId="69" fillId="0" borderId="0" xfId="0" applyNumberFormat="1" applyFont="1" applyBorder="1" applyAlignment="1">
      <alignment wrapText="1"/>
    </xf>
    <xf numFmtId="176" fontId="69" fillId="0" borderId="18" xfId="0" applyNumberFormat="1" applyFont="1" applyBorder="1" applyAlignment="1">
      <alignment vertical="top" wrapText="1"/>
    </xf>
    <xf numFmtId="0" fontId="66" fillId="0" borderId="0" xfId="0" applyFont="1" applyAlignment="1">
      <alignment vertical="top"/>
    </xf>
    <xf numFmtId="1" fontId="66" fillId="0" borderId="0" xfId="0" applyNumberFormat="1" applyFont="1" applyAlignment="1">
      <alignment vertical="top"/>
    </xf>
    <xf numFmtId="0" fontId="66" fillId="0" borderId="0" xfId="0" applyFont="1" applyBorder="1" applyAlignment="1">
      <alignment vertical="top" wrapText="1"/>
    </xf>
    <xf numFmtId="0" fontId="66" fillId="0" borderId="0" xfId="0" applyFont="1" applyBorder="1" applyAlignment="1">
      <alignment wrapText="1"/>
    </xf>
    <xf numFmtId="0" fontId="66" fillId="0" borderId="12" xfId="0" applyFont="1" applyBorder="1" applyAlignment="1">
      <alignment wrapText="1"/>
    </xf>
    <xf numFmtId="0" fontId="66" fillId="0" borderId="13" xfId="0" applyFont="1" applyBorder="1" applyAlignment="1">
      <alignment wrapText="1"/>
    </xf>
    <xf numFmtId="0" fontId="67" fillId="0" borderId="0" xfId="0" applyFont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9" fillId="0" borderId="2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top" wrapText="1"/>
    </xf>
    <xf numFmtId="0" fontId="67" fillId="0" borderId="15" xfId="0" applyFont="1" applyBorder="1" applyAlignment="1">
      <alignment vertical="top" wrapText="1"/>
    </xf>
    <xf numFmtId="0" fontId="66" fillId="0" borderId="2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6" fillId="0" borderId="0" xfId="0" applyFont="1" applyBorder="1" applyAlignment="1">
      <alignment vertical="top" wrapText="1"/>
    </xf>
    <xf numFmtId="0" fontId="66" fillId="0" borderId="15" xfId="0" applyFont="1" applyBorder="1" applyAlignment="1">
      <alignment vertical="top" wrapText="1"/>
    </xf>
    <xf numFmtId="0" fontId="45" fillId="0" borderId="0" xfId="0" applyFont="1" applyAlignment="1">
      <alignment/>
    </xf>
    <xf numFmtId="0" fontId="47" fillId="0" borderId="0" xfId="0" applyFont="1" applyFill="1" applyAlignment="1">
      <alignment/>
    </xf>
    <xf numFmtId="0" fontId="72" fillId="0" borderId="0" xfId="53" applyFont="1" applyFill="1" applyAlignment="1" applyProtection="1">
      <alignment horizontal="right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2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26" xfId="60" applyFont="1" applyFill="1" applyBorder="1" applyAlignment="1">
      <alignment horizontal="left" vertical="top" wrapText="1" indent="2"/>
      <protection/>
    </xf>
    <xf numFmtId="0" fontId="6" fillId="0" borderId="26" xfId="60" applyFont="1" applyFill="1" applyBorder="1" applyAlignment="1">
      <alignment horizontal="left" wrapText="1" indent="1"/>
      <protection/>
    </xf>
    <xf numFmtId="0" fontId="6" fillId="0" borderId="0" xfId="0" applyFont="1" applyFill="1" applyBorder="1" applyAlignment="1">
      <alignment horizontal="left" vertical="top" wrapText="1"/>
    </xf>
    <xf numFmtId="0" fontId="79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 indent="1"/>
    </xf>
    <xf numFmtId="0" fontId="6" fillId="0" borderId="2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vertical="top" wrapText="1"/>
    </xf>
    <xf numFmtId="0" fontId="6" fillId="0" borderId="26" xfId="60" applyFont="1" applyFill="1" applyBorder="1" applyAlignment="1">
      <alignment horizontal="left" wrapText="1" indent="2"/>
      <protection/>
    </xf>
    <xf numFmtId="0" fontId="6" fillId="0" borderId="0" xfId="0" applyFont="1" applyFill="1" applyAlignment="1">
      <alignment horizontal="left" vertical="center" wrapText="1" indent="2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left" vertical="top" wrapText="1" indent="2"/>
    </xf>
    <xf numFmtId="0" fontId="6" fillId="0" borderId="0" xfId="0" applyFont="1" applyFill="1" applyAlignment="1">
      <alignment horizontal="left" wrapText="1" indent="1"/>
    </xf>
    <xf numFmtId="0" fontId="6" fillId="0" borderId="26" xfId="58" applyFont="1" applyFill="1" applyBorder="1" applyAlignment="1">
      <alignment horizontal="left" vertical="center" wrapText="1" indent="1"/>
      <protection/>
    </xf>
    <xf numFmtId="0" fontId="0" fillId="0" borderId="0" xfId="0" applyFill="1" applyAlignment="1">
      <alignment vertical="center"/>
    </xf>
    <xf numFmtId="0" fontId="6" fillId="0" borderId="0" xfId="58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horizontal="left" vertical="center" wrapText="1" indent="2"/>
    </xf>
    <xf numFmtId="0" fontId="79" fillId="0" borderId="0" xfId="0" applyFont="1" applyFill="1" applyAlignment="1">
      <alignment vertical="center"/>
    </xf>
    <xf numFmtId="0" fontId="6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 wrapText="1"/>
    </xf>
    <xf numFmtId="0" fontId="80" fillId="0" borderId="0" xfId="0" applyFont="1" applyFill="1" applyAlignment="1">
      <alignment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 indent="2"/>
    </xf>
    <xf numFmtId="0" fontId="6" fillId="0" borderId="0" xfId="0" applyFont="1" applyFill="1" applyAlignment="1">
      <alignment horizontal="left" indent="2"/>
    </xf>
    <xf numFmtId="0" fontId="6" fillId="0" borderId="26" xfId="58" applyFont="1" applyFill="1" applyBorder="1" applyAlignment="1">
      <alignment horizontal="left" wrapText="1" indent="2"/>
      <protection/>
    </xf>
    <xf numFmtId="0" fontId="6" fillId="0" borderId="26" xfId="58" applyFont="1" applyFill="1" applyBorder="1" applyAlignment="1">
      <alignment horizontal="left" wrapText="1" indent="1"/>
      <protection/>
    </xf>
    <xf numFmtId="0" fontId="6" fillId="0" borderId="26" xfId="58" applyFont="1" applyFill="1" applyBorder="1" applyAlignment="1">
      <alignment horizontal="left" vertical="top" wrapText="1" indent="2"/>
      <protection/>
    </xf>
    <xf numFmtId="0" fontId="6" fillId="0" borderId="26" xfId="60" applyFont="1" applyFill="1" applyBorder="1" applyAlignment="1">
      <alignment horizontal="left" vertical="top" wrapText="1" indent="1"/>
      <protection/>
    </xf>
    <xf numFmtId="0" fontId="6" fillId="0" borderId="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60" applyFont="1" applyFill="1" applyBorder="1" applyAlignment="1">
      <alignment horizontal="left" vertical="center" wrapText="1" indent="2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18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 indent="5"/>
    </xf>
    <xf numFmtId="0" fontId="2" fillId="0" borderId="0" xfId="59" applyFont="1" applyFill="1" applyBorder="1" applyAlignment="1">
      <alignment horizontal="righ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rmal_Tabela 4. PRODCOM_SUMARN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7109375" style="25" customWidth="1"/>
    <col min="2" max="16384" width="9.140625" style="25" customWidth="1"/>
  </cols>
  <sheetData>
    <row r="1" ht="19.5" customHeight="1">
      <c r="A1" s="26" t="s">
        <v>226</v>
      </c>
    </row>
    <row r="2" ht="19.5" customHeight="1">
      <c r="A2" s="29" t="s">
        <v>237</v>
      </c>
    </row>
    <row r="3" ht="19.5" customHeight="1">
      <c r="A3" s="27" t="s">
        <v>238</v>
      </c>
    </row>
    <row r="4" ht="19.5" customHeight="1">
      <c r="A4" s="27" t="str">
        <f>'17.3.'!A1</f>
        <v>17.3. Индекси индустријске производње према подручјима и областима КД, претходна година=100</v>
      </c>
    </row>
    <row r="5" ht="19.5" customHeight="1">
      <c r="A5" s="27" t="str">
        <f>'17.4.'!A1</f>
        <v>17.4. Индекси индустријске производње према подручјима и областима КД, 2010=100</v>
      </c>
    </row>
    <row r="6" s="37" customFormat="1" ht="19.5" customHeight="1">
      <c r="A6" s="27" t="str">
        <f>'17.5.'!A1</f>
        <v>17.5. Производња важнијих индустријских производа, 2013.</v>
      </c>
    </row>
    <row r="7" s="37" customFormat="1" ht="19.5" customHeight="1">
      <c r="A7" s="27" t="str">
        <f>'17.6.'!A1</f>
        <v>17.6. Вриједност продаје по подручјима КД</v>
      </c>
    </row>
    <row r="8" ht="19.5" customHeight="1">
      <c r="A8" s="27" t="str">
        <f>'17.7.'!A1</f>
        <v>17.7. Вриједност продаје по индустријским областима, 2013.</v>
      </c>
    </row>
    <row r="9" ht="19.5" customHeight="1">
      <c r="A9" s="29" t="str">
        <f>'17.8.'!A1</f>
        <v>17.8. Индекси запослених у индустрији по подручјима КД</v>
      </c>
    </row>
    <row r="10" ht="19.5" customHeight="1">
      <c r="A10" s="29" t="str">
        <f>'17.9.'!A1</f>
        <v>17.9. Индекси запослених у индустрији по подручјима КД и индустријским областима, 2013.</v>
      </c>
    </row>
  </sheetData>
  <sheetProtection/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pane ySplit="3" topLeftCell="A1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4" customWidth="1"/>
    <col min="6" max="6" width="9.140625" style="1" customWidth="1"/>
    <col min="7" max="7" width="9.140625" style="4" customWidth="1"/>
    <col min="8" max="16384" width="9.140625" style="1" customWidth="1"/>
  </cols>
  <sheetData>
    <row r="1" ht="16.5" customHeight="1">
      <c r="A1" s="2" t="s">
        <v>235</v>
      </c>
    </row>
    <row r="2" spans="1:4" ht="12.75" thickBot="1">
      <c r="A2" s="7" t="s">
        <v>67</v>
      </c>
      <c r="D2" s="28" t="s">
        <v>71</v>
      </c>
    </row>
    <row r="3" spans="1:7" ht="30" customHeight="1" thickTop="1">
      <c r="A3" s="165"/>
      <c r="B3" s="166"/>
      <c r="C3" s="166"/>
      <c r="D3" s="3" t="s">
        <v>74</v>
      </c>
      <c r="F3" s="4"/>
      <c r="G3" s="1"/>
    </row>
    <row r="4" spans="1:7" s="9" customFormat="1" ht="16.5" customHeight="1">
      <c r="A4" s="167" t="s">
        <v>6</v>
      </c>
      <c r="B4" s="167"/>
      <c r="C4" s="168"/>
      <c r="D4" s="32">
        <v>99.8</v>
      </c>
      <c r="E4" s="34"/>
      <c r="F4" s="34"/>
      <c r="G4" s="8"/>
    </row>
    <row r="5" spans="1:5" ht="12">
      <c r="A5" s="169"/>
      <c r="B5" s="169"/>
      <c r="C5" s="170"/>
      <c r="D5" s="22"/>
      <c r="E5" s="1"/>
    </row>
    <row r="6" spans="1:6" ht="16.5" customHeight="1">
      <c r="A6" s="12" t="s">
        <v>9</v>
      </c>
      <c r="B6" s="163" t="s">
        <v>1</v>
      </c>
      <c r="C6" s="164"/>
      <c r="D6" s="31">
        <v>100.7</v>
      </c>
      <c r="E6" s="35"/>
      <c r="F6" s="35"/>
    </row>
    <row r="7" spans="1:6" ht="16.5" customHeight="1">
      <c r="A7" s="5"/>
      <c r="B7" s="5" t="s">
        <v>88</v>
      </c>
      <c r="C7" s="43" t="s">
        <v>89</v>
      </c>
      <c r="D7" s="31">
        <v>103.4</v>
      </c>
      <c r="E7" s="35"/>
      <c r="F7" s="35"/>
    </row>
    <row r="8" spans="1:6" ht="16.5" customHeight="1">
      <c r="A8" s="5"/>
      <c r="B8" s="5" t="s">
        <v>90</v>
      </c>
      <c r="C8" s="43" t="s">
        <v>15</v>
      </c>
      <c r="D8" s="31">
        <v>101.7</v>
      </c>
      <c r="E8" s="35"/>
      <c r="F8" s="35"/>
    </row>
    <row r="9" spans="1:6" ht="16.5" customHeight="1">
      <c r="A9" s="5"/>
      <c r="B9" s="5" t="s">
        <v>91</v>
      </c>
      <c r="C9" s="43" t="s">
        <v>16</v>
      </c>
      <c r="D9" s="31">
        <v>85.2</v>
      </c>
      <c r="E9" s="35"/>
      <c r="F9" s="35"/>
    </row>
    <row r="10" spans="1:5" ht="12">
      <c r="A10" s="5"/>
      <c r="B10" s="42"/>
      <c r="C10" s="43"/>
      <c r="D10" s="23"/>
      <c r="E10" s="1"/>
    </row>
    <row r="11" spans="1:6" ht="16.5" customHeight="1">
      <c r="A11" s="12" t="s">
        <v>0</v>
      </c>
      <c r="B11" s="163" t="s">
        <v>3</v>
      </c>
      <c r="C11" s="164"/>
      <c r="D11" s="31">
        <v>99.5</v>
      </c>
      <c r="E11" s="35"/>
      <c r="F11" s="35"/>
    </row>
    <row r="12" spans="1:6" ht="12">
      <c r="A12" s="5"/>
      <c r="B12" s="5">
        <v>10</v>
      </c>
      <c r="C12" s="43" t="s">
        <v>92</v>
      </c>
      <c r="D12" s="31">
        <v>99.6</v>
      </c>
      <c r="E12" s="35"/>
      <c r="F12" s="35"/>
    </row>
    <row r="13" spans="1:6" ht="12">
      <c r="A13" s="5"/>
      <c r="B13" s="5">
        <v>11</v>
      </c>
      <c r="C13" s="43" t="s">
        <v>93</v>
      </c>
      <c r="D13" s="31">
        <v>98.5</v>
      </c>
      <c r="E13" s="35"/>
      <c r="F13" s="35"/>
    </row>
    <row r="14" spans="1:6" ht="12">
      <c r="A14" s="5"/>
      <c r="B14" s="5">
        <v>12</v>
      </c>
      <c r="C14" s="43" t="s">
        <v>17</v>
      </c>
      <c r="D14" s="31">
        <v>96.3</v>
      </c>
      <c r="E14" s="35"/>
      <c r="F14" s="35"/>
    </row>
    <row r="15" spans="1:6" ht="12">
      <c r="A15" s="5"/>
      <c r="B15" s="5">
        <v>13</v>
      </c>
      <c r="C15" s="43" t="s">
        <v>32</v>
      </c>
      <c r="D15" s="31">
        <v>110.9</v>
      </c>
      <c r="E15" s="35"/>
      <c r="F15" s="35"/>
    </row>
    <row r="16" spans="1:6" ht="12">
      <c r="A16" s="42"/>
      <c r="B16" s="5">
        <v>14</v>
      </c>
      <c r="C16" s="43" t="s">
        <v>94</v>
      </c>
      <c r="D16" s="31">
        <v>99.6</v>
      </c>
      <c r="E16" s="35"/>
      <c r="F16" s="35"/>
    </row>
    <row r="17" spans="1:6" ht="12">
      <c r="A17" s="5"/>
      <c r="B17" s="5">
        <v>15</v>
      </c>
      <c r="C17" s="43" t="s">
        <v>95</v>
      </c>
      <c r="D17" s="31">
        <v>106.9</v>
      </c>
      <c r="E17" s="36"/>
      <c r="F17" s="36"/>
    </row>
    <row r="18" spans="1:6" ht="36">
      <c r="A18" s="5"/>
      <c r="B18" s="5">
        <v>16</v>
      </c>
      <c r="C18" s="43" t="s">
        <v>96</v>
      </c>
      <c r="D18" s="31">
        <v>96.4</v>
      </c>
      <c r="E18" s="35"/>
      <c r="F18" s="35"/>
    </row>
    <row r="19" spans="1:6" ht="12">
      <c r="A19" s="42"/>
      <c r="B19" s="5">
        <v>17</v>
      </c>
      <c r="C19" s="43" t="s">
        <v>97</v>
      </c>
      <c r="D19" s="31">
        <v>94.4</v>
      </c>
      <c r="E19" s="35"/>
      <c r="F19" s="35"/>
    </row>
    <row r="20" spans="1:6" ht="12">
      <c r="A20" s="5"/>
      <c r="B20" s="5">
        <v>18</v>
      </c>
      <c r="C20" s="43" t="s">
        <v>98</v>
      </c>
      <c r="D20" s="31">
        <v>96</v>
      </c>
      <c r="E20" s="35"/>
      <c r="F20" s="35"/>
    </row>
    <row r="21" spans="1:6" ht="12">
      <c r="A21" s="5"/>
      <c r="B21" s="5">
        <v>19</v>
      </c>
      <c r="C21" s="43" t="s">
        <v>99</v>
      </c>
      <c r="D21" s="31">
        <v>93.1</v>
      </c>
      <c r="E21" s="35"/>
      <c r="F21" s="35"/>
    </row>
    <row r="22" spans="1:6" ht="12">
      <c r="A22" s="5"/>
      <c r="B22" s="5">
        <v>20</v>
      </c>
      <c r="C22" s="43" t="s">
        <v>18</v>
      </c>
      <c r="D22" s="31">
        <v>100.4</v>
      </c>
      <c r="E22" s="35"/>
      <c r="F22" s="35"/>
    </row>
    <row r="23" spans="1:6" ht="24">
      <c r="A23" s="5"/>
      <c r="B23" s="5">
        <v>21</v>
      </c>
      <c r="C23" s="43" t="s">
        <v>100</v>
      </c>
      <c r="D23" s="31">
        <v>110.2</v>
      </c>
      <c r="E23" s="35"/>
      <c r="F23" s="35"/>
    </row>
    <row r="24" spans="1:6" ht="12">
      <c r="A24" s="5"/>
      <c r="B24" s="5">
        <v>22</v>
      </c>
      <c r="C24" s="43" t="s">
        <v>4</v>
      </c>
      <c r="D24" s="31">
        <v>103.2</v>
      </c>
      <c r="E24" s="35"/>
      <c r="F24" s="35"/>
    </row>
    <row r="25" spans="1:6" ht="12">
      <c r="A25" s="42"/>
      <c r="B25" s="5">
        <v>23</v>
      </c>
      <c r="C25" s="43" t="s">
        <v>101</v>
      </c>
      <c r="D25" s="31">
        <v>92.4</v>
      </c>
      <c r="E25" s="35"/>
      <c r="F25" s="35"/>
    </row>
    <row r="26" spans="1:6" ht="12">
      <c r="A26" s="5"/>
      <c r="B26" s="5">
        <v>24</v>
      </c>
      <c r="C26" s="43" t="s">
        <v>53</v>
      </c>
      <c r="D26" s="31">
        <v>96.7</v>
      </c>
      <c r="E26" s="35"/>
      <c r="F26" s="35"/>
    </row>
    <row r="27" spans="1:6" ht="24">
      <c r="A27" s="5"/>
      <c r="B27" s="5">
        <v>25</v>
      </c>
      <c r="C27" s="43" t="s">
        <v>102</v>
      </c>
      <c r="D27" s="31">
        <v>93.2</v>
      </c>
      <c r="E27" s="35"/>
      <c r="F27" s="35"/>
    </row>
    <row r="28" spans="1:6" ht="12">
      <c r="A28" s="5"/>
      <c r="B28" s="5">
        <v>26</v>
      </c>
      <c r="C28" s="43" t="s">
        <v>103</v>
      </c>
      <c r="D28" s="31">
        <v>91.3</v>
      </c>
      <c r="E28" s="35"/>
      <c r="F28" s="35"/>
    </row>
    <row r="29" spans="1:6" ht="12">
      <c r="A29" s="5"/>
      <c r="B29" s="5">
        <v>27</v>
      </c>
      <c r="C29" s="43" t="s">
        <v>104</v>
      </c>
      <c r="D29" s="31">
        <v>106.1</v>
      </c>
      <c r="E29" s="35"/>
      <c r="F29" s="35"/>
    </row>
    <row r="30" spans="1:6" ht="12">
      <c r="A30" s="5"/>
      <c r="B30" s="5">
        <v>28</v>
      </c>
      <c r="C30" s="43" t="s">
        <v>105</v>
      </c>
      <c r="D30" s="31">
        <v>104</v>
      </c>
      <c r="E30" s="35"/>
      <c r="F30" s="35"/>
    </row>
    <row r="31" spans="1:6" ht="24" customHeight="1">
      <c r="A31" s="5"/>
      <c r="B31" s="5">
        <v>29</v>
      </c>
      <c r="C31" s="43" t="s">
        <v>106</v>
      </c>
      <c r="D31" s="31">
        <v>101.8</v>
      </c>
      <c r="E31" s="35"/>
      <c r="F31" s="35"/>
    </row>
    <row r="32" spans="1:6" ht="12">
      <c r="A32" s="5"/>
      <c r="B32" s="5">
        <v>30</v>
      </c>
      <c r="C32" s="43" t="s">
        <v>19</v>
      </c>
      <c r="D32" s="31">
        <v>65.2</v>
      </c>
      <c r="E32" s="35"/>
      <c r="F32" s="35"/>
    </row>
    <row r="33" spans="1:6" ht="12">
      <c r="A33" s="5"/>
      <c r="B33" s="5">
        <v>31</v>
      </c>
      <c r="C33" s="43" t="s">
        <v>107</v>
      </c>
      <c r="D33" s="31">
        <v>105.2</v>
      </c>
      <c r="E33" s="35"/>
      <c r="F33" s="35"/>
    </row>
    <row r="34" spans="1:6" ht="12">
      <c r="A34" s="5"/>
      <c r="B34" s="5">
        <v>32</v>
      </c>
      <c r="C34" s="43" t="s">
        <v>108</v>
      </c>
      <c r="D34" s="31">
        <v>100.5</v>
      </c>
      <c r="E34" s="35"/>
      <c r="F34" s="35"/>
    </row>
    <row r="35" spans="1:6" ht="12">
      <c r="A35" s="5"/>
      <c r="B35" s="5">
        <v>33</v>
      </c>
      <c r="C35" s="43" t="s">
        <v>109</v>
      </c>
      <c r="D35" s="31">
        <v>95.8</v>
      </c>
      <c r="E35" s="35"/>
      <c r="F35" s="35"/>
    </row>
    <row r="36" spans="1:6" ht="12.75" customHeight="1">
      <c r="A36" s="5"/>
      <c r="B36" s="5"/>
      <c r="C36" s="43"/>
      <c r="D36" s="31"/>
      <c r="E36" s="35"/>
      <c r="F36" s="35"/>
    </row>
    <row r="37" spans="1:6" ht="30" customHeight="1">
      <c r="A37" s="12" t="s">
        <v>2</v>
      </c>
      <c r="B37" s="163" t="s">
        <v>110</v>
      </c>
      <c r="C37" s="164"/>
      <c r="D37" s="31">
        <v>101.4</v>
      </c>
      <c r="E37" s="36"/>
      <c r="F37" s="36"/>
    </row>
    <row r="38" spans="1:6" ht="24">
      <c r="A38" s="5"/>
      <c r="B38" s="5">
        <v>35</v>
      </c>
      <c r="C38" s="69" t="s">
        <v>151</v>
      </c>
      <c r="D38" s="31">
        <v>101.4</v>
      </c>
      <c r="E38" s="36"/>
      <c r="F38" s="36"/>
    </row>
  </sheetData>
  <sheetProtection/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4.7109375" style="47" customWidth="1"/>
    <col min="2" max="2" width="35.421875" style="47" customWidth="1"/>
    <col min="3" max="9" width="7.00390625" style="47" customWidth="1"/>
    <col min="10" max="10" width="7.28125" style="47" customWidth="1"/>
    <col min="11" max="13" width="5.8515625" style="47" customWidth="1"/>
    <col min="14" max="16384" width="9.140625" style="47" customWidth="1"/>
  </cols>
  <sheetData>
    <row r="1" ht="13.5">
      <c r="A1" s="97" t="s">
        <v>227</v>
      </c>
    </row>
    <row r="2" spans="1:10" ht="12.75" thickBot="1">
      <c r="A2" s="98" t="s">
        <v>168</v>
      </c>
      <c r="J2" s="28" t="s">
        <v>71</v>
      </c>
    </row>
    <row r="3" spans="1:10" ht="28.5" customHeight="1" thickTop="1">
      <c r="A3" s="99"/>
      <c r="B3" s="100"/>
      <c r="C3" s="102">
        <v>2006</v>
      </c>
      <c r="D3" s="102">
        <v>2007</v>
      </c>
      <c r="E3" s="102">
        <v>2008</v>
      </c>
      <c r="F3" s="102">
        <v>2009</v>
      </c>
      <c r="G3" s="44">
        <v>2010</v>
      </c>
      <c r="H3" s="44">
        <v>2011</v>
      </c>
      <c r="I3" s="103">
        <v>2012</v>
      </c>
      <c r="J3" s="103">
        <v>2013</v>
      </c>
    </row>
    <row r="4" spans="1:10" ht="18" customHeight="1">
      <c r="A4" s="147" t="s">
        <v>6</v>
      </c>
      <c r="B4" s="147"/>
      <c r="C4" s="134">
        <v>119.1</v>
      </c>
      <c r="D4" s="135">
        <v>101</v>
      </c>
      <c r="E4" s="135">
        <v>117.7</v>
      </c>
      <c r="F4" s="135">
        <v>110.7</v>
      </c>
      <c r="G4" s="135">
        <v>105.4</v>
      </c>
      <c r="H4" s="135">
        <v>104.8</v>
      </c>
      <c r="I4" s="135">
        <v>96</v>
      </c>
      <c r="J4" s="135">
        <v>104.1</v>
      </c>
    </row>
    <row r="5" spans="1:10" ht="18.75" customHeight="1">
      <c r="A5" s="101" t="s">
        <v>8</v>
      </c>
      <c r="B5" s="101" t="s">
        <v>156</v>
      </c>
      <c r="C5" s="136">
        <v>145.3</v>
      </c>
      <c r="D5" s="137">
        <v>98.3</v>
      </c>
      <c r="E5" s="137">
        <v>104.2</v>
      </c>
      <c r="F5" s="137">
        <v>84.8</v>
      </c>
      <c r="G5" s="137">
        <v>113.2</v>
      </c>
      <c r="H5" s="137">
        <v>106.2</v>
      </c>
      <c r="I5" s="137">
        <v>92.7</v>
      </c>
      <c r="J5" s="137">
        <v>102.9</v>
      </c>
    </row>
    <row r="6" spans="1:10" ht="18.75" customHeight="1">
      <c r="A6" s="101" t="s">
        <v>166</v>
      </c>
      <c r="B6" s="101" t="s">
        <v>7</v>
      </c>
      <c r="C6" s="136">
        <v>88.4</v>
      </c>
      <c r="D6" s="137">
        <v>95.3</v>
      </c>
      <c r="E6" s="137">
        <v>152</v>
      </c>
      <c r="F6" s="137">
        <v>120.4</v>
      </c>
      <c r="G6" s="137">
        <v>101.4</v>
      </c>
      <c r="H6" s="137">
        <v>104.8</v>
      </c>
      <c r="I6" s="137">
        <v>95.5</v>
      </c>
      <c r="J6" s="137">
        <v>104.3</v>
      </c>
    </row>
    <row r="7" spans="1:10" ht="18.75" customHeight="1">
      <c r="A7" s="101" t="s">
        <v>167</v>
      </c>
      <c r="B7" s="101" t="s">
        <v>10</v>
      </c>
      <c r="C7" s="136">
        <v>132.7</v>
      </c>
      <c r="D7" s="137">
        <v>95.8</v>
      </c>
      <c r="E7" s="137">
        <v>89.2</v>
      </c>
      <c r="F7" s="137">
        <v>220.9</v>
      </c>
      <c r="G7" s="137">
        <v>106.2</v>
      </c>
      <c r="H7" s="137">
        <v>96.8</v>
      </c>
      <c r="I7" s="137">
        <v>111.3</v>
      </c>
      <c r="J7" s="137">
        <v>76.3</v>
      </c>
    </row>
    <row r="8" spans="1:10" ht="18.75" customHeight="1">
      <c r="A8" s="101" t="s">
        <v>11</v>
      </c>
      <c r="B8" s="101" t="s">
        <v>12</v>
      </c>
      <c r="C8" s="136">
        <v>121.3</v>
      </c>
      <c r="D8" s="137">
        <v>174.7</v>
      </c>
      <c r="E8" s="137">
        <v>132.3</v>
      </c>
      <c r="F8" s="137">
        <v>68.8</v>
      </c>
      <c r="G8" s="137">
        <v>92.2</v>
      </c>
      <c r="H8" s="137">
        <v>126.6</v>
      </c>
      <c r="I8" s="137">
        <v>100.1</v>
      </c>
      <c r="J8" s="137">
        <v>112.3</v>
      </c>
    </row>
    <row r="9" spans="1:10" ht="18.75" customHeight="1">
      <c r="A9" s="101" t="s">
        <v>13</v>
      </c>
      <c r="B9" s="101" t="s">
        <v>14</v>
      </c>
      <c r="C9" s="136">
        <v>109.8</v>
      </c>
      <c r="D9" s="137">
        <v>105.1</v>
      </c>
      <c r="E9" s="137">
        <v>104.8</v>
      </c>
      <c r="F9" s="137">
        <v>96</v>
      </c>
      <c r="G9" s="137">
        <v>96.8</v>
      </c>
      <c r="H9" s="137">
        <v>102</v>
      </c>
      <c r="I9" s="137">
        <v>97.2</v>
      </c>
      <c r="J9" s="137">
        <v>116.6</v>
      </c>
    </row>
    <row r="11" ht="12">
      <c r="A11" s="114" t="s">
        <v>178</v>
      </c>
    </row>
  </sheetData>
  <sheetProtection/>
  <mergeCells count="1">
    <mergeCell ref="A4:B4"/>
  </mergeCells>
  <hyperlinks>
    <hyperlink ref="J2" location="'Листа табела'!A1" display="Листа табела"/>
  </hyperlinks>
  <printOptions/>
  <pageMargins left="0.7" right="0.7" top="0.75" bottom="0.75" header="0.3" footer="0.3"/>
  <pageSetup horizontalDpi="600" verticalDpi="600" orientation="landscape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4.7109375" style="47" customWidth="1"/>
    <col min="2" max="2" width="35.421875" style="47" customWidth="1"/>
    <col min="3" max="10" width="7.00390625" style="47" customWidth="1"/>
    <col min="11" max="14" width="5.8515625" style="47" customWidth="1"/>
    <col min="15" max="16384" width="9.140625" style="47" customWidth="1"/>
  </cols>
  <sheetData>
    <row r="1" ht="13.5">
      <c r="A1" s="97" t="s">
        <v>228</v>
      </c>
    </row>
    <row r="2" spans="1:10" ht="12.75" thickBot="1">
      <c r="A2" s="98" t="s">
        <v>168</v>
      </c>
      <c r="J2" s="28" t="s">
        <v>71</v>
      </c>
    </row>
    <row r="3" spans="1:10" ht="28.5" customHeight="1" thickTop="1">
      <c r="A3" s="99"/>
      <c r="B3" s="100"/>
      <c r="C3" s="106">
        <v>2005</v>
      </c>
      <c r="D3" s="102">
        <v>2006</v>
      </c>
      <c r="E3" s="102">
        <v>2007</v>
      </c>
      <c r="F3" s="102">
        <v>2008</v>
      </c>
      <c r="G3" s="102">
        <v>2009</v>
      </c>
      <c r="H3" s="44">
        <v>2011</v>
      </c>
      <c r="I3" s="103">
        <v>2012</v>
      </c>
      <c r="J3" s="103">
        <v>2013</v>
      </c>
    </row>
    <row r="4" spans="1:10" ht="18" customHeight="1">
      <c r="A4" s="148" t="s">
        <v>6</v>
      </c>
      <c r="B4" s="149"/>
      <c r="C4" s="135">
        <v>60.4</v>
      </c>
      <c r="D4" s="135">
        <v>72</v>
      </c>
      <c r="E4" s="135">
        <v>72.7</v>
      </c>
      <c r="F4" s="135">
        <v>85.6</v>
      </c>
      <c r="G4" s="135">
        <v>94.8</v>
      </c>
      <c r="H4" s="135">
        <v>104.8</v>
      </c>
      <c r="I4" s="135">
        <v>100.5</v>
      </c>
      <c r="J4" s="135">
        <v>104.7</v>
      </c>
    </row>
    <row r="5" spans="1:10" ht="18.75" customHeight="1">
      <c r="A5" s="104" t="s">
        <v>8</v>
      </c>
      <c r="B5" s="105" t="s">
        <v>156</v>
      </c>
      <c r="C5" s="142">
        <v>70</v>
      </c>
      <c r="D5" s="137">
        <v>101.7</v>
      </c>
      <c r="E5" s="137">
        <v>100</v>
      </c>
      <c r="F5" s="137">
        <v>104.2</v>
      </c>
      <c r="G5" s="137">
        <v>88.3</v>
      </c>
      <c r="H5" s="137">
        <v>106.2</v>
      </c>
      <c r="I5" s="137">
        <v>98.4</v>
      </c>
      <c r="J5" s="137">
        <v>101.3</v>
      </c>
    </row>
    <row r="6" spans="1:10" ht="18.75" customHeight="1">
      <c r="A6" s="104" t="s">
        <v>166</v>
      </c>
      <c r="B6" s="105" t="s">
        <v>7</v>
      </c>
      <c r="C6" s="142">
        <v>64</v>
      </c>
      <c r="D6" s="137">
        <v>56.5</v>
      </c>
      <c r="E6" s="137">
        <v>53.9</v>
      </c>
      <c r="F6" s="137">
        <v>81.9</v>
      </c>
      <c r="G6" s="137">
        <v>98.6</v>
      </c>
      <c r="H6" s="137">
        <v>104.8</v>
      </c>
      <c r="I6" s="137">
        <v>100.1</v>
      </c>
      <c r="J6" s="137">
        <v>104.4</v>
      </c>
    </row>
    <row r="7" spans="1:10" ht="18.75" customHeight="1">
      <c r="A7" s="104" t="s">
        <v>167</v>
      </c>
      <c r="B7" s="105" t="s">
        <v>10</v>
      </c>
      <c r="C7" s="142">
        <v>37.6</v>
      </c>
      <c r="D7" s="137">
        <v>49.9</v>
      </c>
      <c r="E7" s="137">
        <v>47.8</v>
      </c>
      <c r="F7" s="137">
        <v>42.6</v>
      </c>
      <c r="G7" s="137">
        <v>94.2</v>
      </c>
      <c r="H7" s="137">
        <v>96.8</v>
      </c>
      <c r="I7" s="137">
        <v>107.7</v>
      </c>
      <c r="J7" s="137">
        <v>82.2</v>
      </c>
    </row>
    <row r="8" spans="1:10" ht="18.75" customHeight="1">
      <c r="A8" s="104" t="s">
        <v>11</v>
      </c>
      <c r="B8" s="105" t="s">
        <v>12</v>
      </c>
      <c r="C8" s="142">
        <v>56.3</v>
      </c>
      <c r="D8" s="137">
        <v>68.3</v>
      </c>
      <c r="E8" s="137">
        <v>119.2</v>
      </c>
      <c r="F8" s="137">
        <v>157.7</v>
      </c>
      <c r="G8" s="137">
        <v>108.5</v>
      </c>
      <c r="H8" s="137">
        <v>126.6</v>
      </c>
      <c r="I8" s="137">
        <v>126.7</v>
      </c>
      <c r="J8" s="137">
        <v>142.3</v>
      </c>
    </row>
    <row r="9" spans="1:10" ht="18.75" customHeight="1">
      <c r="A9" s="104" t="s">
        <v>13</v>
      </c>
      <c r="B9" s="105" t="s">
        <v>14</v>
      </c>
      <c r="C9" s="142">
        <v>89</v>
      </c>
      <c r="D9" s="137">
        <v>97.7</v>
      </c>
      <c r="E9" s="137">
        <v>102.6</v>
      </c>
      <c r="F9" s="137">
        <v>107.6</v>
      </c>
      <c r="G9" s="137">
        <v>103.3</v>
      </c>
      <c r="H9" s="137">
        <v>102</v>
      </c>
      <c r="I9" s="137">
        <v>99.1</v>
      </c>
      <c r="J9" s="137">
        <v>115.6</v>
      </c>
    </row>
    <row r="11" ht="12">
      <c r="A11" s="114" t="s">
        <v>178</v>
      </c>
    </row>
  </sheetData>
  <sheetProtection/>
  <mergeCells count="1">
    <mergeCell ref="A4:B4"/>
  </mergeCells>
  <hyperlinks>
    <hyperlink ref="J2" location="'Листа табела'!A1" display="Листа табела"/>
  </hyperlinks>
  <printOptions/>
  <pageMargins left="0.7" right="0.7" top="0.75" bottom="0.75" header="0.3" footer="0.3"/>
  <pageSetup horizontalDpi="600" verticalDpi="600" orientation="landscape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7109375" style="54" customWidth="1"/>
    <col min="2" max="2" width="3.8515625" style="54" customWidth="1"/>
    <col min="3" max="3" width="42.57421875" style="54" customWidth="1"/>
    <col min="4" max="4" width="12.140625" style="54" customWidth="1"/>
    <col min="5" max="6" width="9.140625" style="54" customWidth="1"/>
    <col min="7" max="7" width="9.140625" style="57" customWidth="1"/>
    <col min="8" max="16384" width="9.140625" style="54" customWidth="1"/>
  </cols>
  <sheetData>
    <row r="1" spans="1:11" s="48" customFormat="1" ht="12">
      <c r="A1" s="2" t="s">
        <v>229</v>
      </c>
      <c r="B1" s="1"/>
      <c r="C1" s="1"/>
      <c r="D1" s="1"/>
      <c r="E1" s="1"/>
      <c r="F1" s="1"/>
      <c r="G1" s="1"/>
      <c r="H1" s="4"/>
      <c r="I1" s="1"/>
      <c r="J1" s="1"/>
      <c r="K1" s="55"/>
    </row>
    <row r="2" spans="1:11" ht="12.75" thickBot="1">
      <c r="A2" s="1" t="s">
        <v>67</v>
      </c>
      <c r="B2" s="60"/>
      <c r="C2" s="60"/>
      <c r="D2" s="1"/>
      <c r="E2" s="1"/>
      <c r="F2" s="1"/>
      <c r="G2" s="1"/>
      <c r="H2" s="4"/>
      <c r="K2" s="28" t="s">
        <v>71</v>
      </c>
    </row>
    <row r="3" spans="1:11" s="48" customFormat="1" ht="12.75" thickTop="1">
      <c r="A3" s="68"/>
      <c r="B3" s="61"/>
      <c r="C3" s="61"/>
      <c r="D3" s="49">
        <v>2006</v>
      </c>
      <c r="E3" s="49">
        <v>2007</v>
      </c>
      <c r="F3" s="49">
        <v>2008</v>
      </c>
      <c r="G3" s="49">
        <v>2009</v>
      </c>
      <c r="H3" s="49">
        <v>2010</v>
      </c>
      <c r="I3" s="3">
        <v>2011</v>
      </c>
      <c r="J3" s="3">
        <v>2012</v>
      </c>
      <c r="K3" s="3">
        <v>2013</v>
      </c>
    </row>
    <row r="4" spans="1:11" s="48" customFormat="1" ht="12">
      <c r="A4" s="53" t="s">
        <v>6</v>
      </c>
      <c r="B4" s="1"/>
      <c r="C4" s="1"/>
      <c r="D4" s="66">
        <v>119.1</v>
      </c>
      <c r="E4" s="16">
        <v>101</v>
      </c>
      <c r="F4" s="16">
        <v>117.7</v>
      </c>
      <c r="G4" s="16">
        <v>110.7</v>
      </c>
      <c r="H4" s="16">
        <v>105.4</v>
      </c>
      <c r="I4" s="16">
        <v>104.8</v>
      </c>
      <c r="J4" s="16">
        <v>96</v>
      </c>
      <c r="K4" s="16">
        <v>104.1</v>
      </c>
    </row>
    <row r="5" spans="1:11" s="48" customFormat="1" ht="12">
      <c r="A5" s="53"/>
      <c r="B5" s="1"/>
      <c r="C5" s="1"/>
      <c r="D5" s="63"/>
      <c r="E5" s="62"/>
      <c r="F5" s="62"/>
      <c r="G5" s="62"/>
      <c r="H5" s="62"/>
      <c r="I5" s="62"/>
      <c r="J5" s="62"/>
      <c r="K5" s="62"/>
    </row>
    <row r="6" spans="1:11" s="48" customFormat="1" ht="12">
      <c r="A6" s="12" t="s">
        <v>9</v>
      </c>
      <c r="B6" s="52" t="s">
        <v>1</v>
      </c>
      <c r="C6" s="1"/>
      <c r="D6" s="63">
        <v>120.6</v>
      </c>
      <c r="E6" s="107">
        <v>102.7</v>
      </c>
      <c r="F6" s="107">
        <v>114.1</v>
      </c>
      <c r="G6" s="107">
        <v>92.9</v>
      </c>
      <c r="H6" s="107">
        <v>109.1</v>
      </c>
      <c r="I6" s="107">
        <v>118.2</v>
      </c>
      <c r="J6" s="107">
        <v>96.1</v>
      </c>
      <c r="K6" s="107">
        <v>104.1</v>
      </c>
    </row>
    <row r="7" spans="1:11" s="48" customFormat="1" ht="12">
      <c r="A7" s="5"/>
      <c r="B7" s="5" t="s">
        <v>88</v>
      </c>
      <c r="C7" s="50" t="s">
        <v>89</v>
      </c>
      <c r="D7" s="63">
        <v>178</v>
      </c>
      <c r="E7" s="107">
        <v>86.7</v>
      </c>
      <c r="F7" s="107">
        <v>134.3</v>
      </c>
      <c r="G7" s="107">
        <v>108.3</v>
      </c>
      <c r="H7" s="107">
        <v>94.1</v>
      </c>
      <c r="I7" s="107">
        <v>121.6</v>
      </c>
      <c r="J7" s="107">
        <v>93.7</v>
      </c>
      <c r="K7" s="107">
        <v>105.4</v>
      </c>
    </row>
    <row r="8" spans="1:11" s="48" customFormat="1" ht="12">
      <c r="A8" s="5"/>
      <c r="B8" s="5" t="s">
        <v>90</v>
      </c>
      <c r="C8" s="50" t="s">
        <v>15</v>
      </c>
      <c r="D8" s="63">
        <v>81.2</v>
      </c>
      <c r="E8" s="107">
        <v>96.6</v>
      </c>
      <c r="F8" s="107">
        <v>101.4</v>
      </c>
      <c r="G8" s="107">
        <v>68.6</v>
      </c>
      <c r="H8" s="107">
        <v>155.8</v>
      </c>
      <c r="I8" s="107">
        <v>104.2</v>
      </c>
      <c r="J8" s="107">
        <v>107.1</v>
      </c>
      <c r="K8" s="107">
        <v>109.6</v>
      </c>
    </row>
    <row r="9" spans="1:11" s="48" customFormat="1" ht="12">
      <c r="A9" s="5"/>
      <c r="B9" s="5" t="s">
        <v>91</v>
      </c>
      <c r="C9" s="50" t="s">
        <v>16</v>
      </c>
      <c r="D9" s="63">
        <v>117.2</v>
      </c>
      <c r="E9" s="107">
        <v>127.2</v>
      </c>
      <c r="F9" s="107">
        <v>139.9</v>
      </c>
      <c r="G9" s="107">
        <v>69</v>
      </c>
      <c r="H9" s="107">
        <v>74.9</v>
      </c>
      <c r="I9" s="107">
        <v>136.7</v>
      </c>
      <c r="J9" s="107">
        <v>81.9</v>
      </c>
      <c r="K9" s="107">
        <v>76.5</v>
      </c>
    </row>
    <row r="10" spans="1:11" s="48" customFormat="1" ht="12">
      <c r="A10" s="5"/>
      <c r="B10" s="50"/>
      <c r="C10" s="50"/>
      <c r="D10" s="63"/>
      <c r="E10" s="62"/>
      <c r="F10" s="62"/>
      <c r="G10" s="62"/>
      <c r="H10" s="62"/>
      <c r="I10" s="62"/>
      <c r="J10" s="62"/>
      <c r="K10" s="62"/>
    </row>
    <row r="11" spans="1:11" s="48" customFormat="1" ht="12">
      <c r="A11" s="12" t="s">
        <v>0</v>
      </c>
      <c r="B11" s="52" t="s">
        <v>3</v>
      </c>
      <c r="C11" s="1"/>
      <c r="D11" s="63">
        <v>121.4</v>
      </c>
      <c r="E11" s="107">
        <v>104.2</v>
      </c>
      <c r="F11" s="107">
        <v>120.8</v>
      </c>
      <c r="G11" s="107">
        <v>121.4</v>
      </c>
      <c r="H11" s="107">
        <v>105.5</v>
      </c>
      <c r="I11" s="107">
        <v>104.3</v>
      </c>
      <c r="J11" s="107">
        <v>95.6</v>
      </c>
      <c r="K11" s="107">
        <v>104.2</v>
      </c>
    </row>
    <row r="12" spans="1:11" s="48" customFormat="1" ht="12">
      <c r="A12" s="5"/>
      <c r="B12" s="5">
        <v>10</v>
      </c>
      <c r="C12" s="50" t="s">
        <v>92</v>
      </c>
      <c r="D12" s="63">
        <v>117.3</v>
      </c>
      <c r="E12" s="107">
        <v>100</v>
      </c>
      <c r="F12" s="107">
        <v>105.3</v>
      </c>
      <c r="G12" s="107">
        <v>99.4</v>
      </c>
      <c r="H12" s="107">
        <v>106.5</v>
      </c>
      <c r="I12" s="107">
        <v>94.6</v>
      </c>
      <c r="J12" s="107">
        <v>99.7</v>
      </c>
      <c r="K12" s="107">
        <v>114.8</v>
      </c>
    </row>
    <row r="13" spans="1:11" s="48" customFormat="1" ht="12">
      <c r="A13" s="5"/>
      <c r="B13" s="5">
        <v>11</v>
      </c>
      <c r="C13" s="50" t="s">
        <v>93</v>
      </c>
      <c r="D13" s="63">
        <v>84.8</v>
      </c>
      <c r="E13" s="107">
        <v>96.7</v>
      </c>
      <c r="F13" s="107">
        <v>100.7</v>
      </c>
      <c r="G13" s="107">
        <v>108.3</v>
      </c>
      <c r="H13" s="107">
        <v>91.9</v>
      </c>
      <c r="I13" s="107">
        <v>98.7</v>
      </c>
      <c r="J13" s="107">
        <v>123.4</v>
      </c>
      <c r="K13" s="107">
        <v>113.8</v>
      </c>
    </row>
    <row r="14" spans="1:11" s="48" customFormat="1" ht="12">
      <c r="A14" s="5"/>
      <c r="B14" s="5">
        <v>12</v>
      </c>
      <c r="C14" s="50" t="s">
        <v>17</v>
      </c>
      <c r="D14" s="63">
        <v>103.6</v>
      </c>
      <c r="E14" s="107">
        <v>75.6</v>
      </c>
      <c r="F14" s="107">
        <v>109.5</v>
      </c>
      <c r="G14" s="107">
        <v>138.8</v>
      </c>
      <c r="H14" s="107">
        <v>77.1</v>
      </c>
      <c r="I14" s="107">
        <v>74.3</v>
      </c>
      <c r="J14" s="107">
        <v>60.7</v>
      </c>
      <c r="K14" s="107">
        <v>75.2</v>
      </c>
    </row>
    <row r="15" spans="1:11" s="48" customFormat="1" ht="12">
      <c r="A15" s="5"/>
      <c r="B15" s="5">
        <v>13</v>
      </c>
      <c r="C15" s="50" t="s">
        <v>32</v>
      </c>
      <c r="D15" s="63">
        <v>45.7</v>
      </c>
      <c r="E15" s="107">
        <v>183.1</v>
      </c>
      <c r="F15" s="107">
        <v>104.1</v>
      </c>
      <c r="G15" s="107">
        <v>97.9</v>
      </c>
      <c r="H15" s="107">
        <v>56.7</v>
      </c>
      <c r="I15" s="107">
        <v>122.9</v>
      </c>
      <c r="J15" s="107">
        <v>41.3</v>
      </c>
      <c r="K15" s="107">
        <v>120.7</v>
      </c>
    </row>
    <row r="16" spans="1:11" s="48" customFormat="1" ht="12">
      <c r="A16" s="50"/>
      <c r="B16" s="5">
        <v>14</v>
      </c>
      <c r="C16" s="50" t="s">
        <v>94</v>
      </c>
      <c r="D16" s="63">
        <v>123.9</v>
      </c>
      <c r="E16" s="107">
        <v>126.6</v>
      </c>
      <c r="F16" s="107">
        <v>92.4</v>
      </c>
      <c r="G16" s="107">
        <v>85.6</v>
      </c>
      <c r="H16" s="107">
        <v>71.4</v>
      </c>
      <c r="I16" s="107">
        <v>102.4</v>
      </c>
      <c r="J16" s="107">
        <v>84.1</v>
      </c>
      <c r="K16" s="107">
        <v>131.2</v>
      </c>
    </row>
    <row r="17" spans="1:11" s="48" customFormat="1" ht="12">
      <c r="A17" s="5"/>
      <c r="B17" s="5">
        <v>15</v>
      </c>
      <c r="C17" s="50" t="s">
        <v>95</v>
      </c>
      <c r="D17" s="63">
        <v>111.9</v>
      </c>
      <c r="E17" s="107">
        <v>83.9</v>
      </c>
      <c r="F17" s="107">
        <v>89.9</v>
      </c>
      <c r="G17" s="107">
        <v>95.9</v>
      </c>
      <c r="H17" s="107">
        <v>124</v>
      </c>
      <c r="I17" s="107">
        <v>117.9</v>
      </c>
      <c r="J17" s="107">
        <v>88.7</v>
      </c>
      <c r="K17" s="107">
        <v>112.8</v>
      </c>
    </row>
    <row r="18" spans="1:11" s="48" customFormat="1" ht="36">
      <c r="A18" s="5"/>
      <c r="B18" s="5">
        <v>16</v>
      </c>
      <c r="C18" s="50" t="s">
        <v>96</v>
      </c>
      <c r="D18" s="63">
        <v>291.6</v>
      </c>
      <c r="E18" s="107">
        <v>91.3</v>
      </c>
      <c r="F18" s="107">
        <v>91.8</v>
      </c>
      <c r="G18" s="107">
        <v>68.3</v>
      </c>
      <c r="H18" s="107">
        <v>101.1</v>
      </c>
      <c r="I18" s="107">
        <v>114</v>
      </c>
      <c r="J18" s="107">
        <v>101.1</v>
      </c>
      <c r="K18" s="107">
        <v>114.2</v>
      </c>
    </row>
    <row r="19" spans="1:11" s="48" customFormat="1" ht="12">
      <c r="A19" s="50"/>
      <c r="B19" s="5">
        <v>17</v>
      </c>
      <c r="C19" s="50" t="s">
        <v>97</v>
      </c>
      <c r="D19" s="63">
        <v>89.3</v>
      </c>
      <c r="E19" s="107">
        <v>117</v>
      </c>
      <c r="F19" s="107">
        <v>106.5</v>
      </c>
      <c r="G19" s="107">
        <v>101</v>
      </c>
      <c r="H19" s="107">
        <v>95.3</v>
      </c>
      <c r="I19" s="107">
        <v>96.5</v>
      </c>
      <c r="J19" s="107">
        <v>96</v>
      </c>
      <c r="K19" s="107">
        <v>104.4</v>
      </c>
    </row>
    <row r="20" spans="1:11" s="48" customFormat="1" ht="12">
      <c r="A20" s="5"/>
      <c r="B20" s="5">
        <v>18</v>
      </c>
      <c r="C20" s="50" t="s">
        <v>98</v>
      </c>
      <c r="D20" s="63">
        <v>130.5</v>
      </c>
      <c r="E20" s="107">
        <v>98.4</v>
      </c>
      <c r="F20" s="107">
        <v>100.6</v>
      </c>
      <c r="G20" s="107">
        <v>72.1</v>
      </c>
      <c r="H20" s="107">
        <v>123.9</v>
      </c>
      <c r="I20" s="107">
        <v>89.4</v>
      </c>
      <c r="J20" s="107">
        <v>114.9</v>
      </c>
      <c r="K20" s="107">
        <v>70.3</v>
      </c>
    </row>
    <row r="21" spans="1:11" s="48" customFormat="1" ht="24">
      <c r="A21" s="5"/>
      <c r="B21" s="5">
        <v>19</v>
      </c>
      <c r="C21" s="50" t="s">
        <v>99</v>
      </c>
      <c r="D21" s="63">
        <v>29.9</v>
      </c>
      <c r="E21" s="107">
        <v>108.6</v>
      </c>
      <c r="F21" s="107" t="s">
        <v>169</v>
      </c>
      <c r="G21" s="107" t="s">
        <v>169</v>
      </c>
      <c r="H21" s="107">
        <v>112.5</v>
      </c>
      <c r="I21" s="107">
        <v>115.5</v>
      </c>
      <c r="J21" s="107">
        <v>85.7</v>
      </c>
      <c r="K21" s="107">
        <v>106</v>
      </c>
    </row>
    <row r="22" spans="1:11" s="48" customFormat="1" ht="12">
      <c r="A22" s="5"/>
      <c r="B22" s="5">
        <v>20</v>
      </c>
      <c r="C22" s="50" t="s">
        <v>18</v>
      </c>
      <c r="D22" s="63">
        <v>97.7</v>
      </c>
      <c r="E22" s="107">
        <v>96.6</v>
      </c>
      <c r="F22" s="107">
        <v>99.7</v>
      </c>
      <c r="G22" s="107" t="s">
        <v>169</v>
      </c>
      <c r="H22" s="107">
        <v>105.7</v>
      </c>
      <c r="I22" s="107">
        <v>102.4</v>
      </c>
      <c r="J22" s="107">
        <v>103.7</v>
      </c>
      <c r="K22" s="107">
        <v>109.5</v>
      </c>
    </row>
    <row r="23" spans="1:11" s="48" customFormat="1" ht="24">
      <c r="A23" s="5"/>
      <c r="B23" s="5">
        <v>21</v>
      </c>
      <c r="C23" s="50" t="s">
        <v>100</v>
      </c>
      <c r="D23" s="63">
        <v>89.6</v>
      </c>
      <c r="E23" s="107">
        <v>99</v>
      </c>
      <c r="F23" s="107">
        <v>110.9</v>
      </c>
      <c r="G23" s="107">
        <v>91.9</v>
      </c>
      <c r="H23" s="107">
        <v>82.8</v>
      </c>
      <c r="I23" s="107">
        <v>130.7</v>
      </c>
      <c r="J23" s="107">
        <v>147.1</v>
      </c>
      <c r="K23" s="107">
        <v>111</v>
      </c>
    </row>
    <row r="24" spans="1:11" s="48" customFormat="1" ht="24">
      <c r="A24" s="5"/>
      <c r="B24" s="5">
        <v>22</v>
      </c>
      <c r="C24" s="50" t="s">
        <v>4</v>
      </c>
      <c r="D24" s="63">
        <v>153.1</v>
      </c>
      <c r="E24" s="107">
        <v>96.1</v>
      </c>
      <c r="F24" s="107">
        <v>97</v>
      </c>
      <c r="G24" s="107">
        <v>75.4</v>
      </c>
      <c r="H24" s="107">
        <v>93.9</v>
      </c>
      <c r="I24" s="107">
        <v>99.4</v>
      </c>
      <c r="J24" s="107">
        <v>81</v>
      </c>
      <c r="K24" s="107">
        <v>134.5</v>
      </c>
    </row>
    <row r="25" spans="1:11" s="48" customFormat="1" ht="24">
      <c r="A25" s="50"/>
      <c r="B25" s="5">
        <v>23</v>
      </c>
      <c r="C25" s="50" t="s">
        <v>101</v>
      </c>
      <c r="D25" s="63">
        <v>118.6</v>
      </c>
      <c r="E25" s="107">
        <v>107.3</v>
      </c>
      <c r="F25" s="107">
        <v>119</v>
      </c>
      <c r="G25" s="107">
        <v>88</v>
      </c>
      <c r="H25" s="107">
        <v>105.7</v>
      </c>
      <c r="I25" s="107">
        <v>103.2</v>
      </c>
      <c r="J25" s="107">
        <v>81.8</v>
      </c>
      <c r="K25" s="107">
        <v>69.1</v>
      </c>
    </row>
    <row r="26" spans="1:11" s="48" customFormat="1" ht="12">
      <c r="A26" s="5"/>
      <c r="B26" s="5">
        <v>24</v>
      </c>
      <c r="C26" s="50" t="s">
        <v>53</v>
      </c>
      <c r="D26" s="63">
        <v>128.3</v>
      </c>
      <c r="E26" s="107">
        <v>84.9</v>
      </c>
      <c r="F26" s="107">
        <v>105.2</v>
      </c>
      <c r="G26" s="107">
        <v>61.1</v>
      </c>
      <c r="H26" s="107">
        <v>131.8</v>
      </c>
      <c r="I26" s="107">
        <v>100.7</v>
      </c>
      <c r="J26" s="107">
        <v>80.7</v>
      </c>
      <c r="K26" s="107">
        <v>70.8</v>
      </c>
    </row>
    <row r="27" spans="1:11" s="48" customFormat="1" ht="24">
      <c r="A27" s="5"/>
      <c r="B27" s="5">
        <v>25</v>
      </c>
      <c r="C27" s="50" t="s">
        <v>102</v>
      </c>
      <c r="D27" s="63">
        <v>121.8</v>
      </c>
      <c r="E27" s="107">
        <v>109.8</v>
      </c>
      <c r="F27" s="107">
        <v>85.8</v>
      </c>
      <c r="G27" s="107">
        <v>63.8</v>
      </c>
      <c r="H27" s="107">
        <v>103.1</v>
      </c>
      <c r="I27" s="107">
        <v>102.7</v>
      </c>
      <c r="J27" s="107">
        <v>104.3</v>
      </c>
      <c r="K27" s="107">
        <v>103.5</v>
      </c>
    </row>
    <row r="28" spans="1:11" s="48" customFormat="1" ht="24">
      <c r="A28" s="5"/>
      <c r="B28" s="5">
        <v>26</v>
      </c>
      <c r="C28" s="50" t="s">
        <v>103</v>
      </c>
      <c r="D28" s="63">
        <v>90.8</v>
      </c>
      <c r="E28" s="107">
        <v>102.9</v>
      </c>
      <c r="F28" s="107">
        <v>75</v>
      </c>
      <c r="G28" s="107">
        <v>109</v>
      </c>
      <c r="H28" s="107">
        <v>139.5</v>
      </c>
      <c r="I28" s="107">
        <v>133.4</v>
      </c>
      <c r="J28" s="107">
        <v>124.9</v>
      </c>
      <c r="K28" s="107">
        <v>40.8</v>
      </c>
    </row>
    <row r="29" spans="1:11" s="48" customFormat="1" ht="12">
      <c r="A29" s="5"/>
      <c r="B29" s="5">
        <v>27</v>
      </c>
      <c r="C29" s="50" t="s">
        <v>104</v>
      </c>
      <c r="D29" s="63">
        <v>56.9</v>
      </c>
      <c r="E29" s="107">
        <v>90.5</v>
      </c>
      <c r="F29" s="107">
        <v>273.6</v>
      </c>
      <c r="G29" s="107">
        <v>82.9</v>
      </c>
      <c r="H29" s="107">
        <v>93.8</v>
      </c>
      <c r="I29" s="107">
        <v>85</v>
      </c>
      <c r="J29" s="107">
        <v>97.7</v>
      </c>
      <c r="K29" s="107">
        <v>137.9</v>
      </c>
    </row>
    <row r="30" spans="1:11" s="48" customFormat="1" ht="12">
      <c r="A30" s="5"/>
      <c r="B30" s="5">
        <v>28</v>
      </c>
      <c r="C30" s="50" t="s">
        <v>105</v>
      </c>
      <c r="D30" s="63">
        <v>72.7</v>
      </c>
      <c r="E30" s="107">
        <v>112.3</v>
      </c>
      <c r="F30" s="107">
        <v>115.1</v>
      </c>
      <c r="G30" s="107">
        <v>45.7</v>
      </c>
      <c r="H30" s="107">
        <v>51.6</v>
      </c>
      <c r="I30" s="107">
        <v>101.7</v>
      </c>
      <c r="J30" s="107">
        <v>88.8</v>
      </c>
      <c r="K30" s="107">
        <v>175.5</v>
      </c>
    </row>
    <row r="31" spans="1:11" s="48" customFormat="1" ht="24">
      <c r="A31" s="5"/>
      <c r="B31" s="5">
        <v>29</v>
      </c>
      <c r="C31" s="50" t="s">
        <v>106</v>
      </c>
      <c r="D31" s="63">
        <v>111</v>
      </c>
      <c r="E31" s="107">
        <v>106.5</v>
      </c>
      <c r="F31" s="107">
        <v>135</v>
      </c>
      <c r="G31" s="107">
        <v>72.2</v>
      </c>
      <c r="H31" s="107">
        <v>123.7</v>
      </c>
      <c r="I31" s="107">
        <v>111.5</v>
      </c>
      <c r="J31" s="107">
        <v>71.4</v>
      </c>
      <c r="K31" s="107">
        <v>114</v>
      </c>
    </row>
    <row r="32" spans="1:11" s="48" customFormat="1" ht="12">
      <c r="A32" s="5"/>
      <c r="B32" s="5">
        <v>30</v>
      </c>
      <c r="C32" s="50" t="s">
        <v>19</v>
      </c>
      <c r="D32" s="63">
        <v>108.6</v>
      </c>
      <c r="E32" s="107">
        <v>113.7</v>
      </c>
      <c r="F32" s="107">
        <v>117.7</v>
      </c>
      <c r="G32" s="107" t="s">
        <v>169</v>
      </c>
      <c r="H32" s="107">
        <v>71.7</v>
      </c>
      <c r="I32" s="107">
        <v>78.3</v>
      </c>
      <c r="J32" s="107">
        <v>148.6</v>
      </c>
      <c r="K32" s="107">
        <v>128.3</v>
      </c>
    </row>
    <row r="33" spans="1:11" s="48" customFormat="1" ht="12">
      <c r="A33" s="5"/>
      <c r="B33" s="5">
        <v>31</v>
      </c>
      <c r="C33" s="50" t="s">
        <v>107</v>
      </c>
      <c r="D33" s="63">
        <v>125.3</v>
      </c>
      <c r="E33" s="107">
        <v>174.8</v>
      </c>
      <c r="F33" s="107">
        <v>132.6</v>
      </c>
      <c r="G33" s="107">
        <v>67.9</v>
      </c>
      <c r="H33" s="107">
        <v>95.1</v>
      </c>
      <c r="I33" s="107">
        <v>125.9</v>
      </c>
      <c r="J33" s="107">
        <v>92.4</v>
      </c>
      <c r="K33" s="107">
        <v>120.7</v>
      </c>
    </row>
    <row r="34" spans="1:11" s="48" customFormat="1" ht="12">
      <c r="A34" s="5"/>
      <c r="B34" s="5">
        <v>32</v>
      </c>
      <c r="C34" s="50" t="s">
        <v>108</v>
      </c>
      <c r="D34" s="63">
        <v>188.1</v>
      </c>
      <c r="E34" s="107">
        <v>169.6</v>
      </c>
      <c r="F34" s="107">
        <v>121.2</v>
      </c>
      <c r="G34" s="107">
        <v>134.8</v>
      </c>
      <c r="H34" s="107">
        <v>125.3</v>
      </c>
      <c r="I34" s="107">
        <v>73.8</v>
      </c>
      <c r="J34" s="107">
        <v>127.7</v>
      </c>
      <c r="K34" s="107">
        <v>260.5</v>
      </c>
    </row>
    <row r="35" spans="1:11" s="48" customFormat="1" ht="12">
      <c r="A35" s="5"/>
      <c r="B35" s="5">
        <v>33</v>
      </c>
      <c r="C35" s="50" t="s">
        <v>109</v>
      </c>
      <c r="D35" s="63">
        <v>89.2</v>
      </c>
      <c r="E35" s="107">
        <v>80.6</v>
      </c>
      <c r="F35" s="107">
        <v>98.4</v>
      </c>
      <c r="G35" s="107">
        <v>64</v>
      </c>
      <c r="H35" s="107">
        <v>150.6</v>
      </c>
      <c r="I35" s="107">
        <v>79.2</v>
      </c>
      <c r="J35" s="107">
        <v>110.7</v>
      </c>
      <c r="K35" s="107">
        <v>77.3</v>
      </c>
    </row>
    <row r="36" spans="1:11" s="48" customFormat="1" ht="12">
      <c r="A36" s="5"/>
      <c r="B36" s="5"/>
      <c r="C36" s="50"/>
      <c r="D36" s="63"/>
      <c r="E36" s="107"/>
      <c r="F36" s="107"/>
      <c r="G36" s="107"/>
      <c r="H36" s="107"/>
      <c r="I36" s="107"/>
      <c r="J36" s="107"/>
      <c r="K36" s="107"/>
    </row>
    <row r="37" spans="1:11" ht="30" customHeight="1">
      <c r="A37" s="12" t="s">
        <v>2</v>
      </c>
      <c r="B37" s="150" t="s">
        <v>110</v>
      </c>
      <c r="C37" s="151"/>
      <c r="D37" s="63">
        <v>109.7</v>
      </c>
      <c r="E37" s="107">
        <v>94.6</v>
      </c>
      <c r="F37" s="107">
        <v>110.5</v>
      </c>
      <c r="G37" s="107">
        <v>103.6</v>
      </c>
      <c r="H37" s="107">
        <v>103</v>
      </c>
      <c r="I37" s="107">
        <v>100</v>
      </c>
      <c r="J37" s="107">
        <v>96.3</v>
      </c>
      <c r="K37" s="107">
        <v>101.1</v>
      </c>
    </row>
    <row r="38" spans="1:11" ht="24">
      <c r="A38" s="5"/>
      <c r="B38" s="5">
        <v>35</v>
      </c>
      <c r="C38" s="50" t="s">
        <v>164</v>
      </c>
      <c r="D38" s="63">
        <v>109.7</v>
      </c>
      <c r="E38" s="107">
        <v>94.6</v>
      </c>
      <c r="F38" s="107">
        <v>110.5</v>
      </c>
      <c r="G38" s="107">
        <v>103.6</v>
      </c>
      <c r="H38" s="107">
        <v>103</v>
      </c>
      <c r="I38" s="107">
        <v>100</v>
      </c>
      <c r="J38" s="107">
        <v>96.3</v>
      </c>
      <c r="K38" s="107">
        <v>101.1</v>
      </c>
    </row>
    <row r="39" ht="13.5">
      <c r="C39" s="56"/>
    </row>
    <row r="40" ht="12">
      <c r="A40" s="58" t="s">
        <v>163</v>
      </c>
    </row>
  </sheetData>
  <sheetProtection/>
  <mergeCells count="1">
    <mergeCell ref="B37:C37"/>
  </mergeCells>
  <hyperlinks>
    <hyperlink ref="K2" location="'Листа табела'!A1" display="Листа табела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25" sqref="C25"/>
    </sheetView>
  </sheetViews>
  <sheetFormatPr defaultColWidth="9.140625" defaultRowHeight="15"/>
  <cols>
    <col min="1" max="1" width="3.7109375" style="54" customWidth="1"/>
    <col min="2" max="2" width="3.8515625" style="54" customWidth="1"/>
    <col min="3" max="3" width="42.57421875" style="54" customWidth="1"/>
    <col min="4" max="6" width="9.7109375" style="54" customWidth="1"/>
    <col min="7" max="7" width="9.7109375" style="57" customWidth="1"/>
    <col min="8" max="10" width="9.7109375" style="54" customWidth="1"/>
    <col min="11" max="16384" width="9.140625" style="54" customWidth="1"/>
  </cols>
  <sheetData>
    <row r="1" spans="1:11" s="48" customFormat="1" ht="15.75" customHeight="1">
      <c r="A1" s="2" t="s">
        <v>230</v>
      </c>
      <c r="B1" s="1"/>
      <c r="C1" s="1"/>
      <c r="D1" s="1"/>
      <c r="E1" s="1"/>
      <c r="F1" s="1"/>
      <c r="G1" s="1"/>
      <c r="H1" s="4"/>
      <c r="I1" s="1"/>
      <c r="J1" s="1"/>
      <c r="K1" s="55"/>
    </row>
    <row r="2" spans="1:11" ht="16.5" customHeight="1" thickBot="1">
      <c r="A2" s="1" t="s">
        <v>162</v>
      </c>
      <c r="B2" s="60"/>
      <c r="C2" s="60"/>
      <c r="D2" s="1"/>
      <c r="E2" s="1"/>
      <c r="F2" s="1"/>
      <c r="G2" s="1"/>
      <c r="H2" s="4"/>
      <c r="K2" s="28" t="s">
        <v>71</v>
      </c>
    </row>
    <row r="3" spans="1:11" s="48" customFormat="1" ht="19.5" customHeight="1" thickTop="1">
      <c r="A3" s="68"/>
      <c r="B3" s="61"/>
      <c r="C3" s="61"/>
      <c r="D3" s="102">
        <v>2005</v>
      </c>
      <c r="E3" s="102">
        <v>2006</v>
      </c>
      <c r="F3" s="102">
        <v>2007</v>
      </c>
      <c r="G3" s="102">
        <v>2008</v>
      </c>
      <c r="H3" s="102">
        <v>2009</v>
      </c>
      <c r="I3" s="44">
        <v>2011</v>
      </c>
      <c r="J3" s="103">
        <v>2012</v>
      </c>
      <c r="K3" s="103">
        <v>2013</v>
      </c>
    </row>
    <row r="4" spans="1:11" s="48" customFormat="1" ht="12">
      <c r="A4" s="53" t="s">
        <v>6</v>
      </c>
      <c r="B4" s="1"/>
      <c r="C4" s="1"/>
      <c r="D4" s="63">
        <v>60.4</v>
      </c>
      <c r="E4" s="107">
        <v>72</v>
      </c>
      <c r="F4" s="107">
        <v>72.7</v>
      </c>
      <c r="G4" s="107">
        <v>85.6</v>
      </c>
      <c r="H4" s="107">
        <v>94.8</v>
      </c>
      <c r="I4" s="107">
        <v>104.8</v>
      </c>
      <c r="J4" s="107">
        <v>100.5</v>
      </c>
      <c r="K4" s="107">
        <v>104.7</v>
      </c>
    </row>
    <row r="5" spans="1:11" s="48" customFormat="1" ht="12">
      <c r="A5" s="53"/>
      <c r="B5" s="1"/>
      <c r="C5" s="1"/>
      <c r="D5" s="63"/>
      <c r="E5" s="107"/>
      <c r="F5" s="107"/>
      <c r="G5" s="107"/>
      <c r="H5" s="107"/>
      <c r="I5" s="107"/>
      <c r="J5" s="107"/>
      <c r="K5" s="107"/>
    </row>
    <row r="6" spans="1:11" s="48" customFormat="1" ht="12">
      <c r="A6" s="12" t="s">
        <v>9</v>
      </c>
      <c r="B6" s="52" t="s">
        <v>1</v>
      </c>
      <c r="C6" s="1"/>
      <c r="D6" s="63">
        <v>69.8</v>
      </c>
      <c r="E6" s="107">
        <v>84.2</v>
      </c>
      <c r="F6" s="107">
        <v>86.4</v>
      </c>
      <c r="G6" s="107">
        <v>98.6</v>
      </c>
      <c r="H6" s="107">
        <v>91.6</v>
      </c>
      <c r="I6" s="107">
        <v>118.2</v>
      </c>
      <c r="J6" s="107">
        <v>113.6</v>
      </c>
      <c r="K6" s="107">
        <v>118.3</v>
      </c>
    </row>
    <row r="7" spans="1:11" s="48" customFormat="1" ht="12">
      <c r="A7" s="5"/>
      <c r="B7" s="5" t="s">
        <v>88</v>
      </c>
      <c r="C7" s="95" t="s">
        <v>89</v>
      </c>
      <c r="D7" s="63">
        <v>47.4</v>
      </c>
      <c r="E7" s="107">
        <v>84.3</v>
      </c>
      <c r="F7" s="107">
        <v>73.1</v>
      </c>
      <c r="G7" s="107">
        <v>98.1</v>
      </c>
      <c r="H7" s="107">
        <v>106.3</v>
      </c>
      <c r="I7" s="107">
        <v>121.6</v>
      </c>
      <c r="J7" s="107">
        <v>114</v>
      </c>
      <c r="K7" s="107">
        <v>120.1</v>
      </c>
    </row>
    <row r="8" spans="1:11" s="48" customFormat="1" ht="12">
      <c r="A8" s="5"/>
      <c r="B8" s="5" t="s">
        <v>90</v>
      </c>
      <c r="C8" s="95" t="s">
        <v>15</v>
      </c>
      <c r="D8" s="63">
        <v>117.5</v>
      </c>
      <c r="E8" s="107">
        <v>95.5</v>
      </c>
      <c r="F8" s="107">
        <v>92.2</v>
      </c>
      <c r="G8" s="107">
        <v>93.5</v>
      </c>
      <c r="H8" s="107">
        <v>64.2</v>
      </c>
      <c r="I8" s="107">
        <v>104.2</v>
      </c>
      <c r="J8" s="107">
        <v>111.7</v>
      </c>
      <c r="K8" s="107">
        <v>122.3</v>
      </c>
    </row>
    <row r="9" spans="1:11" s="48" customFormat="1" ht="12">
      <c r="A9" s="5"/>
      <c r="B9" s="5" t="s">
        <v>91</v>
      </c>
      <c r="C9" s="95" t="s">
        <v>16</v>
      </c>
      <c r="D9" s="63">
        <v>92.8</v>
      </c>
      <c r="E9" s="107">
        <v>108.8</v>
      </c>
      <c r="F9" s="107">
        <v>138.3</v>
      </c>
      <c r="G9" s="107">
        <v>193.4</v>
      </c>
      <c r="H9" s="107">
        <v>133.5</v>
      </c>
      <c r="I9" s="107">
        <v>136.7</v>
      </c>
      <c r="J9" s="107">
        <v>112</v>
      </c>
      <c r="K9" s="107">
        <v>85.7</v>
      </c>
    </row>
    <row r="10" spans="1:11" s="48" customFormat="1" ht="12">
      <c r="A10" s="5"/>
      <c r="B10" s="95"/>
      <c r="C10" s="95"/>
      <c r="D10" s="63"/>
      <c r="E10" s="107"/>
      <c r="F10" s="107"/>
      <c r="G10" s="107"/>
      <c r="H10" s="107"/>
      <c r="I10" s="107"/>
      <c r="J10" s="107"/>
      <c r="K10" s="107"/>
    </row>
    <row r="11" spans="1:11" s="48" customFormat="1" ht="12">
      <c r="A11" s="12" t="s">
        <v>0</v>
      </c>
      <c r="B11" s="52" t="s">
        <v>3</v>
      </c>
      <c r="C11" s="1"/>
      <c r="D11" s="63">
        <v>51.1</v>
      </c>
      <c r="E11" s="107">
        <v>62</v>
      </c>
      <c r="F11" s="107">
        <v>64.6</v>
      </c>
      <c r="G11" s="107">
        <v>78.1</v>
      </c>
      <c r="H11" s="107">
        <v>94.7</v>
      </c>
      <c r="I11" s="107">
        <v>104.3</v>
      </c>
      <c r="J11" s="107">
        <v>99.8</v>
      </c>
      <c r="K11" s="107">
        <v>103.9</v>
      </c>
    </row>
    <row r="12" spans="1:11" s="48" customFormat="1" ht="12">
      <c r="A12" s="5"/>
      <c r="B12" s="5">
        <v>10</v>
      </c>
      <c r="C12" s="95" t="s">
        <v>92</v>
      </c>
      <c r="D12" s="63">
        <v>76.6</v>
      </c>
      <c r="E12" s="107">
        <v>89.8</v>
      </c>
      <c r="F12" s="107">
        <v>89.8</v>
      </c>
      <c r="G12" s="107">
        <v>94.5</v>
      </c>
      <c r="H12" s="107">
        <v>93.9</v>
      </c>
      <c r="I12" s="107">
        <v>94.6</v>
      </c>
      <c r="J12" s="107">
        <v>94.3</v>
      </c>
      <c r="K12" s="107">
        <v>108.2</v>
      </c>
    </row>
    <row r="13" spans="1:11" s="48" customFormat="1" ht="12">
      <c r="A13" s="5"/>
      <c r="B13" s="5">
        <v>11</v>
      </c>
      <c r="C13" s="95" t="s">
        <v>93</v>
      </c>
      <c r="D13" s="63">
        <v>121.6</v>
      </c>
      <c r="E13" s="107">
        <v>103.1</v>
      </c>
      <c r="F13" s="107">
        <v>99.7</v>
      </c>
      <c r="G13" s="107">
        <v>100.4</v>
      </c>
      <c r="H13" s="107">
        <v>108.8</v>
      </c>
      <c r="I13" s="107">
        <v>98.7</v>
      </c>
      <c r="J13" s="107">
        <v>121.9</v>
      </c>
      <c r="K13" s="107">
        <v>138.7</v>
      </c>
    </row>
    <row r="14" spans="1:11" s="48" customFormat="1" ht="12">
      <c r="A14" s="5"/>
      <c r="B14" s="5">
        <v>12</v>
      </c>
      <c r="C14" s="95" t="s">
        <v>17</v>
      </c>
      <c r="D14" s="63">
        <v>109</v>
      </c>
      <c r="E14" s="107">
        <v>112.9</v>
      </c>
      <c r="F14" s="107">
        <v>85.4</v>
      </c>
      <c r="G14" s="107">
        <v>93.5</v>
      </c>
      <c r="H14" s="107">
        <v>129.8</v>
      </c>
      <c r="I14" s="107">
        <v>74.3</v>
      </c>
      <c r="J14" s="107">
        <v>45.1</v>
      </c>
      <c r="K14" s="107">
        <v>33.9</v>
      </c>
    </row>
    <row r="15" spans="1:11" s="48" customFormat="1" ht="12">
      <c r="A15" s="5"/>
      <c r="B15" s="5">
        <v>13</v>
      </c>
      <c r="C15" s="95" t="s">
        <v>32</v>
      </c>
      <c r="D15" s="63">
        <v>207.2</v>
      </c>
      <c r="E15" s="107">
        <v>94.6</v>
      </c>
      <c r="F15" s="107">
        <v>173.2</v>
      </c>
      <c r="G15" s="107">
        <v>180.3</v>
      </c>
      <c r="H15" s="107">
        <v>176.4</v>
      </c>
      <c r="I15" s="107">
        <v>122.9</v>
      </c>
      <c r="J15" s="107">
        <v>50.7</v>
      </c>
      <c r="K15" s="107">
        <v>61.2</v>
      </c>
    </row>
    <row r="16" spans="1:11" s="48" customFormat="1" ht="12">
      <c r="A16" s="95"/>
      <c r="B16" s="5">
        <v>14</v>
      </c>
      <c r="C16" s="95" t="s">
        <v>94</v>
      </c>
      <c r="D16" s="63">
        <v>112.8</v>
      </c>
      <c r="E16" s="107">
        <v>139.8</v>
      </c>
      <c r="F16" s="107">
        <v>177</v>
      </c>
      <c r="G16" s="107">
        <v>163.6</v>
      </c>
      <c r="H16" s="107">
        <v>140.1</v>
      </c>
      <c r="I16" s="107">
        <v>102.4</v>
      </c>
      <c r="J16" s="107">
        <v>86.2</v>
      </c>
      <c r="K16" s="107">
        <v>113</v>
      </c>
    </row>
    <row r="17" spans="1:11" s="48" customFormat="1" ht="12">
      <c r="A17" s="5"/>
      <c r="B17" s="5">
        <v>15</v>
      </c>
      <c r="C17" s="95" t="s">
        <v>95</v>
      </c>
      <c r="D17" s="63">
        <v>99.6</v>
      </c>
      <c r="E17" s="107">
        <v>111.5</v>
      </c>
      <c r="F17" s="107">
        <v>93.5</v>
      </c>
      <c r="G17" s="107">
        <v>84.1</v>
      </c>
      <c r="H17" s="107">
        <v>80.6</v>
      </c>
      <c r="I17" s="107">
        <v>117.9</v>
      </c>
      <c r="J17" s="107">
        <v>104.6</v>
      </c>
      <c r="K17" s="107">
        <v>118</v>
      </c>
    </row>
    <row r="18" spans="1:11" s="48" customFormat="1" ht="36">
      <c r="A18" s="5"/>
      <c r="B18" s="5">
        <v>16</v>
      </c>
      <c r="C18" s="95" t="s">
        <v>96</v>
      </c>
      <c r="D18" s="63">
        <v>59.3</v>
      </c>
      <c r="E18" s="107">
        <v>172.9</v>
      </c>
      <c r="F18" s="107">
        <v>157.8</v>
      </c>
      <c r="G18" s="107">
        <v>144.8</v>
      </c>
      <c r="H18" s="107">
        <v>99</v>
      </c>
      <c r="I18" s="107">
        <v>114</v>
      </c>
      <c r="J18" s="107">
        <v>115.3</v>
      </c>
      <c r="K18" s="107">
        <v>131.7</v>
      </c>
    </row>
    <row r="19" spans="1:11" s="48" customFormat="1" ht="12">
      <c r="A19" s="95"/>
      <c r="B19" s="5">
        <v>17</v>
      </c>
      <c r="C19" s="95" t="s">
        <v>97</v>
      </c>
      <c r="D19" s="63">
        <v>93.4</v>
      </c>
      <c r="E19" s="107">
        <v>83.4</v>
      </c>
      <c r="F19" s="107">
        <v>97.6</v>
      </c>
      <c r="G19" s="107">
        <v>103.9</v>
      </c>
      <c r="H19" s="107">
        <v>104.9</v>
      </c>
      <c r="I19" s="107">
        <v>96.5</v>
      </c>
      <c r="J19" s="107">
        <v>92.6</v>
      </c>
      <c r="K19" s="107">
        <v>96.6</v>
      </c>
    </row>
    <row r="20" spans="1:11" s="48" customFormat="1" ht="12">
      <c r="A20" s="5"/>
      <c r="B20" s="5">
        <v>18</v>
      </c>
      <c r="C20" s="146" t="s">
        <v>98</v>
      </c>
      <c r="D20" s="63">
        <v>86.7</v>
      </c>
      <c r="E20" s="107">
        <v>113.1</v>
      </c>
      <c r="F20" s="107">
        <v>111.3</v>
      </c>
      <c r="G20" s="107">
        <v>111.9</v>
      </c>
      <c r="H20" s="107">
        <v>80.7</v>
      </c>
      <c r="I20" s="107">
        <v>89.4</v>
      </c>
      <c r="J20" s="107">
        <v>102.8</v>
      </c>
      <c r="K20" s="107">
        <v>72.3</v>
      </c>
    </row>
    <row r="21" spans="1:11" s="48" customFormat="1" ht="24">
      <c r="A21" s="5"/>
      <c r="B21" s="5">
        <v>19</v>
      </c>
      <c r="C21" s="95" t="s">
        <v>99</v>
      </c>
      <c r="D21" s="63">
        <v>5.6</v>
      </c>
      <c r="E21" s="107">
        <v>1.7</v>
      </c>
      <c r="F21" s="107">
        <v>1.8</v>
      </c>
      <c r="G21" s="107">
        <v>12.3</v>
      </c>
      <c r="H21" s="107">
        <v>88.9</v>
      </c>
      <c r="I21" s="107">
        <v>115.5</v>
      </c>
      <c r="J21" s="107">
        <v>99</v>
      </c>
      <c r="K21" s="107">
        <v>104.9</v>
      </c>
    </row>
    <row r="22" spans="1:11" s="48" customFormat="1" ht="12">
      <c r="A22" s="5"/>
      <c r="B22" s="5">
        <v>20</v>
      </c>
      <c r="C22" s="95" t="s">
        <v>18</v>
      </c>
      <c r="D22" s="63">
        <v>29.8</v>
      </c>
      <c r="E22" s="107">
        <v>29.1</v>
      </c>
      <c r="F22" s="107">
        <v>28.1</v>
      </c>
      <c r="G22" s="107">
        <v>28.1</v>
      </c>
      <c r="H22" s="107">
        <v>94.6</v>
      </c>
      <c r="I22" s="107">
        <v>102.4</v>
      </c>
      <c r="J22" s="107">
        <v>106.2</v>
      </c>
      <c r="K22" s="107">
        <v>116.2</v>
      </c>
    </row>
    <row r="23" spans="1:11" s="48" customFormat="1" ht="24">
      <c r="A23" s="5"/>
      <c r="B23" s="5">
        <v>21</v>
      </c>
      <c r="C23" s="95" t="s">
        <v>100</v>
      </c>
      <c r="D23" s="63">
        <v>133.5</v>
      </c>
      <c r="E23" s="107">
        <v>119.6</v>
      </c>
      <c r="F23" s="107">
        <v>118.4</v>
      </c>
      <c r="G23" s="107">
        <v>131.3</v>
      </c>
      <c r="H23" s="107">
        <v>120.7</v>
      </c>
      <c r="I23" s="107">
        <v>130.7</v>
      </c>
      <c r="J23" s="107">
        <v>192.2</v>
      </c>
      <c r="K23" s="107">
        <v>213.3</v>
      </c>
    </row>
    <row r="24" spans="1:11" s="48" customFormat="1" ht="24">
      <c r="A24" s="5"/>
      <c r="B24" s="5">
        <v>22</v>
      </c>
      <c r="C24" s="95" t="s">
        <v>4</v>
      </c>
      <c r="D24" s="63">
        <v>98.9</v>
      </c>
      <c r="E24" s="107">
        <v>151.5</v>
      </c>
      <c r="F24" s="107">
        <v>145.6</v>
      </c>
      <c r="G24" s="107">
        <v>141.3</v>
      </c>
      <c r="H24" s="107">
        <v>106.5</v>
      </c>
      <c r="I24" s="107">
        <v>99.4</v>
      </c>
      <c r="J24" s="107">
        <v>80.5</v>
      </c>
      <c r="K24" s="107">
        <v>108.4</v>
      </c>
    </row>
    <row r="25" spans="1:11" s="48" customFormat="1" ht="24">
      <c r="A25" s="95"/>
      <c r="B25" s="5">
        <v>23</v>
      </c>
      <c r="C25" s="95" t="s">
        <v>101</v>
      </c>
      <c r="D25" s="63">
        <v>71</v>
      </c>
      <c r="E25" s="107">
        <v>84.2</v>
      </c>
      <c r="F25" s="107">
        <v>90.4</v>
      </c>
      <c r="G25" s="107">
        <v>107.6</v>
      </c>
      <c r="H25" s="107">
        <v>94.6</v>
      </c>
      <c r="I25" s="107">
        <v>103.2</v>
      </c>
      <c r="J25" s="107">
        <v>84.4</v>
      </c>
      <c r="K25" s="107">
        <v>58.3</v>
      </c>
    </row>
    <row r="26" spans="1:11" s="48" customFormat="1" ht="12">
      <c r="A26" s="5"/>
      <c r="B26" s="5">
        <v>24</v>
      </c>
      <c r="C26" s="95" t="s">
        <v>53</v>
      </c>
      <c r="D26" s="63">
        <v>108.3</v>
      </c>
      <c r="E26" s="107">
        <v>138.9</v>
      </c>
      <c r="F26" s="107">
        <v>118</v>
      </c>
      <c r="G26" s="107">
        <v>124.2</v>
      </c>
      <c r="H26" s="107">
        <v>75.9</v>
      </c>
      <c r="I26" s="107">
        <v>100.7</v>
      </c>
      <c r="J26" s="107">
        <v>81.3</v>
      </c>
      <c r="K26" s="107">
        <v>57.6</v>
      </c>
    </row>
    <row r="27" spans="1:11" s="48" customFormat="1" ht="24">
      <c r="A27" s="5"/>
      <c r="B27" s="5">
        <v>25</v>
      </c>
      <c r="C27" s="95" t="s">
        <v>102</v>
      </c>
      <c r="D27" s="63">
        <v>132.5</v>
      </c>
      <c r="E27" s="107">
        <v>161.4</v>
      </c>
      <c r="F27" s="107">
        <v>177.2</v>
      </c>
      <c r="G27" s="107">
        <v>152</v>
      </c>
      <c r="H27" s="107">
        <v>97</v>
      </c>
      <c r="I27" s="107">
        <v>102.7</v>
      </c>
      <c r="J27" s="107">
        <v>107.1</v>
      </c>
      <c r="K27" s="107">
        <v>110.9</v>
      </c>
    </row>
    <row r="28" spans="1:11" s="48" customFormat="1" ht="24">
      <c r="A28" s="5"/>
      <c r="B28" s="5">
        <v>26</v>
      </c>
      <c r="C28" s="95" t="s">
        <v>103</v>
      </c>
      <c r="D28" s="63">
        <v>93.8</v>
      </c>
      <c r="E28" s="107">
        <v>85.2</v>
      </c>
      <c r="F28" s="107">
        <v>87.6</v>
      </c>
      <c r="G28" s="107">
        <v>65.8</v>
      </c>
      <c r="H28" s="107">
        <v>71.7</v>
      </c>
      <c r="I28" s="107">
        <v>133.4</v>
      </c>
      <c r="J28" s="107">
        <v>166.5</v>
      </c>
      <c r="K28" s="107">
        <v>67.9</v>
      </c>
    </row>
    <row r="29" spans="1:11" s="48" customFormat="1" ht="12">
      <c r="A29" s="5"/>
      <c r="B29" s="5">
        <v>27</v>
      </c>
      <c r="C29" s="95" t="s">
        <v>104</v>
      </c>
      <c r="D29" s="63">
        <v>91.3</v>
      </c>
      <c r="E29" s="107">
        <v>52</v>
      </c>
      <c r="F29" s="107">
        <v>47</v>
      </c>
      <c r="G29" s="107">
        <v>128.7</v>
      </c>
      <c r="H29" s="107">
        <v>106.7</v>
      </c>
      <c r="I29" s="107">
        <v>85</v>
      </c>
      <c r="J29" s="107">
        <v>83</v>
      </c>
      <c r="K29" s="107">
        <v>114.5</v>
      </c>
    </row>
    <row r="30" spans="1:11" s="48" customFormat="1" ht="12">
      <c r="A30" s="5"/>
      <c r="B30" s="5">
        <v>28</v>
      </c>
      <c r="C30" s="95" t="s">
        <v>105</v>
      </c>
      <c r="D30" s="63" t="s">
        <v>169</v>
      </c>
      <c r="E30" s="107" t="s">
        <v>169</v>
      </c>
      <c r="F30" s="107" t="s">
        <v>169</v>
      </c>
      <c r="G30" s="107" t="s">
        <v>169</v>
      </c>
      <c r="H30" s="107">
        <v>193.7</v>
      </c>
      <c r="I30" s="107">
        <v>101.7</v>
      </c>
      <c r="J30" s="107">
        <v>90.2</v>
      </c>
      <c r="K30" s="107">
        <v>158.4</v>
      </c>
    </row>
    <row r="31" spans="1:11" s="48" customFormat="1" ht="24">
      <c r="A31" s="5"/>
      <c r="B31" s="5">
        <v>29</v>
      </c>
      <c r="C31" s="95" t="s">
        <v>106</v>
      </c>
      <c r="D31" s="63">
        <v>70</v>
      </c>
      <c r="E31" s="107">
        <v>77.8</v>
      </c>
      <c r="F31" s="107">
        <v>82.8</v>
      </c>
      <c r="G31" s="107">
        <v>111.9</v>
      </c>
      <c r="H31" s="107">
        <v>80.8</v>
      </c>
      <c r="I31" s="107">
        <v>111.5</v>
      </c>
      <c r="J31" s="107">
        <v>79.7</v>
      </c>
      <c r="K31" s="107">
        <v>90.8</v>
      </c>
    </row>
    <row r="32" spans="1:11" s="48" customFormat="1" ht="12">
      <c r="A32" s="5"/>
      <c r="B32" s="5">
        <v>30</v>
      </c>
      <c r="C32" s="95" t="s">
        <v>19</v>
      </c>
      <c r="D32" s="63">
        <v>7.2</v>
      </c>
      <c r="E32" s="107">
        <v>7.8</v>
      </c>
      <c r="F32" s="107">
        <v>8.8</v>
      </c>
      <c r="G32" s="107">
        <v>10.4</v>
      </c>
      <c r="H32" s="107">
        <v>139.5</v>
      </c>
      <c r="I32" s="107">
        <v>78.3</v>
      </c>
      <c r="J32" s="107">
        <v>116.3</v>
      </c>
      <c r="K32" s="107">
        <v>149.1</v>
      </c>
    </row>
    <row r="33" spans="1:11" s="48" customFormat="1" ht="12">
      <c r="A33" s="5"/>
      <c r="B33" s="5">
        <v>31</v>
      </c>
      <c r="C33" s="95" t="s">
        <v>107</v>
      </c>
      <c r="D33" s="63">
        <v>53.3</v>
      </c>
      <c r="E33" s="107">
        <v>66.8</v>
      </c>
      <c r="F33" s="107">
        <v>116.8</v>
      </c>
      <c r="G33" s="107">
        <v>154.9</v>
      </c>
      <c r="H33" s="107">
        <v>105.1</v>
      </c>
      <c r="I33" s="107">
        <v>125.9</v>
      </c>
      <c r="J33" s="107">
        <v>116.3</v>
      </c>
      <c r="K33" s="107">
        <v>140.4</v>
      </c>
    </row>
    <row r="34" spans="1:11" s="48" customFormat="1" ht="12">
      <c r="A34" s="5"/>
      <c r="B34" s="5">
        <v>32</v>
      </c>
      <c r="C34" s="95" t="s">
        <v>108</v>
      </c>
      <c r="D34" s="63">
        <v>15.3</v>
      </c>
      <c r="E34" s="107">
        <v>28.8</v>
      </c>
      <c r="F34" s="107">
        <v>48.8</v>
      </c>
      <c r="G34" s="107">
        <v>59.2</v>
      </c>
      <c r="H34" s="107">
        <v>79.8</v>
      </c>
      <c r="I34" s="107">
        <v>73.8</v>
      </c>
      <c r="J34" s="107">
        <v>94.2</v>
      </c>
      <c r="K34" s="107">
        <v>245.4</v>
      </c>
    </row>
    <row r="35" spans="1:11" s="48" customFormat="1" ht="12">
      <c r="A35" s="5"/>
      <c r="B35" s="5">
        <v>33</v>
      </c>
      <c r="C35" s="95" t="s">
        <v>109</v>
      </c>
      <c r="D35" s="63">
        <v>146.6</v>
      </c>
      <c r="E35" s="107">
        <v>130.7</v>
      </c>
      <c r="F35" s="107">
        <v>105.4</v>
      </c>
      <c r="G35" s="107">
        <v>103.7</v>
      </c>
      <c r="H35" s="107">
        <v>66.4</v>
      </c>
      <c r="I35" s="107">
        <v>79.2</v>
      </c>
      <c r="J35" s="107">
        <v>87.7</v>
      </c>
      <c r="K35" s="107">
        <v>67.7</v>
      </c>
    </row>
    <row r="36" spans="1:11" s="48" customFormat="1" ht="12">
      <c r="A36" s="5"/>
      <c r="B36" s="5"/>
      <c r="C36" s="95"/>
      <c r="D36" s="63"/>
      <c r="E36" s="107"/>
      <c r="F36" s="107"/>
      <c r="G36" s="107"/>
      <c r="H36" s="107"/>
      <c r="I36" s="107"/>
      <c r="J36" s="107"/>
      <c r="K36" s="107"/>
    </row>
    <row r="37" spans="1:11" ht="30" customHeight="1">
      <c r="A37" s="12" t="s">
        <v>2</v>
      </c>
      <c r="B37" s="150" t="s">
        <v>110</v>
      </c>
      <c r="C37" s="151"/>
      <c r="D37" s="63">
        <v>81.7</v>
      </c>
      <c r="E37" s="107">
        <v>89.6</v>
      </c>
      <c r="F37" s="107">
        <v>84.8</v>
      </c>
      <c r="G37" s="107">
        <v>93.7</v>
      </c>
      <c r="H37" s="107">
        <v>97.1</v>
      </c>
      <c r="I37" s="107">
        <v>100</v>
      </c>
      <c r="J37" s="107">
        <v>96.3</v>
      </c>
      <c r="K37" s="107">
        <v>97.4</v>
      </c>
    </row>
    <row r="38" spans="1:11" ht="24">
      <c r="A38" s="5"/>
      <c r="B38" s="5">
        <v>35</v>
      </c>
      <c r="C38" s="95" t="s">
        <v>164</v>
      </c>
      <c r="D38" s="63">
        <v>81.7</v>
      </c>
      <c r="E38" s="107">
        <v>89.6</v>
      </c>
      <c r="F38" s="107">
        <v>84.8</v>
      </c>
      <c r="G38" s="107">
        <v>93.7</v>
      </c>
      <c r="H38" s="107">
        <v>97.1</v>
      </c>
      <c r="I38" s="107">
        <v>100</v>
      </c>
      <c r="J38" s="107">
        <v>96.3</v>
      </c>
      <c r="K38" s="107">
        <v>97.4</v>
      </c>
    </row>
    <row r="39" ht="13.5">
      <c r="C39" s="56"/>
    </row>
    <row r="40" ht="12">
      <c r="A40" s="58" t="s">
        <v>163</v>
      </c>
    </row>
  </sheetData>
  <sheetProtection/>
  <mergeCells count="1">
    <mergeCell ref="B37:C37"/>
  </mergeCells>
  <hyperlinks>
    <hyperlink ref="K2" location="'Листа табела'!A1" display="Листа табела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421875" style="40" customWidth="1"/>
    <col min="2" max="2" width="12.00390625" style="40" customWidth="1"/>
    <col min="3" max="3" width="15.421875" style="59" customWidth="1"/>
    <col min="4" max="4" width="9.140625" style="39" customWidth="1"/>
    <col min="5" max="5" width="9.140625" style="38" customWidth="1"/>
    <col min="6" max="6" width="9.140625" style="67" customWidth="1"/>
    <col min="7" max="16384" width="9.140625" style="38" customWidth="1"/>
  </cols>
  <sheetData>
    <row r="1" spans="1:3" ht="15">
      <c r="A1" s="72" t="s">
        <v>231</v>
      </c>
      <c r="B1" s="172"/>
      <c r="C1" s="71"/>
    </row>
    <row r="2" spans="1:3" ht="15.75" thickBot="1">
      <c r="A2" s="73"/>
      <c r="B2" s="172"/>
      <c r="C2" s="173" t="s">
        <v>71</v>
      </c>
    </row>
    <row r="3" spans="1:3" ht="24.75" thickTop="1">
      <c r="A3" s="74" t="s">
        <v>20</v>
      </c>
      <c r="B3" s="174" t="s">
        <v>68</v>
      </c>
      <c r="C3" s="76" t="s">
        <v>155</v>
      </c>
    </row>
    <row r="4" spans="1:3" ht="12">
      <c r="A4" s="175" t="s">
        <v>21</v>
      </c>
      <c r="B4" s="176"/>
      <c r="C4" s="217"/>
    </row>
    <row r="5" spans="1:3" ht="12">
      <c r="A5" s="177" t="s">
        <v>22</v>
      </c>
      <c r="B5" s="178" t="s">
        <v>5</v>
      </c>
      <c r="C5" s="133">
        <v>2194257</v>
      </c>
    </row>
    <row r="6" spans="1:3" ht="12">
      <c r="A6" s="177" t="s">
        <v>23</v>
      </c>
      <c r="B6" s="178" t="s">
        <v>5</v>
      </c>
      <c r="C6" s="133">
        <v>3333663</v>
      </c>
    </row>
    <row r="7" spans="1:3" ht="12">
      <c r="A7" s="179"/>
      <c r="B7" s="178"/>
      <c r="C7" s="218"/>
    </row>
    <row r="8" spans="1:3" ht="12">
      <c r="A8" s="175" t="s">
        <v>15</v>
      </c>
      <c r="B8" s="180"/>
      <c r="C8" s="218"/>
    </row>
    <row r="9" spans="1:3" ht="12">
      <c r="A9" s="177" t="s">
        <v>170</v>
      </c>
      <c r="B9" s="178" t="s">
        <v>5</v>
      </c>
      <c r="C9" s="133">
        <v>2121908</v>
      </c>
    </row>
    <row r="10" spans="1:3" ht="12">
      <c r="A10" s="177" t="s">
        <v>157</v>
      </c>
      <c r="B10" s="178" t="s">
        <v>5</v>
      </c>
      <c r="C10" s="133">
        <v>482557</v>
      </c>
    </row>
    <row r="11" spans="1:3" ht="12">
      <c r="A11" s="177" t="s">
        <v>83</v>
      </c>
      <c r="B11" s="178" t="s">
        <v>5</v>
      </c>
      <c r="C11" s="133">
        <v>24736</v>
      </c>
    </row>
    <row r="12" spans="1:3" ht="12">
      <c r="A12" s="179"/>
      <c r="B12" s="178"/>
      <c r="C12" s="218"/>
    </row>
    <row r="13" spans="1:3" ht="12">
      <c r="A13" s="175" t="s">
        <v>16</v>
      </c>
      <c r="B13" s="180"/>
      <c r="C13" s="218"/>
    </row>
    <row r="14" spans="1:6" s="115" customFormat="1" ht="12">
      <c r="A14" s="177" t="s">
        <v>24</v>
      </c>
      <c r="B14" s="178" t="s">
        <v>5</v>
      </c>
      <c r="C14" s="133">
        <v>2390262</v>
      </c>
      <c r="D14" s="116"/>
      <c r="F14" s="117"/>
    </row>
    <row r="15" spans="1:6" s="115" customFormat="1" ht="12">
      <c r="A15" s="177" t="s">
        <v>111</v>
      </c>
      <c r="B15" s="178" t="s">
        <v>5</v>
      </c>
      <c r="C15" s="133">
        <v>1077422</v>
      </c>
      <c r="D15" s="116"/>
      <c r="F15" s="117"/>
    </row>
    <row r="16" spans="1:6" s="115" customFormat="1" ht="12">
      <c r="A16" s="181" t="s">
        <v>180</v>
      </c>
      <c r="B16" s="178" t="s">
        <v>5</v>
      </c>
      <c r="C16" s="133">
        <v>1140462</v>
      </c>
      <c r="D16" s="116"/>
      <c r="F16" s="117"/>
    </row>
    <row r="17" spans="1:6" s="115" customFormat="1" ht="12">
      <c r="A17" s="177" t="s">
        <v>112</v>
      </c>
      <c r="B17" s="178" t="s">
        <v>5</v>
      </c>
      <c r="C17" s="219">
        <v>52494</v>
      </c>
      <c r="D17" s="116"/>
      <c r="F17" s="117"/>
    </row>
    <row r="18" spans="1:6" s="115" customFormat="1" ht="12">
      <c r="A18" s="177" t="s">
        <v>113</v>
      </c>
      <c r="B18" s="178" t="s">
        <v>5</v>
      </c>
      <c r="C18" s="133">
        <v>27673</v>
      </c>
      <c r="D18" s="116"/>
      <c r="F18" s="117"/>
    </row>
    <row r="19" spans="1:3" ht="12">
      <c r="A19" s="179"/>
      <c r="B19" s="178"/>
      <c r="C19" s="218"/>
    </row>
    <row r="20" spans="1:3" ht="12">
      <c r="A20" s="175" t="s">
        <v>92</v>
      </c>
      <c r="B20" s="178"/>
      <c r="C20" s="218"/>
    </row>
    <row r="21" spans="1:6" ht="15">
      <c r="A21" s="177" t="s">
        <v>25</v>
      </c>
      <c r="B21" s="178" t="s">
        <v>5</v>
      </c>
      <c r="C21" s="133">
        <v>85427</v>
      </c>
      <c r="D21" s="127"/>
      <c r="F21" s="39"/>
    </row>
    <row r="22" spans="1:6" s="119" customFormat="1" ht="12">
      <c r="A22" s="177" t="s">
        <v>181</v>
      </c>
      <c r="B22" s="178" t="s">
        <v>5</v>
      </c>
      <c r="C22" s="133">
        <v>32122</v>
      </c>
      <c r="F22" s="120"/>
    </row>
    <row r="23" spans="1:6" s="119" customFormat="1" ht="12">
      <c r="A23" s="177" t="s">
        <v>182</v>
      </c>
      <c r="B23" s="178" t="s">
        <v>5</v>
      </c>
      <c r="C23" s="133">
        <v>26353</v>
      </c>
      <c r="F23" s="120"/>
    </row>
    <row r="24" spans="1:6" ht="15">
      <c r="A24" s="177" t="s">
        <v>26</v>
      </c>
      <c r="B24" s="178" t="s">
        <v>5</v>
      </c>
      <c r="C24" s="133">
        <v>12399</v>
      </c>
      <c r="D24" s="127"/>
      <c r="F24" s="127"/>
    </row>
    <row r="25" spans="1:6" ht="24">
      <c r="A25" s="177" t="s">
        <v>183</v>
      </c>
      <c r="B25" s="178" t="s">
        <v>5</v>
      </c>
      <c r="C25" s="133">
        <v>2437</v>
      </c>
      <c r="D25" s="127"/>
      <c r="F25" s="39"/>
    </row>
    <row r="26" spans="1:6" ht="15">
      <c r="A26" s="177" t="s">
        <v>27</v>
      </c>
      <c r="B26" s="178" t="s">
        <v>5</v>
      </c>
      <c r="C26" s="133">
        <v>16047</v>
      </c>
      <c r="D26" s="127"/>
      <c r="F26" s="39"/>
    </row>
    <row r="27" spans="1:6" ht="15">
      <c r="A27" s="177" t="s">
        <v>114</v>
      </c>
      <c r="B27" s="178" t="s">
        <v>5</v>
      </c>
      <c r="C27" s="133">
        <v>4409</v>
      </c>
      <c r="D27" s="127"/>
      <c r="F27" s="39"/>
    </row>
    <row r="28" spans="1:6" ht="24">
      <c r="A28" s="182" t="s">
        <v>115</v>
      </c>
      <c r="B28" s="178" t="s">
        <v>5</v>
      </c>
      <c r="C28" s="133">
        <v>2010</v>
      </c>
      <c r="D28" s="127"/>
      <c r="F28" s="39"/>
    </row>
    <row r="29" spans="1:6" ht="24">
      <c r="A29" s="177" t="s">
        <v>116</v>
      </c>
      <c r="B29" s="178" t="s">
        <v>5</v>
      </c>
      <c r="C29" s="133">
        <v>11604</v>
      </c>
      <c r="D29" s="127"/>
      <c r="F29" s="39"/>
    </row>
    <row r="30" spans="1:6" ht="15">
      <c r="A30" s="177" t="s">
        <v>184</v>
      </c>
      <c r="B30" s="178" t="s">
        <v>28</v>
      </c>
      <c r="C30" s="219">
        <v>77430</v>
      </c>
      <c r="D30" s="127"/>
      <c r="F30" s="39"/>
    </row>
    <row r="31" spans="1:6" ht="15">
      <c r="A31" s="177" t="s">
        <v>185</v>
      </c>
      <c r="B31" s="178" t="s">
        <v>5</v>
      </c>
      <c r="C31" s="219">
        <v>107259</v>
      </c>
      <c r="D31" s="127"/>
      <c r="F31" s="127"/>
    </row>
    <row r="32" spans="1:6" ht="15">
      <c r="A32" s="177" t="s">
        <v>85</v>
      </c>
      <c r="B32" s="178" t="s">
        <v>5</v>
      </c>
      <c r="C32" s="133">
        <v>18692</v>
      </c>
      <c r="D32" s="127"/>
      <c r="F32" s="39"/>
    </row>
    <row r="33" spans="1:6" ht="15">
      <c r="A33" s="177" t="s">
        <v>117</v>
      </c>
      <c r="B33" s="178" t="s">
        <v>5</v>
      </c>
      <c r="C33" s="133">
        <v>8092</v>
      </c>
      <c r="D33" s="127"/>
      <c r="F33" s="39"/>
    </row>
    <row r="34" spans="1:6" ht="15">
      <c r="A34" s="181" t="s">
        <v>186</v>
      </c>
      <c r="B34" s="178" t="s">
        <v>5</v>
      </c>
      <c r="C34" s="133">
        <v>6703</v>
      </c>
      <c r="D34" s="127"/>
      <c r="F34" s="39"/>
    </row>
    <row r="35" spans="1:6" ht="15">
      <c r="A35" s="183" t="s">
        <v>187</v>
      </c>
      <c r="B35" s="178" t="s">
        <v>5</v>
      </c>
      <c r="C35" s="133">
        <v>5148</v>
      </c>
      <c r="D35" s="127"/>
      <c r="F35" s="39"/>
    </row>
    <row r="36" spans="1:6" ht="15">
      <c r="A36" s="177" t="s">
        <v>30</v>
      </c>
      <c r="B36" s="178" t="s">
        <v>5</v>
      </c>
      <c r="C36" s="219">
        <v>134273</v>
      </c>
      <c r="D36" s="127"/>
      <c r="F36" s="39"/>
    </row>
    <row r="37" spans="1:6" ht="15">
      <c r="A37" s="181"/>
      <c r="B37" s="178"/>
      <c r="C37" s="219"/>
      <c r="D37" s="127"/>
      <c r="F37" s="39"/>
    </row>
    <row r="38" spans="1:6" s="115" customFormat="1" ht="14.25">
      <c r="A38" s="184" t="s">
        <v>93</v>
      </c>
      <c r="B38" s="178"/>
      <c r="C38" s="219"/>
      <c r="D38" s="185"/>
      <c r="F38" s="116"/>
    </row>
    <row r="39" spans="1:6" s="115" customFormat="1" ht="14.25">
      <c r="A39" s="177" t="s">
        <v>29</v>
      </c>
      <c r="B39" s="178" t="s">
        <v>28</v>
      </c>
      <c r="C39" s="133">
        <v>410509</v>
      </c>
      <c r="D39" s="185"/>
      <c r="F39" s="116"/>
    </row>
    <row r="40" spans="1:6" s="115" customFormat="1" ht="14.25">
      <c r="A40" s="177" t="s">
        <v>84</v>
      </c>
      <c r="B40" s="178" t="s">
        <v>28</v>
      </c>
      <c r="C40" s="219">
        <v>417973</v>
      </c>
      <c r="D40" s="185"/>
      <c r="F40" s="116"/>
    </row>
    <row r="41" spans="1:6" ht="15">
      <c r="A41" s="181"/>
      <c r="B41" s="178"/>
      <c r="C41" s="219"/>
      <c r="D41" s="127"/>
      <c r="F41" s="39"/>
    </row>
    <row r="42" spans="1:6" ht="15">
      <c r="A42" s="175" t="s">
        <v>17</v>
      </c>
      <c r="B42" s="178"/>
      <c r="C42" s="219"/>
      <c r="D42" s="127"/>
      <c r="F42" s="39"/>
    </row>
    <row r="43" spans="1:6" ht="15">
      <c r="A43" s="186" t="s">
        <v>188</v>
      </c>
      <c r="B43" s="187" t="s">
        <v>31</v>
      </c>
      <c r="C43" s="133">
        <v>138</v>
      </c>
      <c r="D43" s="127"/>
      <c r="F43" s="39"/>
    </row>
    <row r="44" spans="1:3" ht="12">
      <c r="A44" s="179"/>
      <c r="B44" s="178"/>
      <c r="C44" s="218"/>
    </row>
    <row r="45" spans="1:3" ht="12">
      <c r="A45" s="175" t="s">
        <v>32</v>
      </c>
      <c r="B45" s="180"/>
      <c r="C45" s="218"/>
    </row>
    <row r="46" spans="1:6" s="115" customFormat="1" ht="14.25">
      <c r="A46" s="177" t="s">
        <v>118</v>
      </c>
      <c r="B46" s="178" t="s">
        <v>5</v>
      </c>
      <c r="C46" s="133">
        <v>6299</v>
      </c>
      <c r="D46" s="185"/>
      <c r="F46" s="116"/>
    </row>
    <row r="47" spans="1:6" s="115" customFormat="1" ht="23.25" customHeight="1">
      <c r="A47" s="177" t="s">
        <v>189</v>
      </c>
      <c r="B47" s="178" t="s">
        <v>33</v>
      </c>
      <c r="C47" s="133">
        <v>938</v>
      </c>
      <c r="D47" s="185"/>
      <c r="F47" s="116"/>
    </row>
    <row r="48" spans="1:3" ht="12">
      <c r="A48" s="179"/>
      <c r="B48" s="178"/>
      <c r="C48" s="218"/>
    </row>
    <row r="49" spans="1:3" ht="12">
      <c r="A49" s="175" t="s">
        <v>94</v>
      </c>
      <c r="B49" s="178"/>
      <c r="C49" s="218"/>
    </row>
    <row r="50" spans="1:3" ht="36">
      <c r="A50" s="177" t="s">
        <v>171</v>
      </c>
      <c r="B50" s="178" t="s">
        <v>119</v>
      </c>
      <c r="C50" s="220">
        <v>11635</v>
      </c>
    </row>
    <row r="51" spans="1:3" ht="12">
      <c r="A51" s="188"/>
      <c r="B51" s="178"/>
      <c r="C51" s="221"/>
    </row>
    <row r="52" spans="1:3" ht="12">
      <c r="A52" s="189" t="s">
        <v>95</v>
      </c>
      <c r="B52" s="178"/>
      <c r="C52" s="214"/>
    </row>
    <row r="53" spans="1:6" s="115" customFormat="1" ht="24">
      <c r="A53" s="190" t="s">
        <v>120</v>
      </c>
      <c r="B53" s="178" t="s">
        <v>34</v>
      </c>
      <c r="C53" s="133">
        <v>3168</v>
      </c>
      <c r="D53" s="185"/>
      <c r="F53" s="116"/>
    </row>
    <row r="54" spans="1:6" s="115" customFormat="1" ht="24">
      <c r="A54" s="190" t="s">
        <v>121</v>
      </c>
      <c r="B54" s="178" t="s">
        <v>34</v>
      </c>
      <c r="C54" s="133">
        <v>1815</v>
      </c>
      <c r="D54" s="185"/>
      <c r="F54" s="116"/>
    </row>
    <row r="55" spans="1:6" s="115" customFormat="1" ht="14.25">
      <c r="A55" s="177" t="s">
        <v>122</v>
      </c>
      <c r="B55" s="178" t="s">
        <v>34</v>
      </c>
      <c r="C55" s="219">
        <v>258</v>
      </c>
      <c r="D55" s="185"/>
      <c r="F55" s="116"/>
    </row>
    <row r="56" spans="1:6" s="115" customFormat="1" ht="14.25">
      <c r="A56" s="177" t="s">
        <v>123</v>
      </c>
      <c r="B56" s="178" t="s">
        <v>34</v>
      </c>
      <c r="C56" s="219">
        <v>2162</v>
      </c>
      <c r="D56" s="185"/>
      <c r="F56" s="116"/>
    </row>
    <row r="57" spans="1:6" s="115" customFormat="1" ht="24">
      <c r="A57" s="177" t="s">
        <v>124</v>
      </c>
      <c r="B57" s="178" t="s">
        <v>34</v>
      </c>
      <c r="C57" s="218">
        <v>4767</v>
      </c>
      <c r="D57" s="185"/>
      <c r="F57" s="116"/>
    </row>
    <row r="58" spans="1:6" s="118" customFormat="1" ht="12">
      <c r="A58" s="184" t="s">
        <v>190</v>
      </c>
      <c r="B58" s="178" t="s">
        <v>34</v>
      </c>
      <c r="C58" s="219">
        <v>2131</v>
      </c>
      <c r="F58" s="122"/>
    </row>
    <row r="59" spans="1:3" ht="12">
      <c r="A59" s="188"/>
      <c r="B59" s="178"/>
      <c r="C59" s="218"/>
    </row>
    <row r="60" spans="1:3" ht="12">
      <c r="A60" s="189" t="s">
        <v>35</v>
      </c>
      <c r="B60" s="178"/>
      <c r="C60" s="218"/>
    </row>
    <row r="61" spans="1:6" s="115" customFormat="1" ht="14.25">
      <c r="A61" s="177" t="s">
        <v>78</v>
      </c>
      <c r="B61" s="178" t="s">
        <v>36</v>
      </c>
      <c r="C61" s="133">
        <v>336240</v>
      </c>
      <c r="D61" s="185"/>
      <c r="F61" s="116"/>
    </row>
    <row r="62" spans="1:6" s="115" customFormat="1" ht="14.25">
      <c r="A62" s="177" t="s">
        <v>75</v>
      </c>
      <c r="B62" s="178" t="s">
        <v>36</v>
      </c>
      <c r="C62" s="133">
        <v>183982</v>
      </c>
      <c r="D62" s="185"/>
      <c r="F62" s="116"/>
    </row>
    <row r="63" spans="1:6" s="115" customFormat="1" ht="24">
      <c r="A63" s="182" t="s">
        <v>191</v>
      </c>
      <c r="B63" s="178" t="s">
        <v>36</v>
      </c>
      <c r="C63" s="133">
        <v>19710</v>
      </c>
      <c r="D63" s="185"/>
      <c r="F63" s="116"/>
    </row>
    <row r="64" spans="1:6" s="115" customFormat="1" ht="14.25">
      <c r="A64" s="177" t="s">
        <v>37</v>
      </c>
      <c r="B64" s="178" t="s">
        <v>38</v>
      </c>
      <c r="C64" s="133">
        <v>14059</v>
      </c>
      <c r="D64" s="185"/>
      <c r="F64" s="116"/>
    </row>
    <row r="65" spans="1:6" s="115" customFormat="1" ht="12" customHeight="1">
      <c r="A65" s="177" t="s">
        <v>39</v>
      </c>
      <c r="B65" s="178" t="s">
        <v>38</v>
      </c>
      <c r="C65" s="133">
        <v>44056</v>
      </c>
      <c r="D65" s="185"/>
      <c r="F65" s="116"/>
    </row>
    <row r="66" spans="1:6" s="115" customFormat="1" ht="14.25">
      <c r="A66" s="177" t="s">
        <v>40</v>
      </c>
      <c r="B66" s="178" t="s">
        <v>41</v>
      </c>
      <c r="C66" s="219">
        <v>735506</v>
      </c>
      <c r="D66" s="185"/>
      <c r="F66" s="116"/>
    </row>
    <row r="67" spans="1:6" s="115" customFormat="1" ht="12" customHeight="1">
      <c r="A67" s="183" t="s">
        <v>192</v>
      </c>
      <c r="B67" s="178" t="s">
        <v>5</v>
      </c>
      <c r="C67" s="133">
        <v>33805</v>
      </c>
      <c r="D67" s="185"/>
      <c r="F67" s="116"/>
    </row>
    <row r="68" spans="1:6" s="115" customFormat="1" ht="14.25">
      <c r="A68" s="183" t="s">
        <v>193</v>
      </c>
      <c r="B68" s="178" t="s">
        <v>5</v>
      </c>
      <c r="C68" s="133">
        <v>100349</v>
      </c>
      <c r="D68" s="185"/>
      <c r="F68" s="116"/>
    </row>
    <row r="69" spans="1:3" ht="12">
      <c r="A69" s="188"/>
      <c r="B69" s="178"/>
      <c r="C69" s="218"/>
    </row>
    <row r="70" spans="1:3" ht="12">
      <c r="A70" s="189" t="s">
        <v>97</v>
      </c>
      <c r="B70" s="178"/>
      <c r="C70" s="218"/>
    </row>
    <row r="71" spans="1:6" s="115" customFormat="1" ht="24">
      <c r="A71" s="177" t="s">
        <v>42</v>
      </c>
      <c r="B71" s="178" t="s">
        <v>5</v>
      </c>
      <c r="C71" s="222">
        <v>47383</v>
      </c>
      <c r="D71" s="185"/>
      <c r="F71" s="116"/>
    </row>
    <row r="72" spans="1:3" ht="12">
      <c r="A72" s="188"/>
      <c r="B72" s="178"/>
      <c r="C72" s="218"/>
    </row>
    <row r="73" spans="1:3" ht="24">
      <c r="A73" s="189" t="s">
        <v>172</v>
      </c>
      <c r="B73" s="178"/>
      <c r="C73" s="218"/>
    </row>
    <row r="74" spans="1:6" ht="15">
      <c r="A74" s="177" t="s">
        <v>43</v>
      </c>
      <c r="B74" s="178" t="s">
        <v>5</v>
      </c>
      <c r="C74" s="219">
        <v>91075</v>
      </c>
      <c r="D74" s="127"/>
      <c r="F74" s="39"/>
    </row>
    <row r="75" spans="1:6" ht="15">
      <c r="A75" s="177" t="s">
        <v>44</v>
      </c>
      <c r="B75" s="178" t="s">
        <v>5</v>
      </c>
      <c r="C75" s="133">
        <v>320355</v>
      </c>
      <c r="D75" s="127"/>
      <c r="F75" s="39"/>
    </row>
    <row r="76" spans="1:6" ht="15">
      <c r="A76" s="177" t="s">
        <v>45</v>
      </c>
      <c r="B76" s="178" t="s">
        <v>5</v>
      </c>
      <c r="C76" s="219">
        <v>242333</v>
      </c>
      <c r="D76" s="127"/>
      <c r="F76" s="39"/>
    </row>
    <row r="77" spans="1:6" ht="15">
      <c r="A77" s="177" t="s">
        <v>46</v>
      </c>
      <c r="B77" s="178" t="s">
        <v>5</v>
      </c>
      <c r="C77" s="219">
        <v>84127</v>
      </c>
      <c r="D77" s="127"/>
      <c r="F77" s="39"/>
    </row>
    <row r="78" spans="1:6" ht="15">
      <c r="A78" s="177" t="s">
        <v>47</v>
      </c>
      <c r="B78" s="178" t="s">
        <v>5</v>
      </c>
      <c r="C78" s="133">
        <v>114208</v>
      </c>
      <c r="D78" s="127"/>
      <c r="F78" s="39"/>
    </row>
    <row r="79" spans="1:6" s="119" customFormat="1" ht="16.5" customHeight="1">
      <c r="A79" s="177" t="s">
        <v>194</v>
      </c>
      <c r="B79" s="178" t="s">
        <v>5</v>
      </c>
      <c r="C79" s="133">
        <v>22420</v>
      </c>
      <c r="F79" s="120"/>
    </row>
    <row r="80" spans="1:6" s="125" customFormat="1" ht="35.25" customHeight="1">
      <c r="A80" s="191" t="s">
        <v>195</v>
      </c>
      <c r="B80" s="192" t="s">
        <v>5</v>
      </c>
      <c r="C80" s="222">
        <v>57879</v>
      </c>
      <c r="F80" s="126"/>
    </row>
    <row r="81" spans="1:6" s="125" customFormat="1" ht="19.5" customHeight="1">
      <c r="A81" s="193"/>
      <c r="B81" s="192"/>
      <c r="C81" s="222"/>
      <c r="F81" s="126"/>
    </row>
    <row r="82" spans="1:3" ht="12">
      <c r="A82" s="189" t="s">
        <v>18</v>
      </c>
      <c r="B82" s="178"/>
      <c r="C82" s="218"/>
    </row>
    <row r="83" spans="1:6" ht="15">
      <c r="A83" s="177" t="s">
        <v>225</v>
      </c>
      <c r="B83" s="178" t="s">
        <v>5</v>
      </c>
      <c r="C83" s="133">
        <v>1165</v>
      </c>
      <c r="D83" s="127"/>
      <c r="F83" s="39"/>
    </row>
    <row r="84" spans="1:6" ht="15">
      <c r="A84" s="177" t="s">
        <v>81</v>
      </c>
      <c r="B84" s="178" t="s">
        <v>5</v>
      </c>
      <c r="C84" s="133">
        <v>15581</v>
      </c>
      <c r="D84" s="127"/>
      <c r="F84" s="39"/>
    </row>
    <row r="85" spans="1:6" ht="15">
      <c r="A85" s="177" t="s">
        <v>125</v>
      </c>
      <c r="B85" s="178" t="s">
        <v>5</v>
      </c>
      <c r="C85" s="133">
        <v>48850</v>
      </c>
      <c r="D85" s="127"/>
      <c r="F85" s="39"/>
    </row>
    <row r="86" spans="1:6" ht="15">
      <c r="A86" s="177" t="s">
        <v>49</v>
      </c>
      <c r="B86" s="178" t="s">
        <v>5</v>
      </c>
      <c r="C86" s="133">
        <v>2038</v>
      </c>
      <c r="D86" s="127"/>
      <c r="F86" s="39"/>
    </row>
    <row r="87" spans="1:6" ht="15">
      <c r="A87" s="177" t="s">
        <v>126</v>
      </c>
      <c r="B87" s="178" t="s">
        <v>5</v>
      </c>
      <c r="C87" s="133">
        <v>2516</v>
      </c>
      <c r="D87" s="127"/>
      <c r="F87" s="39"/>
    </row>
    <row r="88" spans="1:3" ht="12">
      <c r="A88" s="188"/>
      <c r="B88" s="178"/>
      <c r="C88" s="218"/>
    </row>
    <row r="89" spans="1:3" ht="24">
      <c r="A89" s="189" t="s">
        <v>100</v>
      </c>
      <c r="B89" s="180"/>
      <c r="C89" s="218"/>
    </row>
    <row r="90" spans="1:3" ht="12">
      <c r="A90" s="194" t="s">
        <v>48</v>
      </c>
      <c r="B90" s="178" t="s">
        <v>5</v>
      </c>
      <c r="C90" s="219">
        <v>2285</v>
      </c>
    </row>
    <row r="91" spans="1:3" ht="12">
      <c r="A91" s="188"/>
      <c r="B91" s="178"/>
      <c r="C91" s="218"/>
    </row>
    <row r="92" spans="1:3" ht="24">
      <c r="A92" s="189" t="s">
        <v>4</v>
      </c>
      <c r="B92" s="178"/>
      <c r="C92" s="218"/>
    </row>
    <row r="93" spans="1:6" ht="24">
      <c r="A93" s="177" t="s">
        <v>127</v>
      </c>
      <c r="B93" s="192" t="s">
        <v>38</v>
      </c>
      <c r="C93" s="220">
        <v>15253</v>
      </c>
      <c r="D93" s="127"/>
      <c r="F93" s="39"/>
    </row>
    <row r="94" spans="1:6" ht="15">
      <c r="A94" s="177" t="s">
        <v>76</v>
      </c>
      <c r="B94" s="192" t="s">
        <v>38</v>
      </c>
      <c r="C94" s="222">
        <v>40567</v>
      </c>
      <c r="D94" s="127"/>
      <c r="F94" s="39"/>
    </row>
    <row r="95" spans="1:6" ht="15">
      <c r="A95" s="177" t="s">
        <v>82</v>
      </c>
      <c r="B95" s="192" t="s">
        <v>5</v>
      </c>
      <c r="C95" s="133">
        <v>2390</v>
      </c>
      <c r="D95" s="127"/>
      <c r="E95" s="127"/>
      <c r="F95" s="39"/>
    </row>
    <row r="96" spans="1:6" ht="15">
      <c r="A96" s="177" t="s">
        <v>87</v>
      </c>
      <c r="B96" s="192" t="s">
        <v>119</v>
      </c>
      <c r="C96" s="220">
        <v>15694</v>
      </c>
      <c r="D96" s="127"/>
      <c r="F96" s="39"/>
    </row>
    <row r="97" spans="1:6" s="119" customFormat="1" ht="12">
      <c r="A97" s="195" t="s">
        <v>196</v>
      </c>
      <c r="B97" s="192" t="s">
        <v>5</v>
      </c>
      <c r="C97" s="222">
        <v>1699</v>
      </c>
      <c r="F97" s="120"/>
    </row>
    <row r="98" spans="1:6" s="128" customFormat="1" ht="24">
      <c r="A98" s="196" t="s">
        <v>197</v>
      </c>
      <c r="B98" s="192" t="s">
        <v>5</v>
      </c>
      <c r="C98" s="222">
        <v>346</v>
      </c>
      <c r="D98" s="197"/>
      <c r="F98" s="129"/>
    </row>
    <row r="99" spans="1:6" ht="15">
      <c r="A99" s="198"/>
      <c r="B99" s="192"/>
      <c r="C99" s="222"/>
      <c r="D99" s="127"/>
      <c r="F99" s="39"/>
    </row>
    <row r="100" spans="1:6" s="115" customFormat="1" ht="24">
      <c r="A100" s="175" t="s">
        <v>173</v>
      </c>
      <c r="B100" s="178"/>
      <c r="C100" s="218"/>
      <c r="D100" s="116"/>
      <c r="F100" s="117"/>
    </row>
    <row r="101" spans="1:6" s="115" customFormat="1" ht="14.25">
      <c r="A101" s="177" t="s">
        <v>198</v>
      </c>
      <c r="B101" s="178" t="s">
        <v>5</v>
      </c>
      <c r="C101" s="133">
        <v>118760</v>
      </c>
      <c r="D101" s="185"/>
      <c r="F101" s="116"/>
    </row>
    <row r="102" spans="1:6" s="115" customFormat="1" ht="14.25">
      <c r="A102" s="177" t="s">
        <v>128</v>
      </c>
      <c r="B102" s="178" t="s">
        <v>36</v>
      </c>
      <c r="C102" s="133">
        <v>173045</v>
      </c>
      <c r="D102" s="185"/>
      <c r="F102" s="116"/>
    </row>
    <row r="103" spans="1:6" s="123" customFormat="1" ht="36">
      <c r="A103" s="199" t="s">
        <v>129</v>
      </c>
      <c r="B103" s="192" t="s">
        <v>5</v>
      </c>
      <c r="C103" s="220">
        <v>68162</v>
      </c>
      <c r="D103" s="200"/>
      <c r="F103" s="121"/>
    </row>
    <row r="104" spans="1:6" s="115" customFormat="1" ht="14.25">
      <c r="A104" s="177" t="s">
        <v>50</v>
      </c>
      <c r="B104" s="178" t="s">
        <v>5</v>
      </c>
      <c r="C104" s="219">
        <v>6096</v>
      </c>
      <c r="D104" s="185"/>
      <c r="F104" s="116"/>
    </row>
    <row r="105" spans="1:6" s="115" customFormat="1" ht="14.25">
      <c r="A105" s="177" t="s">
        <v>51</v>
      </c>
      <c r="B105" s="178" t="s">
        <v>5</v>
      </c>
      <c r="C105" s="133">
        <v>341563</v>
      </c>
      <c r="D105" s="185"/>
      <c r="F105" s="116"/>
    </row>
    <row r="106" spans="1:6" s="115" customFormat="1" ht="14.25">
      <c r="A106" s="177" t="s">
        <v>52</v>
      </c>
      <c r="B106" s="178" t="s">
        <v>5</v>
      </c>
      <c r="C106" s="133">
        <v>202949</v>
      </c>
      <c r="D106" s="185"/>
      <c r="F106" s="116"/>
    </row>
    <row r="107" spans="1:6" s="118" customFormat="1" ht="24">
      <c r="A107" s="201" t="s">
        <v>199</v>
      </c>
      <c r="B107" s="192" t="s">
        <v>5</v>
      </c>
      <c r="C107" s="222">
        <v>5582</v>
      </c>
      <c r="F107" s="122"/>
    </row>
    <row r="108" spans="1:6" s="119" customFormat="1" ht="12">
      <c r="A108" s="202"/>
      <c r="B108" s="192"/>
      <c r="C108" s="222"/>
      <c r="F108" s="120"/>
    </row>
    <row r="109" spans="1:3" ht="12">
      <c r="A109" s="175" t="s">
        <v>53</v>
      </c>
      <c r="B109" s="180"/>
      <c r="C109" s="218"/>
    </row>
    <row r="110" spans="1:6" s="115" customFormat="1" ht="14.25">
      <c r="A110" s="177" t="s">
        <v>54</v>
      </c>
      <c r="B110" s="178" t="s">
        <v>5</v>
      </c>
      <c r="C110" s="133">
        <v>2069</v>
      </c>
      <c r="D110" s="185"/>
      <c r="F110" s="116"/>
    </row>
    <row r="111" spans="1:6" s="115" customFormat="1" ht="14.25">
      <c r="A111" s="177" t="s">
        <v>55</v>
      </c>
      <c r="B111" s="178" t="s">
        <v>5</v>
      </c>
      <c r="C111" s="219">
        <v>23231</v>
      </c>
      <c r="D111" s="185"/>
      <c r="F111" s="116"/>
    </row>
    <row r="112" spans="1:6" s="115" customFormat="1" ht="14.25">
      <c r="A112" s="177" t="s">
        <v>130</v>
      </c>
      <c r="B112" s="178" t="s">
        <v>5</v>
      </c>
      <c r="C112" s="133">
        <v>175961</v>
      </c>
      <c r="D112" s="185"/>
      <c r="F112" s="116"/>
    </row>
    <row r="113" spans="1:6" s="115" customFormat="1" ht="14.25">
      <c r="A113" s="177" t="s">
        <v>56</v>
      </c>
      <c r="B113" s="178" t="s">
        <v>5</v>
      </c>
      <c r="C113" s="133">
        <v>2935</v>
      </c>
      <c r="D113" s="185"/>
      <c r="F113" s="116"/>
    </row>
    <row r="114" spans="1:3" ht="12">
      <c r="A114" s="181"/>
      <c r="B114" s="178"/>
      <c r="C114" s="218"/>
    </row>
    <row r="115" spans="1:3" ht="12" customHeight="1">
      <c r="A115" s="175" t="s">
        <v>131</v>
      </c>
      <c r="B115" s="180"/>
      <c r="C115" s="218"/>
    </row>
    <row r="116" spans="1:6" s="46" customFormat="1" ht="48">
      <c r="A116" s="177" t="s">
        <v>200</v>
      </c>
      <c r="B116" s="178" t="s">
        <v>5</v>
      </c>
      <c r="C116" s="223">
        <v>22038</v>
      </c>
      <c r="F116" s="45"/>
    </row>
    <row r="117" spans="1:6" ht="12">
      <c r="A117" s="177" t="s">
        <v>77</v>
      </c>
      <c r="B117" s="178" t="s">
        <v>38</v>
      </c>
      <c r="C117" s="133">
        <v>16921</v>
      </c>
      <c r="D117" s="203"/>
      <c r="F117" s="39"/>
    </row>
    <row r="118" spans="1:6" ht="27" customHeight="1">
      <c r="A118" s="177" t="s">
        <v>86</v>
      </c>
      <c r="B118" s="178" t="s">
        <v>38</v>
      </c>
      <c r="C118" s="133">
        <v>3562</v>
      </c>
      <c r="D118" s="203"/>
      <c r="F118" s="39"/>
    </row>
    <row r="119" spans="1:6" s="128" customFormat="1" ht="24">
      <c r="A119" s="199" t="s">
        <v>201</v>
      </c>
      <c r="B119" s="192" t="s">
        <v>38</v>
      </c>
      <c r="C119" s="222">
        <v>27287</v>
      </c>
      <c r="F119" s="129"/>
    </row>
    <row r="120" spans="1:6" ht="12">
      <c r="A120" s="181" t="s">
        <v>202</v>
      </c>
      <c r="B120" s="178" t="s">
        <v>57</v>
      </c>
      <c r="C120" s="223">
        <v>116</v>
      </c>
      <c r="D120" s="203"/>
      <c r="F120" s="39"/>
    </row>
    <row r="121" spans="1:6" ht="12">
      <c r="A121" s="177" t="s">
        <v>58</v>
      </c>
      <c r="B121" s="178" t="s">
        <v>5</v>
      </c>
      <c r="C121" s="133">
        <v>318</v>
      </c>
      <c r="D121" s="203"/>
      <c r="F121" s="39"/>
    </row>
    <row r="122" spans="1:6" ht="12">
      <c r="A122" s="177" t="s">
        <v>203</v>
      </c>
      <c r="B122" s="178" t="s">
        <v>5</v>
      </c>
      <c r="C122" s="133">
        <v>43237</v>
      </c>
      <c r="D122" s="203"/>
      <c r="F122" s="39"/>
    </row>
    <row r="123" spans="1:6" ht="15">
      <c r="A123" s="177" t="s">
        <v>132</v>
      </c>
      <c r="B123" s="178" t="s">
        <v>5</v>
      </c>
      <c r="C123" s="133">
        <v>4448</v>
      </c>
      <c r="D123" s="203"/>
      <c r="E123" s="127"/>
      <c r="F123" s="39"/>
    </row>
    <row r="124" spans="1:6" ht="24">
      <c r="A124" s="181" t="s">
        <v>204</v>
      </c>
      <c r="B124" s="178" t="s">
        <v>5</v>
      </c>
      <c r="C124" s="223">
        <v>6244</v>
      </c>
      <c r="D124" s="203"/>
      <c r="F124" s="39"/>
    </row>
    <row r="125" spans="1:6" ht="12">
      <c r="A125" s="177" t="s">
        <v>59</v>
      </c>
      <c r="B125" s="178" t="s">
        <v>5</v>
      </c>
      <c r="C125" s="133">
        <v>3399</v>
      </c>
      <c r="D125" s="203"/>
      <c r="F125" s="39"/>
    </row>
    <row r="126" spans="1:6" ht="12">
      <c r="A126" s="177" t="s">
        <v>133</v>
      </c>
      <c r="B126" s="178" t="s">
        <v>5</v>
      </c>
      <c r="C126" s="133">
        <v>630</v>
      </c>
      <c r="D126" s="203"/>
      <c r="F126" s="39"/>
    </row>
    <row r="127" spans="1:3" ht="12">
      <c r="A127" s="181"/>
      <c r="B127" s="178"/>
      <c r="C127" s="218"/>
    </row>
    <row r="128" spans="1:3" ht="24">
      <c r="A128" s="175" t="s">
        <v>174</v>
      </c>
      <c r="B128" s="180"/>
      <c r="C128" s="218"/>
    </row>
    <row r="129" spans="1:6" s="115" customFormat="1" ht="12" customHeight="1">
      <c r="A129" s="177" t="s">
        <v>62</v>
      </c>
      <c r="B129" s="178" t="s">
        <v>38</v>
      </c>
      <c r="C129" s="133">
        <v>10740</v>
      </c>
      <c r="D129" s="185"/>
      <c r="F129" s="116"/>
    </row>
    <row r="130" spans="1:6" s="123" customFormat="1" ht="14.25">
      <c r="A130" s="204" t="s">
        <v>205</v>
      </c>
      <c r="B130" s="192" t="s">
        <v>38</v>
      </c>
      <c r="C130" s="222">
        <v>297379</v>
      </c>
      <c r="D130" s="200"/>
      <c r="F130" s="121"/>
    </row>
    <row r="131" spans="1:6" s="124" customFormat="1" ht="12">
      <c r="A131" s="205" t="s">
        <v>206</v>
      </c>
      <c r="B131" s="192" t="s">
        <v>38</v>
      </c>
      <c r="C131" s="222">
        <v>8680</v>
      </c>
      <c r="F131" s="131"/>
    </row>
    <row r="132" spans="1:6" s="128" customFormat="1" ht="12">
      <c r="A132" s="206"/>
      <c r="B132" s="192"/>
      <c r="C132" s="220"/>
      <c r="D132" s="129"/>
      <c r="F132" s="132"/>
    </row>
    <row r="133" spans="1:6" s="128" customFormat="1" ht="12">
      <c r="A133" s="199" t="s">
        <v>104</v>
      </c>
      <c r="B133" s="207"/>
      <c r="C133" s="220"/>
      <c r="D133" s="129"/>
      <c r="F133" s="132"/>
    </row>
    <row r="134" spans="1:6" s="123" customFormat="1" ht="14.25">
      <c r="A134" s="199" t="s">
        <v>60</v>
      </c>
      <c r="B134" s="192" t="s">
        <v>38</v>
      </c>
      <c r="C134" s="222">
        <v>1830855</v>
      </c>
      <c r="D134" s="200"/>
      <c r="F134" s="121"/>
    </row>
    <row r="135" spans="1:6" s="124" customFormat="1" ht="27" customHeight="1">
      <c r="A135" s="191" t="s">
        <v>207</v>
      </c>
      <c r="B135" s="192" t="s">
        <v>38</v>
      </c>
      <c r="C135" s="222">
        <v>18185</v>
      </c>
      <c r="F135" s="131"/>
    </row>
    <row r="136" spans="1:6" s="124" customFormat="1" ht="12">
      <c r="A136" s="204" t="s">
        <v>208</v>
      </c>
      <c r="B136" s="192" t="s">
        <v>38</v>
      </c>
      <c r="C136" s="222">
        <v>2268</v>
      </c>
      <c r="F136" s="131"/>
    </row>
    <row r="137" spans="1:6" s="123" customFormat="1" ht="14.25">
      <c r="A137" s="199" t="s">
        <v>61</v>
      </c>
      <c r="B137" s="192" t="s">
        <v>5</v>
      </c>
      <c r="C137" s="222">
        <v>665</v>
      </c>
      <c r="D137" s="200"/>
      <c r="E137" s="200"/>
      <c r="F137" s="121"/>
    </row>
    <row r="138" spans="1:6" s="123" customFormat="1" ht="18" customHeight="1">
      <c r="A138" s="204" t="s">
        <v>209</v>
      </c>
      <c r="B138" s="192" t="s">
        <v>5</v>
      </c>
      <c r="C138" s="222">
        <v>324</v>
      </c>
      <c r="D138" s="200"/>
      <c r="F138" s="121"/>
    </row>
    <row r="139" spans="1:6" s="123" customFormat="1" ht="18" customHeight="1">
      <c r="A139" s="204" t="s">
        <v>210</v>
      </c>
      <c r="B139" s="192" t="s">
        <v>5</v>
      </c>
      <c r="C139" s="222">
        <v>123</v>
      </c>
      <c r="D139" s="200"/>
      <c r="F139" s="121"/>
    </row>
    <row r="140" spans="1:6" s="115" customFormat="1" ht="18" customHeight="1">
      <c r="A140" s="181"/>
      <c r="B140" s="178"/>
      <c r="C140" s="218"/>
      <c r="D140" s="116"/>
      <c r="F140" s="117"/>
    </row>
    <row r="141" spans="1:6" s="115" customFormat="1" ht="18" customHeight="1">
      <c r="A141" s="175" t="s">
        <v>105</v>
      </c>
      <c r="B141" s="178"/>
      <c r="C141" s="218"/>
      <c r="D141" s="116"/>
      <c r="F141" s="117"/>
    </row>
    <row r="142" spans="1:6" s="115" customFormat="1" ht="14.25">
      <c r="A142" s="208" t="s">
        <v>134</v>
      </c>
      <c r="B142" s="187" t="s">
        <v>38</v>
      </c>
      <c r="C142" s="133">
        <v>728713</v>
      </c>
      <c r="D142" s="185"/>
      <c r="F142" s="116"/>
    </row>
    <row r="143" spans="1:6" s="115" customFormat="1" ht="24">
      <c r="A143" s="177" t="s">
        <v>136</v>
      </c>
      <c r="B143" s="178" t="s">
        <v>5</v>
      </c>
      <c r="C143" s="218">
        <v>1873</v>
      </c>
      <c r="D143" s="185"/>
      <c r="F143" s="116"/>
    </row>
    <row r="144" spans="1:6" s="115" customFormat="1" ht="24">
      <c r="A144" s="177" t="s">
        <v>135</v>
      </c>
      <c r="B144" s="178" t="s">
        <v>5</v>
      </c>
      <c r="C144" s="223">
        <v>1560</v>
      </c>
      <c r="D144" s="185"/>
      <c r="F144" s="116"/>
    </row>
    <row r="145" spans="1:6" s="130" customFormat="1" ht="24">
      <c r="A145" s="184" t="s">
        <v>137</v>
      </c>
      <c r="B145" s="178" t="s">
        <v>5</v>
      </c>
      <c r="C145" s="223">
        <v>131</v>
      </c>
      <c r="F145" s="75"/>
    </row>
    <row r="146" spans="1:6" s="115" customFormat="1" ht="14.25">
      <c r="A146" s="209" t="s">
        <v>138</v>
      </c>
      <c r="B146" s="178" t="s">
        <v>5</v>
      </c>
      <c r="C146" s="133">
        <v>95</v>
      </c>
      <c r="D146" s="185"/>
      <c r="F146" s="116"/>
    </row>
    <row r="147" spans="1:6" s="115" customFormat="1" ht="14.25">
      <c r="A147" s="209" t="s">
        <v>140</v>
      </c>
      <c r="B147" s="178" t="s">
        <v>38</v>
      </c>
      <c r="C147" s="133">
        <v>655</v>
      </c>
      <c r="D147" s="185"/>
      <c r="F147" s="116"/>
    </row>
    <row r="148" spans="1:6" s="118" customFormat="1" ht="12">
      <c r="A148" s="133" t="s">
        <v>211</v>
      </c>
      <c r="B148" s="178" t="s">
        <v>38</v>
      </c>
      <c r="C148" s="224">
        <v>6</v>
      </c>
      <c r="D148" s="122"/>
      <c r="F148" s="122"/>
    </row>
    <row r="149" spans="1:6" s="115" customFormat="1" ht="14.25">
      <c r="A149" s="209" t="s">
        <v>139</v>
      </c>
      <c r="B149" s="178" t="s">
        <v>38</v>
      </c>
      <c r="C149" s="133">
        <v>3</v>
      </c>
      <c r="D149" s="185"/>
      <c r="F149" s="116"/>
    </row>
    <row r="150" spans="1:6" ht="15">
      <c r="A150" s="209"/>
      <c r="B150" s="178"/>
      <c r="C150" s="133"/>
      <c r="D150" s="127"/>
      <c r="F150" s="39"/>
    </row>
    <row r="151" spans="1:3" ht="24">
      <c r="A151" s="175" t="s">
        <v>106</v>
      </c>
      <c r="B151" s="180"/>
      <c r="C151" s="218"/>
    </row>
    <row r="152" spans="1:6" s="115" customFormat="1" ht="24">
      <c r="A152" s="210" t="s">
        <v>223</v>
      </c>
      <c r="B152" s="178" t="s">
        <v>5</v>
      </c>
      <c r="C152" s="133">
        <v>1392</v>
      </c>
      <c r="D152" s="185"/>
      <c r="F152" s="116"/>
    </row>
    <row r="153" spans="1:6" s="115" customFormat="1" ht="24">
      <c r="A153" s="177" t="s">
        <v>141</v>
      </c>
      <c r="B153" s="178" t="s">
        <v>5</v>
      </c>
      <c r="C153" s="219">
        <v>547</v>
      </c>
      <c r="D153" s="185"/>
      <c r="F153" s="116"/>
    </row>
    <row r="154" spans="1:6" s="115" customFormat="1" ht="14.25">
      <c r="A154" s="209" t="s">
        <v>212</v>
      </c>
      <c r="B154" s="178" t="s">
        <v>5</v>
      </c>
      <c r="C154" s="133">
        <v>122</v>
      </c>
      <c r="D154" s="185"/>
      <c r="F154" s="116"/>
    </row>
    <row r="155" spans="1:3" ht="12">
      <c r="A155" s="181"/>
      <c r="B155" s="178"/>
      <c r="C155" s="218"/>
    </row>
    <row r="156" spans="1:3" ht="12">
      <c r="A156" s="175" t="s">
        <v>19</v>
      </c>
      <c r="B156" s="178"/>
      <c r="C156" s="218"/>
    </row>
    <row r="157" spans="1:6" ht="15">
      <c r="A157" s="211" t="s">
        <v>213</v>
      </c>
      <c r="B157" s="178" t="s">
        <v>57</v>
      </c>
      <c r="C157" s="133">
        <v>91</v>
      </c>
      <c r="D157" s="127"/>
      <c r="F157" s="39"/>
    </row>
    <row r="158" spans="1:6" ht="15">
      <c r="A158" s="212" t="s">
        <v>214</v>
      </c>
      <c r="B158" s="178" t="s">
        <v>57</v>
      </c>
      <c r="C158" s="133">
        <v>118</v>
      </c>
      <c r="D158" s="127"/>
      <c r="F158" s="39"/>
    </row>
    <row r="159" spans="1:3" ht="12">
      <c r="A159" s="181"/>
      <c r="B159" s="178"/>
      <c r="C159" s="218"/>
    </row>
    <row r="160" spans="1:3" ht="12">
      <c r="A160" s="175" t="s">
        <v>107</v>
      </c>
      <c r="B160" s="180"/>
      <c r="C160" s="218"/>
    </row>
    <row r="161" spans="1:6" s="115" customFormat="1" ht="14.25">
      <c r="A161" s="177" t="s">
        <v>142</v>
      </c>
      <c r="B161" s="178" t="s">
        <v>38</v>
      </c>
      <c r="C161" s="133">
        <v>298824</v>
      </c>
      <c r="D161" s="185"/>
      <c r="F161" s="116"/>
    </row>
    <row r="162" spans="1:6" s="115" customFormat="1" ht="14.25">
      <c r="A162" s="177" t="s">
        <v>143</v>
      </c>
      <c r="B162" s="178" t="s">
        <v>38</v>
      </c>
      <c r="C162" s="133">
        <v>266079</v>
      </c>
      <c r="D162" s="185"/>
      <c r="F162" s="116"/>
    </row>
    <row r="163" spans="1:6" s="115" customFormat="1" ht="14.25">
      <c r="A163" s="213" t="s">
        <v>215</v>
      </c>
      <c r="B163" s="178" t="s">
        <v>38</v>
      </c>
      <c r="C163" s="133">
        <v>68532</v>
      </c>
      <c r="D163" s="185"/>
      <c r="F163" s="116"/>
    </row>
    <row r="164" spans="1:6" s="115" customFormat="1" ht="24">
      <c r="A164" s="177" t="s">
        <v>80</v>
      </c>
      <c r="B164" s="178" t="s">
        <v>38</v>
      </c>
      <c r="C164" s="133">
        <v>743901</v>
      </c>
      <c r="D164" s="185"/>
      <c r="F164" s="116"/>
    </row>
    <row r="165" spans="1:6" s="115" customFormat="1" ht="14.25">
      <c r="A165" s="177" t="s">
        <v>79</v>
      </c>
      <c r="B165" s="178" t="s">
        <v>38</v>
      </c>
      <c r="C165" s="133">
        <v>150908</v>
      </c>
      <c r="D165" s="185"/>
      <c r="F165" s="116"/>
    </row>
    <row r="166" spans="1:6" s="115" customFormat="1" ht="14.25">
      <c r="A166" s="213" t="s">
        <v>216</v>
      </c>
      <c r="B166" s="178" t="s">
        <v>38</v>
      </c>
      <c r="C166" s="133">
        <v>89486</v>
      </c>
      <c r="D166" s="185"/>
      <c r="F166" s="116"/>
    </row>
    <row r="167" spans="1:6" s="115" customFormat="1" ht="24">
      <c r="A167" s="181" t="s">
        <v>217</v>
      </c>
      <c r="B167" s="178" t="s">
        <v>5</v>
      </c>
      <c r="C167" s="219">
        <v>1243</v>
      </c>
      <c r="D167" s="185"/>
      <c r="F167" s="116"/>
    </row>
    <row r="168" spans="1:3" ht="12">
      <c r="A168" s="181"/>
      <c r="B168" s="178"/>
      <c r="C168" s="218"/>
    </row>
    <row r="169" spans="1:3" ht="12">
      <c r="A169" s="175" t="s">
        <v>108</v>
      </c>
      <c r="B169" s="180"/>
      <c r="C169" s="218"/>
    </row>
    <row r="170" spans="1:3" ht="12">
      <c r="A170" s="208" t="s">
        <v>144</v>
      </c>
      <c r="B170" s="178" t="s">
        <v>38</v>
      </c>
      <c r="C170" s="133">
        <v>7655</v>
      </c>
    </row>
    <row r="171" spans="1:3" ht="12">
      <c r="A171" s="181"/>
      <c r="B171" s="178"/>
      <c r="C171" s="218"/>
    </row>
    <row r="172" spans="1:3" ht="12">
      <c r="A172" s="214" t="s">
        <v>109</v>
      </c>
      <c r="B172" s="215"/>
      <c r="C172" s="218"/>
    </row>
    <row r="173" spans="1:6" ht="24">
      <c r="A173" s="182" t="s">
        <v>224</v>
      </c>
      <c r="B173" s="178" t="s">
        <v>57</v>
      </c>
      <c r="C173" s="133">
        <v>315</v>
      </c>
      <c r="D173" s="127"/>
      <c r="F173" s="39"/>
    </row>
    <row r="174" spans="1:6" ht="15">
      <c r="A174" s="182" t="s">
        <v>145</v>
      </c>
      <c r="B174" s="178" t="s">
        <v>57</v>
      </c>
      <c r="C174" s="133">
        <v>133</v>
      </c>
      <c r="D174" s="127"/>
      <c r="F174" s="39"/>
    </row>
    <row r="175" spans="1:6" s="128" customFormat="1" ht="15">
      <c r="A175" s="216" t="s">
        <v>146</v>
      </c>
      <c r="B175" s="192" t="s">
        <v>57</v>
      </c>
      <c r="C175" s="222">
        <v>286</v>
      </c>
      <c r="D175" s="197"/>
      <c r="F175" s="129"/>
    </row>
    <row r="176" spans="1:6" s="128" customFormat="1" ht="24">
      <c r="A176" s="216" t="s">
        <v>147</v>
      </c>
      <c r="B176" s="192" t="s">
        <v>57</v>
      </c>
      <c r="C176" s="222">
        <v>330</v>
      </c>
      <c r="F176" s="129"/>
    </row>
    <row r="177" spans="1:6" s="128" customFormat="1" ht="23.25" customHeight="1">
      <c r="A177" s="199" t="s">
        <v>148</v>
      </c>
      <c r="B177" s="192" t="s">
        <v>57</v>
      </c>
      <c r="C177" s="222">
        <v>23</v>
      </c>
      <c r="D177" s="197"/>
      <c r="F177" s="129"/>
    </row>
    <row r="178" spans="1:6" s="128" customFormat="1" ht="24">
      <c r="A178" s="199" t="s">
        <v>149</v>
      </c>
      <c r="B178" s="192" t="s">
        <v>57</v>
      </c>
      <c r="C178" s="222">
        <v>552</v>
      </c>
      <c r="D178" s="197"/>
      <c r="F178" s="129"/>
    </row>
    <row r="179" spans="1:6" s="128" customFormat="1" ht="24">
      <c r="A179" s="216" t="s">
        <v>150</v>
      </c>
      <c r="B179" s="192" t="s">
        <v>57</v>
      </c>
      <c r="C179" s="222">
        <v>107</v>
      </c>
      <c r="D179" s="197"/>
      <c r="F179" s="129"/>
    </row>
    <row r="180" spans="1:6" s="128" customFormat="1" ht="24">
      <c r="A180" s="216" t="s">
        <v>218</v>
      </c>
      <c r="B180" s="192" t="s">
        <v>57</v>
      </c>
      <c r="C180" s="222">
        <v>144</v>
      </c>
      <c r="D180" s="197"/>
      <c r="F180" s="129"/>
    </row>
    <row r="181" spans="1:3" ht="24" customHeight="1">
      <c r="A181" s="186"/>
      <c r="B181" s="180"/>
      <c r="C181" s="218"/>
    </row>
    <row r="182" spans="1:3" ht="24">
      <c r="A182" s="175" t="s">
        <v>151</v>
      </c>
      <c r="B182" s="180"/>
      <c r="C182" s="218"/>
    </row>
    <row r="183" spans="1:3" ht="12">
      <c r="A183" s="186" t="s">
        <v>219</v>
      </c>
      <c r="B183" s="187" t="s">
        <v>63</v>
      </c>
      <c r="C183" s="133">
        <v>3656516</v>
      </c>
    </row>
    <row r="184" spans="1:3" ht="12">
      <c r="A184" s="186" t="s">
        <v>220</v>
      </c>
      <c r="B184" s="187" t="s">
        <v>63</v>
      </c>
      <c r="C184" s="133">
        <v>2993178</v>
      </c>
    </row>
    <row r="185" spans="1:3" ht="18" customHeight="1">
      <c r="A185" s="208" t="s">
        <v>64</v>
      </c>
      <c r="B185" s="187" t="s">
        <v>63</v>
      </c>
      <c r="C185" s="133">
        <v>3254241</v>
      </c>
    </row>
    <row r="186" spans="1:3" ht="18" customHeight="1">
      <c r="A186" s="186"/>
      <c r="B186" s="187"/>
      <c r="C186" s="218"/>
    </row>
    <row r="187" spans="1:3" ht="18" customHeight="1">
      <c r="A187" s="175" t="s">
        <v>152</v>
      </c>
      <c r="B187" s="180"/>
      <c r="C187" s="225"/>
    </row>
    <row r="188" spans="1:6" ht="24">
      <c r="A188" s="177" t="s">
        <v>153</v>
      </c>
      <c r="B188" s="178" t="s">
        <v>5</v>
      </c>
      <c r="C188" s="223">
        <v>53168</v>
      </c>
      <c r="D188" s="127"/>
      <c r="E188" s="127"/>
      <c r="F188" s="39"/>
    </row>
    <row r="189" spans="1:6" ht="24">
      <c r="A189" s="177" t="s">
        <v>154</v>
      </c>
      <c r="B189" s="178" t="s">
        <v>5</v>
      </c>
      <c r="C189" s="223">
        <v>596</v>
      </c>
      <c r="D189" s="127"/>
      <c r="F189" s="39"/>
    </row>
  </sheetData>
  <sheetProtection/>
  <hyperlinks>
    <hyperlink ref="C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="130" zoomScaleNormal="130" zoomScalePageLayoutView="0" workbookViewId="0" topLeftCell="A1">
      <selection activeCell="F19" sqref="F19"/>
    </sheetView>
  </sheetViews>
  <sheetFormatPr defaultColWidth="9.140625" defaultRowHeight="15"/>
  <cols>
    <col min="1" max="1" width="5.57421875" style="1" customWidth="1"/>
    <col min="2" max="2" width="36.28125" style="1" customWidth="1"/>
    <col min="3" max="6" width="9.421875" style="1" customWidth="1"/>
    <col min="7" max="7" width="9.421875" style="4" customWidth="1"/>
    <col min="8" max="10" width="9.421875" style="1" customWidth="1"/>
    <col min="11" max="11" width="9.57421875" style="1" bestFit="1" customWidth="1"/>
    <col min="12" max="16384" width="9.140625" style="1" customWidth="1"/>
  </cols>
  <sheetData>
    <row r="1" ht="18" customHeight="1">
      <c r="A1" s="2" t="s">
        <v>232</v>
      </c>
    </row>
    <row r="2" spans="1:11" ht="12.75" thickBot="1">
      <c r="A2" s="15" t="s">
        <v>69</v>
      </c>
      <c r="G2" s="1"/>
      <c r="K2" s="28" t="s">
        <v>71</v>
      </c>
    </row>
    <row r="3" spans="1:11" ht="21" customHeight="1" thickTop="1">
      <c r="A3" s="152"/>
      <c r="B3" s="153"/>
      <c r="C3" s="17">
        <v>2005</v>
      </c>
      <c r="D3" s="17">
        <v>2006</v>
      </c>
      <c r="E3" s="17">
        <v>2007</v>
      </c>
      <c r="F3" s="6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</row>
    <row r="4" spans="1:11" ht="18" customHeight="1">
      <c r="A4" s="20" t="s">
        <v>6</v>
      </c>
      <c r="B4" s="21"/>
      <c r="C4" s="111">
        <v>2076564</v>
      </c>
      <c r="D4" s="111">
        <v>2277896</v>
      </c>
      <c r="E4" s="111">
        <v>2631677</v>
      </c>
      <c r="F4" s="111">
        <v>3230722</v>
      </c>
      <c r="G4" s="111">
        <v>2901506</v>
      </c>
      <c r="H4" s="111">
        <v>3414962</v>
      </c>
      <c r="I4" s="111">
        <v>3863818</v>
      </c>
      <c r="J4" s="111" t="s">
        <v>176</v>
      </c>
      <c r="K4" s="9">
        <v>4901195</v>
      </c>
    </row>
    <row r="5" spans="1:11" ht="18" customHeight="1">
      <c r="A5" s="19" t="s">
        <v>9</v>
      </c>
      <c r="B5" s="112" t="s">
        <v>1</v>
      </c>
      <c r="C5" s="111">
        <v>122055</v>
      </c>
      <c r="D5" s="111">
        <v>122912</v>
      </c>
      <c r="E5" s="111">
        <v>127536</v>
      </c>
      <c r="F5" s="111">
        <v>160967</v>
      </c>
      <c r="G5" s="111">
        <v>118643</v>
      </c>
      <c r="H5" s="111">
        <v>152709</v>
      </c>
      <c r="I5" s="111">
        <v>189724</v>
      </c>
      <c r="J5" s="111">
        <v>227527</v>
      </c>
      <c r="K5" s="9">
        <v>237300</v>
      </c>
    </row>
    <row r="6" spans="1:11" ht="18" customHeight="1">
      <c r="A6" s="19" t="s">
        <v>0</v>
      </c>
      <c r="B6" s="112" t="s">
        <v>3</v>
      </c>
      <c r="C6" s="111">
        <v>1300950</v>
      </c>
      <c r="D6" s="111">
        <v>1531474</v>
      </c>
      <c r="E6" s="111">
        <v>1896827</v>
      </c>
      <c r="F6" s="111">
        <v>2208191</v>
      </c>
      <c r="G6" s="111">
        <v>1904638</v>
      </c>
      <c r="H6" s="111">
        <v>2279174</v>
      </c>
      <c r="I6" s="111">
        <v>2536272</v>
      </c>
      <c r="J6" s="111" t="s">
        <v>177</v>
      </c>
      <c r="K6" s="9">
        <v>3602174</v>
      </c>
    </row>
    <row r="7" spans="1:11" ht="30" customHeight="1">
      <c r="A7" s="109" t="s">
        <v>2</v>
      </c>
      <c r="B7" s="108" t="s">
        <v>151</v>
      </c>
      <c r="C7" s="110">
        <v>633421</v>
      </c>
      <c r="D7" s="110">
        <v>582575</v>
      </c>
      <c r="E7" s="110">
        <v>558114</v>
      </c>
      <c r="F7" s="110">
        <v>812881</v>
      </c>
      <c r="G7" s="110">
        <v>857157</v>
      </c>
      <c r="H7" s="110">
        <v>931766</v>
      </c>
      <c r="I7" s="110">
        <v>1080988</v>
      </c>
      <c r="J7" s="110">
        <v>1030079</v>
      </c>
      <c r="K7" s="226">
        <v>1026445</v>
      </c>
    </row>
    <row r="8" spans="1:11" s="54" customFormat="1" ht="48">
      <c r="A8" s="109" t="s">
        <v>165</v>
      </c>
      <c r="B8" s="108" t="s">
        <v>175</v>
      </c>
      <c r="C8" s="110">
        <v>20139</v>
      </c>
      <c r="D8" s="110">
        <v>40934</v>
      </c>
      <c r="E8" s="110">
        <v>49200</v>
      </c>
      <c r="F8" s="110">
        <v>48682</v>
      </c>
      <c r="G8" s="110">
        <v>21067</v>
      </c>
      <c r="H8" s="110">
        <v>51313</v>
      </c>
      <c r="I8" s="110">
        <v>56833</v>
      </c>
      <c r="J8" s="110">
        <v>37977</v>
      </c>
      <c r="K8" s="226">
        <v>35276</v>
      </c>
    </row>
    <row r="9" spans="1:7" s="54" customFormat="1" ht="12">
      <c r="A9" s="19"/>
      <c r="B9" s="96"/>
      <c r="C9" s="10"/>
      <c r="D9" s="10"/>
      <c r="E9" s="10"/>
      <c r="F9" s="10"/>
      <c r="G9" s="11"/>
    </row>
    <row r="11" ht="12">
      <c r="A11" s="171" t="s">
        <v>236</v>
      </c>
    </row>
    <row r="12" ht="12">
      <c r="A12" s="58" t="s">
        <v>179</v>
      </c>
    </row>
  </sheetData>
  <sheetProtection/>
  <mergeCells count="1">
    <mergeCell ref="A3:B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130" zoomScaleNormal="130" zoomScalePageLayoutView="0" workbookViewId="0" topLeftCell="A1">
      <pane ySplit="4" topLeftCell="A32" activePane="bottomLeft" state="frozen"/>
      <selection pane="topLeft" activeCell="A1" sqref="A1"/>
      <selection pane="bottomLeft" activeCell="A21" sqref="A21:IV21"/>
    </sheetView>
  </sheetViews>
  <sheetFormatPr defaultColWidth="9.140625" defaultRowHeight="15"/>
  <cols>
    <col min="1" max="1" width="6.00390625" style="1" customWidth="1"/>
    <col min="2" max="2" width="40.28125" style="1" customWidth="1"/>
    <col min="3" max="3" width="10.8515625" style="1" customWidth="1"/>
    <col min="4" max="4" width="12.140625" style="1" customWidth="1"/>
    <col min="5" max="5" width="12.140625" style="4" customWidth="1"/>
    <col min="6" max="6" width="13.00390625" style="1" customWidth="1"/>
    <col min="7" max="7" width="5.00390625" style="1" customWidth="1"/>
    <col min="8" max="8" width="19.28125" style="1" customWidth="1"/>
    <col min="9" max="9" width="9.140625" style="4" customWidth="1"/>
    <col min="10" max="16384" width="9.140625" style="1" customWidth="1"/>
  </cols>
  <sheetData>
    <row r="1" ht="18" customHeight="1">
      <c r="A1" s="41" t="s">
        <v>233</v>
      </c>
    </row>
    <row r="2" spans="1:5" ht="18" customHeight="1" thickBot="1">
      <c r="A2" s="24" t="s">
        <v>70</v>
      </c>
      <c r="E2" s="28" t="s">
        <v>71</v>
      </c>
    </row>
    <row r="3" spans="1:9" ht="21.75" customHeight="1" thickTop="1">
      <c r="A3" s="154"/>
      <c r="B3" s="155"/>
      <c r="C3" s="155" t="s">
        <v>66</v>
      </c>
      <c r="D3" s="155" t="s">
        <v>65</v>
      </c>
      <c r="E3" s="158"/>
      <c r="H3" s="4"/>
      <c r="I3" s="1"/>
    </row>
    <row r="4" spans="1:9" ht="21.75" customHeight="1">
      <c r="A4" s="156"/>
      <c r="B4" s="157"/>
      <c r="C4" s="157"/>
      <c r="D4" s="94" t="s">
        <v>72</v>
      </c>
      <c r="E4" s="30" t="s">
        <v>73</v>
      </c>
      <c r="F4" s="47"/>
      <c r="H4" s="47"/>
      <c r="I4" s="1"/>
    </row>
    <row r="5" spans="1:9" ht="21" customHeight="1">
      <c r="A5" s="13"/>
      <c r="B5" s="51" t="s">
        <v>6</v>
      </c>
      <c r="C5" s="143">
        <f>D5/D5*100</f>
        <v>100</v>
      </c>
      <c r="D5" s="144">
        <v>4901195</v>
      </c>
      <c r="E5" s="144">
        <v>1654223</v>
      </c>
      <c r="F5" s="139"/>
      <c r="H5" s="140"/>
      <c r="I5" s="1"/>
    </row>
    <row r="6" spans="1:9" ht="10.5" customHeight="1">
      <c r="A6" s="13"/>
      <c r="B6" s="70"/>
      <c r="C6" s="143"/>
      <c r="D6" s="145"/>
      <c r="E6" s="145"/>
      <c r="F6" s="139"/>
      <c r="H6" s="140"/>
      <c r="I6" s="1"/>
    </row>
    <row r="7" spans="1:9" ht="16.5" customHeight="1">
      <c r="A7" s="12" t="s">
        <v>9</v>
      </c>
      <c r="B7" s="113" t="s">
        <v>1</v>
      </c>
      <c r="C7" s="143">
        <f>D7/D5*100</f>
        <v>4.84168630303426</v>
      </c>
      <c r="D7" s="145">
        <v>237300.487</v>
      </c>
      <c r="E7" s="145">
        <v>34287.66</v>
      </c>
      <c r="F7" s="139"/>
      <c r="H7" s="140"/>
      <c r="I7" s="1"/>
    </row>
    <row r="8" spans="1:9" ht="16.5" customHeight="1">
      <c r="A8" s="14" t="s">
        <v>88</v>
      </c>
      <c r="B8" s="95" t="s">
        <v>89</v>
      </c>
      <c r="C8" s="143">
        <f>D8/D5*100</f>
        <v>1.2767426923433978</v>
      </c>
      <c r="D8" s="145">
        <v>62575.649</v>
      </c>
      <c r="E8" s="145">
        <v>8648.548</v>
      </c>
      <c r="F8" s="139"/>
      <c r="H8" s="140"/>
      <c r="I8" s="1"/>
    </row>
    <row r="9" spans="1:9" ht="16.5" customHeight="1">
      <c r="A9" s="14" t="s">
        <v>90</v>
      </c>
      <c r="B9" s="95" t="s">
        <v>15</v>
      </c>
      <c r="C9" s="143">
        <f>D9/D5*100</f>
        <v>2.8865072905689324</v>
      </c>
      <c r="D9" s="145">
        <v>141473.351</v>
      </c>
      <c r="E9" s="145">
        <v>23021.464</v>
      </c>
      <c r="F9" s="139"/>
      <c r="H9" s="140"/>
      <c r="I9" s="1"/>
    </row>
    <row r="10" spans="1:9" ht="16.5" customHeight="1">
      <c r="A10" s="14" t="s">
        <v>91</v>
      </c>
      <c r="B10" s="109" t="s">
        <v>16</v>
      </c>
      <c r="C10" s="143">
        <f>D10/D5*100</f>
        <v>0.6743283423736456</v>
      </c>
      <c r="D10" s="145">
        <v>33050.147</v>
      </c>
      <c r="E10" s="145">
        <v>2617.648</v>
      </c>
      <c r="F10" s="139"/>
      <c r="H10" s="140"/>
      <c r="I10" s="1"/>
    </row>
    <row r="11" spans="1:9" ht="13.5" customHeight="1">
      <c r="A11" s="138" t="s">
        <v>221</v>
      </c>
      <c r="B11" s="109" t="s">
        <v>222</v>
      </c>
      <c r="C11" s="143">
        <f>D11/D5*100</f>
        <v>0.0041079777482838364</v>
      </c>
      <c r="D11" s="145">
        <v>201.34</v>
      </c>
      <c r="E11" s="145">
        <v>0</v>
      </c>
      <c r="F11" s="139"/>
      <c r="H11" s="140"/>
      <c r="I11" s="1"/>
    </row>
    <row r="12" spans="1:9" ht="13.5" customHeight="1">
      <c r="A12" s="138"/>
      <c r="B12" s="109"/>
      <c r="C12" s="143"/>
      <c r="D12" s="145"/>
      <c r="E12" s="145"/>
      <c r="F12" s="139"/>
      <c r="H12" s="140"/>
      <c r="I12" s="1"/>
    </row>
    <row r="13" spans="1:9" ht="16.5" customHeight="1">
      <c r="A13" s="12" t="s">
        <v>0</v>
      </c>
      <c r="B13" s="113" t="s">
        <v>3</v>
      </c>
      <c r="C13" s="143">
        <f>D13/D5*100</f>
        <v>73.49582530382897</v>
      </c>
      <c r="D13" s="145">
        <v>3602173.715</v>
      </c>
      <c r="E13" s="145">
        <v>1399420.571</v>
      </c>
      <c r="F13" s="141"/>
      <c r="H13" s="140"/>
      <c r="I13" s="1"/>
    </row>
    <row r="14" spans="1:9" ht="16.5" customHeight="1">
      <c r="A14" s="14">
        <v>10</v>
      </c>
      <c r="B14" s="95" t="s">
        <v>92</v>
      </c>
      <c r="C14" s="143">
        <f>D14/D5*100</f>
        <v>13.245616732245914</v>
      </c>
      <c r="D14" s="145">
        <v>649193.505</v>
      </c>
      <c r="E14" s="145">
        <v>134176.704</v>
      </c>
      <c r="F14" s="139"/>
      <c r="H14" s="140"/>
      <c r="I14" s="1"/>
    </row>
    <row r="15" spans="1:9" ht="16.5" customHeight="1">
      <c r="A15" s="14">
        <v>11</v>
      </c>
      <c r="B15" s="95" t="s">
        <v>93</v>
      </c>
      <c r="C15" s="143">
        <f>D15/D5*100</f>
        <v>1.5443884195589035</v>
      </c>
      <c r="D15" s="145">
        <v>75693.488</v>
      </c>
      <c r="E15" s="145">
        <v>7411.245</v>
      </c>
      <c r="F15" s="139"/>
      <c r="H15" s="140"/>
      <c r="I15" s="1"/>
    </row>
    <row r="16" spans="1:9" ht="16.5" customHeight="1">
      <c r="A16" s="14">
        <v>12</v>
      </c>
      <c r="B16" s="95" t="s">
        <v>17</v>
      </c>
      <c r="C16" s="143">
        <f>D16/D5*100</f>
        <v>0.09431814077995265</v>
      </c>
      <c r="D16" s="145">
        <v>4622.716</v>
      </c>
      <c r="E16" s="145">
        <v>1445.552</v>
      </c>
      <c r="F16" s="139"/>
      <c r="H16" s="140"/>
      <c r="I16" s="1"/>
    </row>
    <row r="17" spans="1:9" ht="16.5" customHeight="1">
      <c r="A17" s="14">
        <v>13</v>
      </c>
      <c r="B17" s="95" t="s">
        <v>32</v>
      </c>
      <c r="C17" s="143">
        <f>D17/D5*100</f>
        <v>0.561300478760792</v>
      </c>
      <c r="D17" s="145">
        <v>27510.431</v>
      </c>
      <c r="E17" s="145">
        <v>17406.878</v>
      </c>
      <c r="F17" s="139"/>
      <c r="H17" s="140"/>
      <c r="I17" s="1"/>
    </row>
    <row r="18" spans="1:9" ht="16.5" customHeight="1">
      <c r="A18" s="14">
        <v>14</v>
      </c>
      <c r="B18" s="95" t="s">
        <v>94</v>
      </c>
      <c r="C18" s="143">
        <f>D18/D5*100</f>
        <v>0.8334351724426391</v>
      </c>
      <c r="D18" s="145">
        <v>40848.283</v>
      </c>
      <c r="E18" s="145">
        <v>29982.196</v>
      </c>
      <c r="F18" s="139"/>
      <c r="H18" s="140"/>
      <c r="I18" s="1"/>
    </row>
    <row r="19" spans="1:9" ht="16.5" customHeight="1">
      <c r="A19" s="14">
        <v>15</v>
      </c>
      <c r="B19" s="95" t="s">
        <v>95</v>
      </c>
      <c r="C19" s="143">
        <f>D19/D5*100</f>
        <v>1.9364544361120093</v>
      </c>
      <c r="D19" s="145">
        <v>94909.408</v>
      </c>
      <c r="E19" s="145">
        <v>85567.493</v>
      </c>
      <c r="F19" s="139"/>
      <c r="H19" s="140"/>
      <c r="I19" s="1"/>
    </row>
    <row r="20" spans="1:9" ht="36">
      <c r="A20" s="14">
        <v>16</v>
      </c>
      <c r="B20" s="95" t="s">
        <v>96</v>
      </c>
      <c r="C20" s="143">
        <f>D20/D5*100</f>
        <v>5.91958000038766</v>
      </c>
      <c r="D20" s="145">
        <v>290130.159</v>
      </c>
      <c r="E20" s="145">
        <v>200712.743</v>
      </c>
      <c r="F20" s="139"/>
      <c r="H20" s="140"/>
      <c r="I20" s="1"/>
    </row>
    <row r="21" spans="1:9" ht="18.75" customHeight="1">
      <c r="A21" s="14">
        <v>17</v>
      </c>
      <c r="B21" s="95" t="s">
        <v>97</v>
      </c>
      <c r="C21" s="143">
        <f>D21/D5*100</f>
        <v>2.206007494090727</v>
      </c>
      <c r="D21" s="145">
        <v>108120.729</v>
      </c>
      <c r="E21" s="145">
        <v>68881.492</v>
      </c>
      <c r="F21" s="139"/>
      <c r="H21" s="140"/>
      <c r="I21" s="1"/>
    </row>
    <row r="22" spans="1:9" ht="16.5" customHeight="1">
      <c r="A22" s="14">
        <v>18</v>
      </c>
      <c r="B22" s="95" t="s">
        <v>98</v>
      </c>
      <c r="C22" s="143">
        <f>D22/D5*100</f>
        <v>0.2499428608737257</v>
      </c>
      <c r="D22" s="145">
        <v>12250.187</v>
      </c>
      <c r="E22" s="145">
        <v>56.413</v>
      </c>
      <c r="F22" s="139"/>
      <c r="H22" s="140"/>
      <c r="I22" s="1"/>
    </row>
    <row r="23" spans="1:9" ht="16.5" customHeight="1">
      <c r="A23" s="14">
        <v>19</v>
      </c>
      <c r="B23" s="95" t="s">
        <v>99</v>
      </c>
      <c r="C23" s="143">
        <f>D23/D5*100</f>
        <v>23.95439914143388</v>
      </c>
      <c r="D23" s="145">
        <v>1174051.813</v>
      </c>
      <c r="E23" s="145">
        <v>271682.314</v>
      </c>
      <c r="F23" s="139"/>
      <c r="H23" s="140"/>
      <c r="I23" s="1"/>
    </row>
    <row r="24" spans="1:9" ht="16.5" customHeight="1">
      <c r="A24" s="14">
        <v>20</v>
      </c>
      <c r="B24" s="95" t="s">
        <v>18</v>
      </c>
      <c r="C24" s="143">
        <f>D24/D5*100</f>
        <v>1.0677217290885184</v>
      </c>
      <c r="D24" s="145">
        <v>52331.124</v>
      </c>
      <c r="E24" s="145">
        <v>24956.029</v>
      </c>
      <c r="F24" s="139"/>
      <c r="H24" s="140"/>
      <c r="I24" s="1"/>
    </row>
    <row r="25" spans="1:9" ht="24">
      <c r="A25" s="14">
        <v>21</v>
      </c>
      <c r="B25" s="95" t="s">
        <v>100</v>
      </c>
      <c r="C25" s="143">
        <f>D25/D5*100</f>
        <v>0.8669754417035029</v>
      </c>
      <c r="D25" s="145">
        <v>42492.157</v>
      </c>
      <c r="E25" s="145">
        <v>9647.866</v>
      </c>
      <c r="F25" s="139"/>
      <c r="H25" s="140"/>
      <c r="I25" s="1"/>
    </row>
    <row r="26" spans="1:9" ht="16.5" customHeight="1">
      <c r="A26" s="14">
        <v>22</v>
      </c>
      <c r="B26" s="95" t="s">
        <v>4</v>
      </c>
      <c r="C26" s="143">
        <f>D26/D5*100</f>
        <v>1.7109720996614093</v>
      </c>
      <c r="D26" s="145">
        <v>83858.079</v>
      </c>
      <c r="E26" s="145">
        <v>33590.96</v>
      </c>
      <c r="F26" s="139"/>
      <c r="H26" s="140"/>
      <c r="I26" s="1"/>
    </row>
    <row r="27" spans="1:9" ht="16.5" customHeight="1">
      <c r="A27" s="14">
        <v>23</v>
      </c>
      <c r="B27" s="95" t="s">
        <v>101</v>
      </c>
      <c r="C27" s="143">
        <f>D27/D5*100</f>
        <v>1.8213806632872187</v>
      </c>
      <c r="D27" s="145">
        <v>89269.418</v>
      </c>
      <c r="E27" s="145">
        <v>11513.955</v>
      </c>
      <c r="F27" s="139"/>
      <c r="H27" s="140"/>
      <c r="I27" s="1"/>
    </row>
    <row r="28" spans="1:9" ht="16.5" customHeight="1">
      <c r="A28" s="14">
        <v>24</v>
      </c>
      <c r="B28" s="95" t="s">
        <v>53</v>
      </c>
      <c r="C28" s="143">
        <f>D28/D5*100</f>
        <v>4.701100282686161</v>
      </c>
      <c r="D28" s="145">
        <v>230410.092</v>
      </c>
      <c r="E28" s="145">
        <v>55610.146</v>
      </c>
      <c r="F28" s="139"/>
      <c r="H28" s="140"/>
      <c r="I28" s="1"/>
    </row>
    <row r="29" spans="1:9" ht="16.5" customHeight="1">
      <c r="A29" s="14">
        <v>25</v>
      </c>
      <c r="B29" s="95" t="s">
        <v>102</v>
      </c>
      <c r="C29" s="143">
        <f>D29/D5*100</f>
        <v>5.3492626798158405</v>
      </c>
      <c r="D29" s="145">
        <v>262177.795</v>
      </c>
      <c r="E29" s="145">
        <v>182362.042</v>
      </c>
      <c r="F29" s="139"/>
      <c r="H29" s="140"/>
      <c r="I29" s="1"/>
    </row>
    <row r="30" spans="1:9" ht="16.5" customHeight="1">
      <c r="A30" s="14">
        <v>26</v>
      </c>
      <c r="B30" s="95" t="s">
        <v>103</v>
      </c>
      <c r="C30" s="143">
        <f>D30/D5*100</f>
        <v>0.15801701421796113</v>
      </c>
      <c r="D30" s="145">
        <v>7744.722</v>
      </c>
      <c r="E30" s="145">
        <v>3928.394</v>
      </c>
      <c r="F30" s="139"/>
      <c r="H30" s="140"/>
      <c r="I30" s="1"/>
    </row>
    <row r="31" spans="1:9" ht="16.5" customHeight="1">
      <c r="A31" s="14">
        <v>27</v>
      </c>
      <c r="B31" s="95" t="s">
        <v>104</v>
      </c>
      <c r="C31" s="143">
        <f>D31/D5*100</f>
        <v>1.2015549473138694</v>
      </c>
      <c r="D31" s="145">
        <v>58890.551</v>
      </c>
      <c r="E31" s="145">
        <v>53078.099</v>
      </c>
      <c r="F31" s="139"/>
      <c r="H31" s="140"/>
      <c r="I31" s="1"/>
    </row>
    <row r="32" spans="1:9" ht="12">
      <c r="A32" s="14">
        <v>28</v>
      </c>
      <c r="B32" s="95" t="s">
        <v>105</v>
      </c>
      <c r="C32" s="143">
        <f>D32/D5*100</f>
        <v>0.9287847351513253</v>
      </c>
      <c r="D32" s="145">
        <v>45521.551</v>
      </c>
      <c r="E32" s="145">
        <v>35442.971</v>
      </c>
      <c r="F32" s="139"/>
      <c r="H32" s="140"/>
      <c r="I32" s="1"/>
    </row>
    <row r="33" spans="1:9" ht="24">
      <c r="A33" s="14">
        <v>29</v>
      </c>
      <c r="B33" s="95" t="s">
        <v>106</v>
      </c>
      <c r="C33" s="143">
        <f>D33/D5*100</f>
        <v>0.6311542185120159</v>
      </c>
      <c r="D33" s="145">
        <v>30934.099</v>
      </c>
      <c r="E33" s="145">
        <v>30365.644</v>
      </c>
      <c r="F33" s="139"/>
      <c r="H33" s="140"/>
      <c r="I33" s="1"/>
    </row>
    <row r="34" spans="1:9" ht="16.5" customHeight="1">
      <c r="A34" s="14">
        <v>30</v>
      </c>
      <c r="B34" s="95" t="s">
        <v>19</v>
      </c>
      <c r="C34" s="143">
        <f>D34/D5*100</f>
        <v>0.21494866047974012</v>
      </c>
      <c r="D34" s="145">
        <v>10535.053</v>
      </c>
      <c r="E34" s="145">
        <v>7624.462</v>
      </c>
      <c r="F34" s="139"/>
      <c r="H34" s="140"/>
      <c r="I34" s="1"/>
    </row>
    <row r="35" spans="1:9" ht="16.5" customHeight="1">
      <c r="A35" s="14">
        <v>31</v>
      </c>
      <c r="B35" s="95" t="s">
        <v>107</v>
      </c>
      <c r="C35" s="143">
        <f>D35/D5*100</f>
        <v>3.035247077498447</v>
      </c>
      <c r="D35" s="145">
        <v>148763.378</v>
      </c>
      <c r="E35" s="145">
        <v>114604.854</v>
      </c>
      <c r="F35" s="139"/>
      <c r="H35" s="140"/>
      <c r="I35" s="1"/>
    </row>
    <row r="36" spans="1:9" ht="16.5" customHeight="1">
      <c r="A36" s="14">
        <v>32</v>
      </c>
      <c r="B36" s="95" t="s">
        <v>108</v>
      </c>
      <c r="C36" s="143">
        <f>D36/D5*100</f>
        <v>0.2581011773659281</v>
      </c>
      <c r="D36" s="145">
        <v>12650.042</v>
      </c>
      <c r="E36" s="145">
        <v>8643.984</v>
      </c>
      <c r="F36" s="139"/>
      <c r="H36" s="140"/>
      <c r="I36" s="1"/>
    </row>
    <row r="37" spans="1:9" ht="16.5" customHeight="1">
      <c r="A37" s="14">
        <v>33</v>
      </c>
      <c r="B37" s="95" t="s">
        <v>109</v>
      </c>
      <c r="C37" s="143">
        <f>D37/D5*100</f>
        <v>1.0051617003608304</v>
      </c>
      <c r="D37" s="145">
        <v>49264.935</v>
      </c>
      <c r="E37" s="145">
        <v>10728.135</v>
      </c>
      <c r="F37" s="139"/>
      <c r="H37" s="140"/>
      <c r="I37" s="1"/>
    </row>
    <row r="38" spans="1:9" ht="10.5" customHeight="1">
      <c r="A38" s="14"/>
      <c r="B38" s="95"/>
      <c r="C38" s="143"/>
      <c r="D38" s="145"/>
      <c r="E38" s="145"/>
      <c r="F38" s="139"/>
      <c r="H38" s="140"/>
      <c r="I38" s="1"/>
    </row>
    <row r="39" spans="1:9" ht="27.75" customHeight="1">
      <c r="A39" s="12" t="s">
        <v>2</v>
      </c>
      <c r="B39" s="113" t="s">
        <v>110</v>
      </c>
      <c r="C39" s="143">
        <f>D39/D5*100</f>
        <v>20.942755328037347</v>
      </c>
      <c r="D39" s="145">
        <v>1026445.277</v>
      </c>
      <c r="E39" s="145">
        <v>197649.496</v>
      </c>
      <c r="F39" s="139"/>
      <c r="H39" s="140"/>
      <c r="I39" s="1"/>
    </row>
    <row r="40" spans="1:9" ht="24">
      <c r="A40" s="14">
        <v>35</v>
      </c>
      <c r="B40" s="95" t="s">
        <v>110</v>
      </c>
      <c r="C40" s="143">
        <f>D40/D5*100</f>
        <v>20.942755328037347</v>
      </c>
      <c r="D40" s="145">
        <v>1026445.277</v>
      </c>
      <c r="E40" s="145">
        <v>197649.496</v>
      </c>
      <c r="F40" s="139"/>
      <c r="H40" s="140"/>
      <c r="I40" s="1"/>
    </row>
    <row r="41" spans="3:8" ht="12">
      <c r="C41" s="143"/>
      <c r="D41" s="145"/>
      <c r="E41" s="145"/>
      <c r="F41" s="139"/>
      <c r="H41" s="140"/>
    </row>
    <row r="42" spans="1:8" ht="36">
      <c r="A42" s="64" t="s">
        <v>158</v>
      </c>
      <c r="B42" s="65" t="s">
        <v>159</v>
      </c>
      <c r="C42" s="143">
        <f>D42/D5*100</f>
        <v>0.7197365336412854</v>
      </c>
      <c r="D42" s="145">
        <v>35275.691</v>
      </c>
      <c r="E42" s="145">
        <v>22865.768</v>
      </c>
      <c r="F42" s="139"/>
      <c r="H42" s="140"/>
    </row>
    <row r="43" spans="1:6" ht="14.25" customHeight="1">
      <c r="A43" s="35" t="s">
        <v>160</v>
      </c>
      <c r="B43" s="33" t="s">
        <v>161</v>
      </c>
      <c r="C43" s="143">
        <f>D43/D5*100</f>
        <v>0.7197365336412854</v>
      </c>
      <c r="D43" s="145">
        <v>35275.691</v>
      </c>
      <c r="E43" s="145">
        <v>22865.768</v>
      </c>
      <c r="F43" s="139"/>
    </row>
    <row r="44" ht="12">
      <c r="F44" s="139"/>
    </row>
  </sheetData>
  <sheetProtection/>
  <mergeCells count="3">
    <mergeCell ref="A3:B4"/>
    <mergeCell ref="C3:C4"/>
    <mergeCell ref="D3:E3"/>
  </mergeCells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00390625" style="77" customWidth="1"/>
    <col min="2" max="2" width="44.8515625" style="77" customWidth="1"/>
    <col min="3" max="3" width="7.28125" style="77" customWidth="1"/>
    <col min="4" max="4" width="7.28125" style="78" customWidth="1"/>
    <col min="5" max="5" width="7.28125" style="77" customWidth="1"/>
    <col min="6" max="7" width="7.28125" style="78" customWidth="1"/>
    <col min="8" max="8" width="7.28125" style="77" customWidth="1"/>
    <col min="9" max="9" width="7.57421875" style="77" customWidth="1"/>
    <col min="10" max="16384" width="9.140625" style="77" customWidth="1"/>
  </cols>
  <sheetData>
    <row r="1" ht="16.5" customHeight="1">
      <c r="A1" s="41" t="s">
        <v>234</v>
      </c>
    </row>
    <row r="2" spans="1:9" ht="12.75" thickBot="1">
      <c r="A2" s="79" t="s">
        <v>67</v>
      </c>
      <c r="F2" s="80"/>
      <c r="I2" s="80" t="s">
        <v>71</v>
      </c>
    </row>
    <row r="3" spans="1:9" ht="30" customHeight="1" thickTop="1">
      <c r="A3" s="161"/>
      <c r="B3" s="162"/>
      <c r="C3" s="81">
        <v>2007</v>
      </c>
      <c r="D3" s="81">
        <v>2008</v>
      </c>
      <c r="E3" s="82">
        <v>2009</v>
      </c>
      <c r="F3" s="82">
        <v>2010</v>
      </c>
      <c r="G3" s="82">
        <v>2011</v>
      </c>
      <c r="H3" s="82">
        <v>2012</v>
      </c>
      <c r="I3" s="82">
        <v>2013</v>
      </c>
    </row>
    <row r="4" spans="1:9" s="86" customFormat="1" ht="16.5" customHeight="1">
      <c r="A4" s="159" t="s">
        <v>6</v>
      </c>
      <c r="B4" s="160"/>
      <c r="C4" s="83">
        <v>104.5</v>
      </c>
      <c r="D4" s="83">
        <v>98.3</v>
      </c>
      <c r="E4" s="84">
        <v>94.5</v>
      </c>
      <c r="F4" s="84">
        <v>95.2</v>
      </c>
      <c r="G4" s="85">
        <v>97.5</v>
      </c>
      <c r="H4" s="86">
        <v>98.3</v>
      </c>
      <c r="I4" s="86">
        <v>99.8</v>
      </c>
    </row>
    <row r="5" spans="1:9" ht="16.5" customHeight="1">
      <c r="A5" s="87" t="s">
        <v>9</v>
      </c>
      <c r="B5" s="88" t="s">
        <v>1</v>
      </c>
      <c r="C5" s="89">
        <v>104.8</v>
      </c>
      <c r="D5" s="89">
        <v>104.5</v>
      </c>
      <c r="E5" s="90">
        <v>96</v>
      </c>
      <c r="F5" s="90">
        <v>102.6</v>
      </c>
      <c r="G5" s="78">
        <v>103.1</v>
      </c>
      <c r="H5" s="77">
        <v>98.4</v>
      </c>
      <c r="I5" s="77">
        <v>100.7</v>
      </c>
    </row>
    <row r="6" spans="1:9" ht="16.5" customHeight="1">
      <c r="A6" s="87" t="s">
        <v>0</v>
      </c>
      <c r="B6" s="88" t="s">
        <v>3</v>
      </c>
      <c r="C6" s="89">
        <v>103.8</v>
      </c>
      <c r="D6" s="89">
        <v>97.1</v>
      </c>
      <c r="E6" s="90">
        <v>93.6</v>
      </c>
      <c r="F6" s="90">
        <v>93.7</v>
      </c>
      <c r="G6" s="78">
        <v>96.4</v>
      </c>
      <c r="H6" s="77">
        <v>97.8</v>
      </c>
      <c r="I6" s="77">
        <v>99.5</v>
      </c>
    </row>
    <row r="7" spans="1:9" s="78" customFormat="1" ht="30" customHeight="1">
      <c r="A7" s="91" t="s">
        <v>2</v>
      </c>
      <c r="B7" s="92" t="s">
        <v>110</v>
      </c>
      <c r="C7" s="89">
        <v>110.4</v>
      </c>
      <c r="D7" s="89">
        <v>102.1</v>
      </c>
      <c r="E7" s="90">
        <v>100.2</v>
      </c>
      <c r="F7" s="90">
        <v>99.9</v>
      </c>
      <c r="G7" s="93">
        <v>100.1</v>
      </c>
      <c r="H7" s="93">
        <v>101.9</v>
      </c>
      <c r="I7" s="93">
        <v>101.4</v>
      </c>
    </row>
  </sheetData>
  <sheetProtection/>
  <mergeCells count="2">
    <mergeCell ref="A4:B4"/>
    <mergeCell ref="A3:B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2014&amp;C&amp;"Arial,Regular"&amp;8Стр.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2015-01-26T08:59:14Z</cp:lastPrinted>
  <dcterms:created xsi:type="dcterms:W3CDTF">2011-02-04T09:21:42Z</dcterms:created>
  <dcterms:modified xsi:type="dcterms:W3CDTF">2015-01-26T08:59:23Z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