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tabRatio="817" activeTab="0"/>
  </bookViews>
  <sheets>
    <sheet name="Листа табела" sheetId="1" r:id="rId1"/>
    <sheet name="4.1." sheetId="2" r:id="rId2"/>
    <sheet name="4.2." sheetId="3" r:id="rId3"/>
    <sheet name="4.3." sheetId="4" r:id="rId4"/>
    <sheet name="4.4." sheetId="5" r:id="rId5"/>
  </sheets>
  <definedNames>
    <definedName name="_4.1._Број_пословних_субјеката_према_подручјима_дјелатности_–_стање_31._децембар">'Листа табела'!$A$2</definedName>
    <definedName name="_4.1._Број_правних_субјеката_према_подручјима_дјелатности_–_стање_31._децембар">'Листа табела'!$A$2</definedName>
    <definedName name="_xlnm.Print_Titles" localSheetId="2">'4.2.'!$1:$4</definedName>
    <definedName name="_xlnm.Print_Titles" localSheetId="3">'4.3.'!$1:$4</definedName>
    <definedName name="_xlnm.Print_Titles" localSheetId="4">'4.4.'!$1:$4</definedName>
    <definedName name="Z_5F04A396_305F_4DF9_8A12_1239D8BE6EB5_.wvu.PrintArea" localSheetId="2" hidden="1">'4.2.'!$A:$R</definedName>
    <definedName name="Z_5F04A396_305F_4DF9_8A12_1239D8BE6EB5_.wvu.PrintArea" localSheetId="3" hidden="1">'4.3.'!$A:$R</definedName>
    <definedName name="Z_5F04A396_305F_4DF9_8A12_1239D8BE6EB5_.wvu.PrintArea" localSheetId="4" hidden="1">'4.4.'!$A:$R</definedName>
    <definedName name="Z_5F04A396_305F_4DF9_8A12_1239D8BE6EB5_.wvu.PrintTitles" localSheetId="2" hidden="1">'4.2.'!$1:$4</definedName>
    <definedName name="Z_5F04A396_305F_4DF9_8A12_1239D8BE6EB5_.wvu.PrintTitles" localSheetId="3" hidden="1">'4.3.'!$1:$4</definedName>
    <definedName name="Z_5F04A396_305F_4DF9_8A12_1239D8BE6EB5_.wvu.PrintTitles" localSheetId="4" hidden="1">'4.4.'!$1:$4</definedName>
    <definedName name="Z_ADB7F185_C5BC_47D8_9007_7483BF67EB40_.wvu.PrintTitles" localSheetId="2" hidden="1">'4.2.'!$1:$4</definedName>
    <definedName name="Z_ADB7F185_C5BC_47D8_9007_7483BF67EB40_.wvu.PrintTitles" localSheetId="3" hidden="1">'4.3.'!$1:$4</definedName>
    <definedName name="Z_ADB7F185_C5BC_47D8_9007_7483BF67EB40_.wvu.PrintTitles" localSheetId="4" hidden="1">'4.4.'!$1:$4</definedName>
    <definedName name="Z_C2087D29_7A74_4DC8_BBF5_7F0B7328A42B_.wvu.PrintArea" localSheetId="2" hidden="1">'4.2.'!$A:$R</definedName>
    <definedName name="Z_C2087D29_7A74_4DC8_BBF5_7F0B7328A42B_.wvu.PrintArea" localSheetId="3" hidden="1">'4.3.'!$A:$R</definedName>
    <definedName name="Z_C2087D29_7A74_4DC8_BBF5_7F0B7328A42B_.wvu.PrintArea" localSheetId="4" hidden="1">'4.4.'!$A:$R</definedName>
    <definedName name="Z_C2087D29_7A74_4DC8_BBF5_7F0B7328A42B_.wvu.PrintTitles" localSheetId="2" hidden="1">'4.2.'!$1:$4</definedName>
    <definedName name="Z_C2087D29_7A74_4DC8_BBF5_7F0B7328A42B_.wvu.PrintTitles" localSheetId="3" hidden="1">'4.3.'!$1:$4</definedName>
    <definedName name="Z_C2087D29_7A74_4DC8_BBF5_7F0B7328A42B_.wvu.PrintTitles" localSheetId="4" hidden="1">'4.4.'!$1:$4</definedName>
  </definedNames>
  <calcPr fullCalcOnLoad="1"/>
</workbook>
</file>

<file path=xl/sharedStrings.xml><?xml version="1.0" encoding="utf-8"?>
<sst xmlns="http://schemas.openxmlformats.org/spreadsheetml/2006/main" count="459" uniqueCount="83">
  <si>
    <t>укупно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</si>
  <si>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</si>
  <si>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</si>
  <si>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</si>
  <si>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</si>
  <si>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</si>
  <si>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</si>
  <si>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</si>
  <si>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</si>
  <si>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</si>
  <si>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</si>
  <si>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</si>
  <si>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</si>
  <si>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</si>
  <si>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</si>
  <si>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</si>
  <si>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</si>
  <si>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</si>
  <si>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</si>
  <si>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</si>
  <si>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Q</t>
  </si>
  <si>
    <t>A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</si>
  <si>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</si>
  <si>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</si>
  <si>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</si>
  <si>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</si>
  <si>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</si>
  <si>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</si>
  <si>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</si>
  <si>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</si>
  <si>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</si>
  <si>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</si>
  <si>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</si>
  <si>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</si>
  <si>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</si>
  <si>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</si>
  <si>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</si>
  <si>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</si>
  <si>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</si>
  <si>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</si>
  <si>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</si>
  <si>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Представништва страних лица</t>
  </si>
  <si>
    <t>Остали облици организовања</t>
  </si>
  <si>
    <t xml:space="preserve">Без облика </t>
  </si>
  <si>
    <t xml:space="preserve">Државна </t>
  </si>
  <si>
    <t xml:space="preserve">Приватна </t>
  </si>
  <si>
    <t xml:space="preserve">Задружна </t>
  </si>
  <si>
    <t xml:space="preserve">Без ознаке </t>
  </si>
  <si>
    <t xml:space="preserve">Домаћи </t>
  </si>
  <si>
    <t>Страни</t>
  </si>
  <si>
    <t>Мјешовити</t>
  </si>
  <si>
    <t>Листа табела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</si>
  <si>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</si>
  <si>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</si>
  <si>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</si>
  <si>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</si>
  <si>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</si>
  <si>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</si>
  <si>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Пословање некретнинама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</si>
  <si>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</si>
  <si>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</si>
  <si>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</si>
  <si>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</si>
  <si>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</si>
  <si>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</si>
  <si>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</si>
  <si>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</si>
  <si>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Остале услужне дјелатности</t>
  </si>
  <si>
    <t>U</t>
  </si>
  <si>
    <t>Дјелатности екстериторијалних организација и органа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</si>
  <si>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</si>
  <si>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</si>
  <si>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 xml:space="preserve">4.1. Број пословних субјеката према подручјима КД – стање 31. децембар </t>
  </si>
  <si>
    <t>Подручја КД</t>
  </si>
  <si>
    <t>4.2. Број пословних субјеката према облику организовања и подручјима КД – стање 31. децембар 2013.</t>
  </si>
  <si>
    <t>4.3. Број пословних субјеката према облику својине и подручјима КД – стање 31. децембар 2013.</t>
  </si>
  <si>
    <t>4.4. Број пословних субјеката према поријеклу капитала и подручјима КД – стање 31. децембар 2013.</t>
  </si>
  <si>
    <t>-</t>
  </si>
  <si>
    <t>4. Регистар пословних субјеката</t>
  </si>
  <si>
    <r>
      <t>2013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</si>
  <si>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Извор: Агенција за посредничке, информатичке и финанијске услуге</t>
    </r>
  </si>
  <si>
    <t>Мјешовита</t>
  </si>
  <si>
    <t>Извор: Агенција за посредничке, информатичке и финанијске услуге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</si>
</sst>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20"/>
      <color indexed="63"/>
      <name val="Arial Narrow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rgb="FF505050"/>
      <name val="Arial Narrow"/>
      <family val="2"/>
    </font>
    <font>
      <sz val="9"/>
      <color rgb="FF000000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/>
      <top style="double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vertical="center"/>
    </xf>
    <xf numFmtId="0" fontId="50" fillId="0" borderId="0" xfId="0" applyFont="1" applyAlignment="1">
      <alignment/>
    </xf>
    <xf numFmtId="0" fontId="38" fillId="0" borderId="0" xfId="53" applyAlignment="1" applyProtection="1">
      <alignment/>
      <protection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7" fillId="0" borderId="0" xfId="0" applyFont="1" applyBorder="1" applyAlignment="1">
      <alignment horizontal="justify" vertical="top" wrapText="1"/>
    </xf>
    <xf numFmtId="0" fontId="47" fillId="0" borderId="11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13" xfId="0" applyFont="1" applyFill="1" applyBorder="1" applyAlignment="1">
      <alignment vertical="top"/>
    </xf>
    <xf numFmtId="0" fontId="52" fillId="0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15" xfId="0" applyFont="1" applyFill="1" applyBorder="1" applyAlignment="1">
      <alignment vertical="center"/>
    </xf>
    <xf numFmtId="0" fontId="53" fillId="0" borderId="0" xfId="53" applyFont="1" applyAlignment="1" applyProtection="1">
      <alignment horizontal="right"/>
      <protection/>
    </xf>
    <xf numFmtId="0" fontId="52" fillId="0" borderId="16" xfId="0" applyFont="1" applyFill="1" applyBorder="1" applyAlignment="1">
      <alignment horizontal="center" vertical="center" wrapText="1"/>
    </xf>
    <xf numFmtId="1" fontId="52" fillId="0" borderId="0" xfId="0" applyNumberFormat="1" applyFont="1" applyAlignment="1">
      <alignment horizontal="right" vertical="top" wrapText="1"/>
    </xf>
    <xf numFmtId="0" fontId="52" fillId="0" borderId="17" xfId="0" applyFont="1" applyFill="1" applyBorder="1" applyAlignment="1">
      <alignment vertical="top" wrapText="1"/>
    </xf>
    <xf numFmtId="1" fontId="52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 horizontal="right" vertical="top"/>
    </xf>
    <xf numFmtId="0" fontId="47" fillId="0" borderId="0" xfId="0" applyNumberFormat="1" applyFont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0" fontId="47" fillId="0" borderId="0" xfId="0" applyNumberFormat="1" applyFont="1" applyAlignment="1">
      <alignment horizontal="right" vertical="top"/>
    </xf>
    <xf numFmtId="0" fontId="47" fillId="0" borderId="0" xfId="0" applyNumberFormat="1" applyFont="1" applyFill="1" applyBorder="1" applyAlignment="1">
      <alignment horizontal="right" vertical="top"/>
    </xf>
    <xf numFmtId="0" fontId="47" fillId="0" borderId="0" xfId="0" applyFont="1" applyAlignment="1">
      <alignment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14.140625" style="5" customWidth="1"/>
    <col min="2" max="2" width="16.28125" style="5" customWidth="1"/>
    <col min="3" max="16384" width="9.140625" style="5" customWidth="1"/>
  </cols>
  <sheetData>
    <row r="1" ht="26.25" customHeight="1">
      <c r="A1" s="7" t="s">
        <v>78</v>
      </c>
    </row>
    <row r="2" ht="21.75" customHeight="1">
      <c r="A2" s="8" t="str">
        <f>'4.1.'!A1</f>
        <v>4.1. Број пословних субјеката према подручјима КД – стање 31. децембар </v>
      </c>
    </row>
    <row r="3" ht="21.75" customHeight="1">
      <c r="A3" s="8" t="str">
        <f>'4.2.'!A1</f>
        <v>4.2. Број пословних субјеката према облику организовања и подручјима КД – стање 31. децембар 2013.</v>
      </c>
    </row>
    <row r="4" ht="21.75" customHeight="1">
      <c r="A4" s="8" t="str">
        <f>'4.3.'!A1</f>
        <v>4.3. Број пословних субјеката према облику својине и подручјима КД – стање 31. децембар 2013.</v>
      </c>
    </row>
    <row r="5" ht="21.75" customHeight="1">
      <c r="A5" s="8" t="str">
        <f>'4.4.'!A1</f>
        <v>4.4. Број пословних субјеката према поријеклу капитала и подручјима КД – стање 31. децембар 2013.</v>
      </c>
    </row>
    <row r="6" ht="21.75" customHeight="1">
      <c r="A6" s="8"/>
    </row>
    <row r="7" ht="21.75" customHeight="1">
      <c r="A7" s="8"/>
    </row>
    <row r="8" ht="21.75" customHeight="1">
      <c r="A8" s="8"/>
    </row>
    <row r="9" ht="21.75" customHeight="1">
      <c r="A9" s="8"/>
    </row>
    <row r="10" ht="21.75" customHeight="1">
      <c r="A10" s="8"/>
    </row>
    <row r="11" ht="21.75" customHeight="1">
      <c r="A11" s="8"/>
    </row>
    <row r="12" ht="21.75" customHeight="1">
      <c r="A12" s="8"/>
    </row>
    <row r="13" ht="21.75" customHeight="1">
      <c r="A13" s="8"/>
    </row>
    <row r="21" ht="25.5">
      <c r="A21" s="10"/>
    </row>
  </sheetData>
  <sheetProtection/>
  <hyperlinks>
    <hyperlink ref="A2" location="'4.1.'!A1" display="'4.1.'!A1"/>
    <hyperlink ref="A3" location="'4.1.'!A1" display="'4.1.'!A1"/>
    <hyperlink ref="A4" location="'4.1.'!A1" display="'4.1.'!A1"/>
    <hyperlink ref="A5" location="'4.1.'!A1" display="'4.1.'!A1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2014&amp;C&amp;"Arial,Regular"&amp;8Стр.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110" zoomScaleNormal="110" zoomScalePageLayoutView="0" workbookViewId="0" topLeftCell="A1">
      <selection activeCell="B10" sqref="B10"/>
    </sheetView>
  </sheetViews>
  <sheetFormatPr defaultColWidth="9.140625" defaultRowHeight="15"/>
  <cols>
    <col min="1" max="1" width="4.28125" style="2" customWidth="1"/>
    <col min="2" max="2" width="39.140625" style="2" customWidth="1"/>
    <col min="3" max="5" width="9.140625" style="3" customWidth="1"/>
    <col min="6" max="16384" width="9.140625" style="2" customWidth="1"/>
  </cols>
  <sheetData>
    <row r="1" ht="15.75" customHeight="1">
      <c r="A1" s="1" t="s">
        <v>72</v>
      </c>
    </row>
    <row r="2" spans="1:5" ht="12.75" thickBot="1">
      <c r="A2" s="4"/>
      <c r="E2" s="24" t="s">
        <v>51</v>
      </c>
    </row>
    <row r="3" spans="1:5" s="6" customFormat="1" ht="18" customHeight="1" thickTop="1">
      <c r="A3" s="35" t="s">
        <v>73</v>
      </c>
      <c r="B3" s="36"/>
      <c r="C3" s="9">
        <v>2011</v>
      </c>
      <c r="D3" s="9">
        <v>2012</v>
      </c>
      <c r="E3" s="16" t="s">
        <v>79</v>
      </c>
    </row>
    <row r="4" spans="1:5" ht="12">
      <c r="A4" s="37" t="s">
        <v>1</v>
      </c>
      <c r="B4" s="38"/>
      <c r="C4" s="26">
        <v>25173</v>
      </c>
      <c r="D4" s="26">
        <f>SUM(D6:D25)</f>
        <v>26233</v>
      </c>
      <c r="E4" s="26">
        <v>27207</v>
      </c>
    </row>
    <row r="5" spans="1:5" ht="12">
      <c r="A5" s="12"/>
      <c r="B5" s="13"/>
      <c r="C5" s="26"/>
      <c r="D5" s="26"/>
      <c r="E5" s="26"/>
    </row>
    <row r="6" spans="1:5" ht="15" customHeight="1">
      <c r="A6" s="14" t="s">
        <v>21</v>
      </c>
      <c r="B6" s="15" t="s">
        <v>52</v>
      </c>
      <c r="C6" s="26">
        <v>912</v>
      </c>
      <c r="D6" s="26">
        <v>938</v>
      </c>
      <c r="E6" s="26">
        <v>983</v>
      </c>
    </row>
    <row r="7" spans="1:5" ht="15" customHeight="1">
      <c r="A7" s="11" t="s">
        <v>2</v>
      </c>
      <c r="B7" s="15" t="s">
        <v>4</v>
      </c>
      <c r="C7" s="26">
        <v>157</v>
      </c>
      <c r="D7" s="26">
        <v>161</v>
      </c>
      <c r="E7" s="26">
        <v>169</v>
      </c>
    </row>
    <row r="8" spans="1:5" ht="15" customHeight="1">
      <c r="A8" s="11" t="s">
        <v>3</v>
      </c>
      <c r="B8" s="15" t="s">
        <v>6</v>
      </c>
      <c r="C8" s="26">
        <v>3462</v>
      </c>
      <c r="D8" s="26">
        <v>3576</v>
      </c>
      <c r="E8" s="26">
        <v>3701</v>
      </c>
    </row>
    <row r="9" spans="1:5" ht="15" customHeight="1">
      <c r="A9" s="11" t="s">
        <v>5</v>
      </c>
      <c r="B9" s="15" t="s">
        <v>53</v>
      </c>
      <c r="C9" s="26">
        <v>125</v>
      </c>
      <c r="D9" s="26">
        <v>136</v>
      </c>
      <c r="E9" s="26">
        <v>158</v>
      </c>
    </row>
    <row r="10" spans="1:5" ht="27.75" customHeight="1">
      <c r="A10" s="14" t="s">
        <v>7</v>
      </c>
      <c r="B10" s="15" t="s">
        <v>54</v>
      </c>
      <c r="C10" s="26">
        <v>192</v>
      </c>
      <c r="D10" s="26">
        <v>203</v>
      </c>
      <c r="E10" s="26">
        <v>214</v>
      </c>
    </row>
    <row r="11" spans="1:5" ht="15" customHeight="1">
      <c r="A11" s="11" t="s">
        <v>8</v>
      </c>
      <c r="B11" s="15" t="s">
        <v>9</v>
      </c>
      <c r="C11" s="26">
        <v>1401</v>
      </c>
      <c r="D11" s="26">
        <v>1438</v>
      </c>
      <c r="E11" s="26">
        <v>1479</v>
      </c>
    </row>
    <row r="12" spans="1:5" ht="42.75" customHeight="1">
      <c r="A12" s="14" t="s">
        <v>10</v>
      </c>
      <c r="B12" s="15" t="s">
        <v>70</v>
      </c>
      <c r="C12" s="26">
        <v>7958</v>
      </c>
      <c r="D12" s="26">
        <v>8087</v>
      </c>
      <c r="E12" s="26">
        <v>8272</v>
      </c>
    </row>
    <row r="13" spans="1:5" ht="15" customHeight="1">
      <c r="A13" s="11" t="s">
        <v>11</v>
      </c>
      <c r="B13" s="15" t="s">
        <v>55</v>
      </c>
      <c r="C13" s="26">
        <v>1203</v>
      </c>
      <c r="D13" s="26">
        <v>1253</v>
      </c>
      <c r="E13" s="26">
        <v>1286</v>
      </c>
    </row>
    <row r="14" spans="1:5" ht="15" customHeight="1">
      <c r="A14" s="14" t="s">
        <v>12</v>
      </c>
      <c r="B14" s="15" t="s">
        <v>71</v>
      </c>
      <c r="C14" s="26">
        <v>329</v>
      </c>
      <c r="D14" s="26">
        <v>343</v>
      </c>
      <c r="E14" s="26">
        <v>359</v>
      </c>
    </row>
    <row r="15" spans="1:5" ht="15" customHeight="1">
      <c r="A15" s="11" t="s">
        <v>13</v>
      </c>
      <c r="B15" s="15" t="s">
        <v>56</v>
      </c>
      <c r="C15" s="26">
        <v>447</v>
      </c>
      <c r="D15" s="26">
        <v>458</v>
      </c>
      <c r="E15" s="26">
        <v>487</v>
      </c>
    </row>
    <row r="16" spans="1:5" ht="24">
      <c r="A16" s="14" t="s">
        <v>14</v>
      </c>
      <c r="B16" s="15" t="s">
        <v>57</v>
      </c>
      <c r="C16" s="26">
        <v>164</v>
      </c>
      <c r="D16" s="26">
        <v>165</v>
      </c>
      <c r="E16" s="26">
        <v>167</v>
      </c>
    </row>
    <row r="17" spans="1:5" ht="28.5" customHeight="1">
      <c r="A17" s="14" t="s">
        <v>15</v>
      </c>
      <c r="B17" s="15" t="s">
        <v>58</v>
      </c>
      <c r="C17" s="26">
        <v>112</v>
      </c>
      <c r="D17" s="26">
        <v>126</v>
      </c>
      <c r="E17" s="26">
        <v>144</v>
      </c>
    </row>
    <row r="18" spans="1:5" ht="15" customHeight="1">
      <c r="A18" s="11" t="s">
        <v>16</v>
      </c>
      <c r="B18" s="15" t="s">
        <v>59</v>
      </c>
      <c r="C18" s="26">
        <v>1117</v>
      </c>
      <c r="D18" s="26">
        <v>1173</v>
      </c>
      <c r="E18" s="26">
        <v>1241</v>
      </c>
    </row>
    <row r="19" spans="1:5" ht="15" customHeight="1">
      <c r="A19" s="14" t="s">
        <v>18</v>
      </c>
      <c r="B19" s="15" t="s">
        <v>60</v>
      </c>
      <c r="C19" s="26">
        <v>299</v>
      </c>
      <c r="D19" s="26">
        <v>307</v>
      </c>
      <c r="E19" s="26">
        <v>322</v>
      </c>
    </row>
    <row r="20" spans="1:5" ht="27.75" customHeight="1">
      <c r="A20" s="14" t="s">
        <v>19</v>
      </c>
      <c r="B20" s="15" t="s">
        <v>61</v>
      </c>
      <c r="C20" s="26">
        <v>507</v>
      </c>
      <c r="D20" s="26">
        <v>468</v>
      </c>
      <c r="E20" s="26">
        <v>341</v>
      </c>
    </row>
    <row r="21" spans="1:5" ht="12">
      <c r="A21" s="14" t="s">
        <v>62</v>
      </c>
      <c r="B21" s="15" t="s">
        <v>17</v>
      </c>
      <c r="C21" s="26">
        <v>514</v>
      </c>
      <c r="D21" s="26">
        <v>528</v>
      </c>
      <c r="E21" s="26">
        <v>548</v>
      </c>
    </row>
    <row r="22" spans="1:5" ht="24">
      <c r="A22" s="14" t="s">
        <v>20</v>
      </c>
      <c r="B22" s="15" t="s">
        <v>63</v>
      </c>
      <c r="C22" s="26">
        <v>489</v>
      </c>
      <c r="D22" s="26">
        <v>603</v>
      </c>
      <c r="E22" s="26">
        <v>646</v>
      </c>
    </row>
    <row r="23" spans="1:5" ht="12">
      <c r="A23" s="14" t="s">
        <v>64</v>
      </c>
      <c r="B23" s="15" t="s">
        <v>65</v>
      </c>
      <c r="C23" s="26">
        <v>1849</v>
      </c>
      <c r="D23" s="26">
        <v>1968</v>
      </c>
      <c r="E23" s="26">
        <v>2092</v>
      </c>
    </row>
    <row r="24" spans="1:5" ht="12">
      <c r="A24" s="14" t="s">
        <v>66</v>
      </c>
      <c r="B24" s="15" t="s">
        <v>67</v>
      </c>
      <c r="C24" s="26">
        <v>3935</v>
      </c>
      <c r="D24" s="26">
        <v>4301</v>
      </c>
      <c r="E24" s="26">
        <v>4597</v>
      </c>
    </row>
    <row r="25" spans="1:5" ht="24">
      <c r="A25" s="14" t="s">
        <v>68</v>
      </c>
      <c r="B25" s="15" t="s">
        <v>69</v>
      </c>
      <c r="C25" s="26">
        <v>1</v>
      </c>
      <c r="D25" s="26">
        <v>1</v>
      </c>
      <c r="E25" s="26">
        <v>1</v>
      </c>
    </row>
    <row r="27" ht="13.5">
      <c r="A27" s="34" t="s">
        <v>80</v>
      </c>
    </row>
  </sheetData>
  <sheetProtection/>
  <mergeCells count="2">
    <mergeCell ref="A3:B3"/>
    <mergeCell ref="A4:B4"/>
  </mergeCells>
  <hyperlinks>
    <hyperlink ref="E2" location="'Листа табела'!A1" display="Листа табела"/>
  </hyperlinks>
  <printOptions/>
  <pageMargins left="0.35433070866141736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&amp;L&amp;"Arial,Regular"&amp;12Регистар пословних субјеката</oddHeader>
    <oddFooter>&amp;L&amp;"Arial,Regular"&amp;8Статистички годишњак Републике Српске 2014&amp;C&amp;"Arial,Regular"&amp;8Стр.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="110" zoomScaleNormal="110" zoomScalePageLayoutView="0" workbookViewId="0" topLeftCell="A1">
      <pane ySplit="4" topLeftCell="A2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28125" style="18" customWidth="1"/>
    <col min="2" max="2" width="6.7109375" style="18" customWidth="1"/>
    <col min="3" max="12" width="5.57421875" style="18" customWidth="1"/>
    <col min="13" max="13" width="5.57421875" style="17" customWidth="1"/>
    <col min="14" max="18" width="5.57421875" style="18" customWidth="1"/>
    <col min="19" max="20" width="5.57421875" style="17" customWidth="1"/>
    <col min="21" max="22" width="5.57421875" style="18" customWidth="1"/>
    <col min="23" max="16384" width="9.140625" style="18" customWidth="1"/>
  </cols>
  <sheetData>
    <row r="1" spans="1:13" ht="12">
      <c r="A1" s="19" t="s">
        <v>74</v>
      </c>
      <c r="M1" s="18"/>
    </row>
    <row r="2" spans="13:22" ht="12.75" thickBot="1">
      <c r="M2" s="18"/>
      <c r="V2" s="24" t="s">
        <v>51</v>
      </c>
    </row>
    <row r="3" spans="1:22" ht="27.75" customHeight="1" thickTop="1">
      <c r="A3" s="20"/>
      <c r="B3" s="39" t="s">
        <v>73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s="22" customFormat="1" ht="24.75" customHeight="1">
      <c r="A4" s="23"/>
      <c r="B4" s="21" t="s">
        <v>0</v>
      </c>
      <c r="C4" s="21" t="s">
        <v>21</v>
      </c>
      <c r="D4" s="21" t="s">
        <v>2</v>
      </c>
      <c r="E4" s="21" t="s">
        <v>3</v>
      </c>
      <c r="F4" s="21" t="s">
        <v>5</v>
      </c>
      <c r="G4" s="21" t="s">
        <v>7</v>
      </c>
      <c r="H4" s="21" t="s">
        <v>8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18</v>
      </c>
      <c r="Q4" s="21" t="s">
        <v>19</v>
      </c>
      <c r="R4" s="21" t="s">
        <v>62</v>
      </c>
      <c r="S4" s="21" t="s">
        <v>20</v>
      </c>
      <c r="T4" s="21" t="s">
        <v>64</v>
      </c>
      <c r="U4" s="21" t="s">
        <v>66</v>
      </c>
      <c r="V4" s="25" t="s">
        <v>68</v>
      </c>
    </row>
    <row r="5" spans="1:22" ht="15" customHeight="1">
      <c r="A5" s="27" t="s">
        <v>1</v>
      </c>
      <c r="B5" s="28">
        <v>27207</v>
      </c>
      <c r="C5" s="28">
        <v>983</v>
      </c>
      <c r="D5" s="28">
        <v>169</v>
      </c>
      <c r="E5" s="28">
        <v>3701</v>
      </c>
      <c r="F5" s="28">
        <v>158</v>
      </c>
      <c r="G5" s="28">
        <v>214</v>
      </c>
      <c r="H5" s="28">
        <v>1479</v>
      </c>
      <c r="I5" s="28">
        <v>8272</v>
      </c>
      <c r="J5" s="28">
        <v>1286</v>
      </c>
      <c r="K5" s="28">
        <v>359</v>
      </c>
      <c r="L5" s="28">
        <v>487</v>
      </c>
      <c r="M5" s="28">
        <v>167</v>
      </c>
      <c r="N5" s="28">
        <v>144</v>
      </c>
      <c r="O5" s="28">
        <v>1241</v>
      </c>
      <c r="P5" s="28">
        <v>322</v>
      </c>
      <c r="Q5" s="28">
        <v>341</v>
      </c>
      <c r="R5" s="28">
        <v>548</v>
      </c>
      <c r="S5" s="28">
        <v>646</v>
      </c>
      <c r="T5" s="28">
        <v>2092</v>
      </c>
      <c r="U5" s="28">
        <v>4597</v>
      </c>
      <c r="V5" s="28">
        <v>1</v>
      </c>
    </row>
    <row r="6" spans="1:24" ht="15" customHeight="1">
      <c r="A6" s="27" t="s">
        <v>22</v>
      </c>
      <c r="B6" s="28">
        <v>176</v>
      </c>
      <c r="C6" s="29">
        <v>19</v>
      </c>
      <c r="D6" s="29" t="s">
        <v>77</v>
      </c>
      <c r="E6" s="29">
        <v>25</v>
      </c>
      <c r="F6" s="29">
        <v>7</v>
      </c>
      <c r="G6" s="29">
        <v>17</v>
      </c>
      <c r="H6" s="29">
        <v>13</v>
      </c>
      <c r="I6" s="29">
        <v>24</v>
      </c>
      <c r="J6" s="29">
        <v>10</v>
      </c>
      <c r="K6" s="29">
        <v>2</v>
      </c>
      <c r="L6" s="29">
        <v>25</v>
      </c>
      <c r="M6" s="29">
        <v>1</v>
      </c>
      <c r="N6" s="29">
        <v>2</v>
      </c>
      <c r="O6" s="29">
        <v>15</v>
      </c>
      <c r="P6" s="29">
        <v>1</v>
      </c>
      <c r="Q6" s="29">
        <v>3</v>
      </c>
      <c r="R6" s="29">
        <v>3</v>
      </c>
      <c r="S6" s="29">
        <v>1</v>
      </c>
      <c r="T6" s="29">
        <v>8</v>
      </c>
      <c r="U6" s="29" t="s">
        <v>77</v>
      </c>
      <c r="V6" s="29" t="s">
        <v>77</v>
      </c>
      <c r="W6" s="17"/>
      <c r="X6" s="17"/>
    </row>
    <row r="7" spans="1:24" ht="15" customHeight="1">
      <c r="A7" s="27" t="s">
        <v>23</v>
      </c>
      <c r="B7" s="28">
        <v>2216</v>
      </c>
      <c r="C7" s="29">
        <v>91</v>
      </c>
      <c r="D7" s="29">
        <v>20</v>
      </c>
      <c r="E7" s="29">
        <v>496</v>
      </c>
      <c r="F7" s="29">
        <v>28</v>
      </c>
      <c r="G7" s="29">
        <v>73</v>
      </c>
      <c r="H7" s="29">
        <v>155</v>
      </c>
      <c r="I7" s="29">
        <v>863</v>
      </c>
      <c r="J7" s="29">
        <v>153</v>
      </c>
      <c r="K7" s="29">
        <v>65</v>
      </c>
      <c r="L7" s="29">
        <v>18</v>
      </c>
      <c r="M7" s="29">
        <v>87</v>
      </c>
      <c r="N7" s="29">
        <v>27</v>
      </c>
      <c r="O7" s="29">
        <v>100</v>
      </c>
      <c r="P7" s="29">
        <v>14</v>
      </c>
      <c r="Q7" s="29" t="s">
        <v>77</v>
      </c>
      <c r="R7" s="29">
        <v>4</v>
      </c>
      <c r="S7" s="29">
        <v>6</v>
      </c>
      <c r="T7" s="29">
        <v>4</v>
      </c>
      <c r="U7" s="29">
        <v>12</v>
      </c>
      <c r="V7" s="29" t="s">
        <v>77</v>
      </c>
      <c r="W7" s="17"/>
      <c r="X7" s="17"/>
    </row>
    <row r="8" spans="1:24" ht="24">
      <c r="A8" s="27" t="s">
        <v>24</v>
      </c>
      <c r="B8" s="28">
        <v>15996</v>
      </c>
      <c r="C8" s="29">
        <v>609</v>
      </c>
      <c r="D8" s="29">
        <v>145</v>
      </c>
      <c r="E8" s="29">
        <v>3121</v>
      </c>
      <c r="F8" s="29">
        <v>123</v>
      </c>
      <c r="G8" s="29">
        <v>124</v>
      </c>
      <c r="H8" s="29">
        <v>1253</v>
      </c>
      <c r="I8" s="29">
        <v>7061</v>
      </c>
      <c r="J8" s="29">
        <v>1111</v>
      </c>
      <c r="K8" s="29">
        <v>275</v>
      </c>
      <c r="L8" s="29">
        <v>430</v>
      </c>
      <c r="M8" s="29">
        <v>46</v>
      </c>
      <c r="N8" s="29">
        <v>104</v>
      </c>
      <c r="O8" s="29">
        <v>1029</v>
      </c>
      <c r="P8" s="29">
        <v>280</v>
      </c>
      <c r="Q8" s="29">
        <v>2</v>
      </c>
      <c r="R8" s="29">
        <v>45</v>
      </c>
      <c r="S8" s="29">
        <v>20</v>
      </c>
      <c r="T8" s="29">
        <v>100</v>
      </c>
      <c r="U8" s="29">
        <v>118</v>
      </c>
      <c r="V8" s="29" t="s">
        <v>77</v>
      </c>
      <c r="W8" s="17"/>
      <c r="X8" s="17"/>
    </row>
    <row r="9" spans="1:24" ht="15" customHeight="1">
      <c r="A9" s="27" t="s">
        <v>25</v>
      </c>
      <c r="B9" s="28">
        <v>3</v>
      </c>
      <c r="C9" s="29" t="s">
        <v>77</v>
      </c>
      <c r="D9" s="29" t="s">
        <v>77</v>
      </c>
      <c r="E9" s="29" t="s">
        <v>77</v>
      </c>
      <c r="F9" s="29" t="s">
        <v>77</v>
      </c>
      <c r="G9" s="29" t="s">
        <v>77</v>
      </c>
      <c r="H9" s="29">
        <v>1</v>
      </c>
      <c r="I9" s="29">
        <v>1</v>
      </c>
      <c r="J9" s="29" t="s">
        <v>77</v>
      </c>
      <c r="K9" s="29" t="s">
        <v>77</v>
      </c>
      <c r="L9" s="29" t="s">
        <v>77</v>
      </c>
      <c r="M9" s="29" t="s">
        <v>77</v>
      </c>
      <c r="N9" s="29" t="s">
        <v>77</v>
      </c>
      <c r="O9" s="29">
        <v>1</v>
      </c>
      <c r="P9" s="29" t="s">
        <v>77</v>
      </c>
      <c r="Q9" s="29" t="s">
        <v>77</v>
      </c>
      <c r="R9" s="29" t="s">
        <v>77</v>
      </c>
      <c r="S9" s="29" t="s">
        <v>77</v>
      </c>
      <c r="T9" s="29" t="s">
        <v>77</v>
      </c>
      <c r="U9" s="29" t="s">
        <v>77</v>
      </c>
      <c r="V9" s="29" t="s">
        <v>77</v>
      </c>
      <c r="W9" s="17"/>
      <c r="X9" s="17"/>
    </row>
    <row r="10" spans="1:24" ht="15" customHeight="1">
      <c r="A10" s="27" t="s">
        <v>26</v>
      </c>
      <c r="B10" s="28">
        <v>156</v>
      </c>
      <c r="C10" s="29">
        <v>8</v>
      </c>
      <c r="D10" s="29">
        <v>2</v>
      </c>
      <c r="E10" s="29">
        <v>26</v>
      </c>
      <c r="F10" s="29" t="s">
        <v>77</v>
      </c>
      <c r="G10" s="29" t="s">
        <v>77</v>
      </c>
      <c r="H10" s="29">
        <v>16</v>
      </c>
      <c r="I10" s="29">
        <v>80</v>
      </c>
      <c r="J10" s="29">
        <v>9</v>
      </c>
      <c r="K10" s="29">
        <v>5</v>
      </c>
      <c r="L10" s="29" t="s">
        <v>77</v>
      </c>
      <c r="M10" s="29" t="s">
        <v>77</v>
      </c>
      <c r="N10" s="29" t="s">
        <v>77</v>
      </c>
      <c r="O10" s="29">
        <v>8</v>
      </c>
      <c r="P10" s="29">
        <v>1</v>
      </c>
      <c r="Q10" s="29" t="s">
        <v>77</v>
      </c>
      <c r="R10" s="29" t="s">
        <v>77</v>
      </c>
      <c r="S10" s="29" t="s">
        <v>77</v>
      </c>
      <c r="T10" s="29" t="s">
        <v>77</v>
      </c>
      <c r="U10" s="29">
        <v>1</v>
      </c>
      <c r="V10" s="29" t="s">
        <v>77</v>
      </c>
      <c r="W10" s="17"/>
      <c r="X10" s="17"/>
    </row>
    <row r="11" spans="1:24" ht="24">
      <c r="A11" s="27" t="s">
        <v>27</v>
      </c>
      <c r="B11" s="28">
        <v>2</v>
      </c>
      <c r="C11" s="29" t="s">
        <v>77</v>
      </c>
      <c r="D11" s="29" t="s">
        <v>77</v>
      </c>
      <c r="E11" s="29">
        <v>1</v>
      </c>
      <c r="F11" s="29" t="s">
        <v>77</v>
      </c>
      <c r="G11" s="29" t="s">
        <v>77</v>
      </c>
      <c r="H11" s="29" t="s">
        <v>77</v>
      </c>
      <c r="I11" s="29" t="s">
        <v>77</v>
      </c>
      <c r="J11" s="29" t="s">
        <v>77</v>
      </c>
      <c r="K11" s="29" t="s">
        <v>77</v>
      </c>
      <c r="L11" s="29" t="s">
        <v>77</v>
      </c>
      <c r="M11" s="29" t="s">
        <v>77</v>
      </c>
      <c r="N11" s="29" t="s">
        <v>77</v>
      </c>
      <c r="O11" s="29" t="s">
        <v>77</v>
      </c>
      <c r="P11" s="29" t="s">
        <v>77</v>
      </c>
      <c r="Q11" s="29" t="s">
        <v>77</v>
      </c>
      <c r="R11" s="29" t="s">
        <v>77</v>
      </c>
      <c r="S11" s="29">
        <v>1</v>
      </c>
      <c r="T11" s="29" t="s">
        <v>77</v>
      </c>
      <c r="U11" s="29" t="s">
        <v>77</v>
      </c>
      <c r="V11" s="29" t="s">
        <v>77</v>
      </c>
      <c r="W11" s="17"/>
      <c r="X11" s="17"/>
    </row>
    <row r="12" spans="1:24" ht="15" customHeight="1">
      <c r="A12" s="27" t="s">
        <v>28</v>
      </c>
      <c r="B12" s="28">
        <v>25</v>
      </c>
      <c r="C12" s="29" t="s">
        <v>77</v>
      </c>
      <c r="D12" s="29" t="s">
        <v>77</v>
      </c>
      <c r="E12" s="29" t="s">
        <v>77</v>
      </c>
      <c r="F12" s="29" t="s">
        <v>77</v>
      </c>
      <c r="G12" s="29" t="s">
        <v>77</v>
      </c>
      <c r="H12" s="29" t="s">
        <v>77</v>
      </c>
      <c r="I12" s="29" t="s">
        <v>77</v>
      </c>
      <c r="J12" s="29" t="s">
        <v>77</v>
      </c>
      <c r="K12" s="29" t="s">
        <v>77</v>
      </c>
      <c r="L12" s="29" t="s">
        <v>77</v>
      </c>
      <c r="M12" s="29" t="s">
        <v>77</v>
      </c>
      <c r="N12" s="29" t="s">
        <v>77</v>
      </c>
      <c r="O12" s="29" t="s">
        <v>77</v>
      </c>
      <c r="P12" s="29" t="s">
        <v>77</v>
      </c>
      <c r="Q12" s="29" t="s">
        <v>77</v>
      </c>
      <c r="R12" s="29" t="s">
        <v>77</v>
      </c>
      <c r="S12" s="29" t="s">
        <v>77</v>
      </c>
      <c r="T12" s="29" t="s">
        <v>77</v>
      </c>
      <c r="U12" s="29">
        <v>25</v>
      </c>
      <c r="V12" s="29" t="s">
        <v>77</v>
      </c>
      <c r="W12" s="17"/>
      <c r="X12" s="17"/>
    </row>
    <row r="13" spans="1:24" ht="15" customHeight="1">
      <c r="A13" s="27" t="s">
        <v>29</v>
      </c>
      <c r="B13" s="28">
        <v>223</v>
      </c>
      <c r="C13" s="29">
        <v>162</v>
      </c>
      <c r="D13" s="29">
        <v>1</v>
      </c>
      <c r="E13" s="29">
        <v>16</v>
      </c>
      <c r="F13" s="29" t="s">
        <v>77</v>
      </c>
      <c r="G13" s="29" t="s">
        <v>77</v>
      </c>
      <c r="H13" s="29">
        <v>4</v>
      </c>
      <c r="I13" s="29">
        <v>38</v>
      </c>
      <c r="J13" s="29" t="s">
        <v>77</v>
      </c>
      <c r="K13" s="29" t="s">
        <v>77</v>
      </c>
      <c r="L13" s="29" t="s">
        <v>77</v>
      </c>
      <c r="M13" s="29" t="s">
        <v>77</v>
      </c>
      <c r="N13" s="29" t="s">
        <v>77</v>
      </c>
      <c r="O13" s="29" t="s">
        <v>77</v>
      </c>
      <c r="P13" s="29">
        <v>1</v>
      </c>
      <c r="Q13" s="29" t="s">
        <v>77</v>
      </c>
      <c r="R13" s="29" t="s">
        <v>77</v>
      </c>
      <c r="S13" s="29" t="s">
        <v>77</v>
      </c>
      <c r="T13" s="29" t="s">
        <v>77</v>
      </c>
      <c r="U13" s="29">
        <v>1</v>
      </c>
      <c r="V13" s="29" t="s">
        <v>77</v>
      </c>
      <c r="W13" s="17"/>
      <c r="X13" s="17"/>
    </row>
    <row r="14" spans="1:24" ht="15" customHeight="1">
      <c r="A14" s="27" t="s">
        <v>30</v>
      </c>
      <c r="B14" s="28">
        <v>220</v>
      </c>
      <c r="C14" s="29">
        <v>87</v>
      </c>
      <c r="D14" s="29">
        <v>1</v>
      </c>
      <c r="E14" s="29">
        <v>9</v>
      </c>
      <c r="F14" s="29" t="s">
        <v>77</v>
      </c>
      <c r="G14" s="29" t="s">
        <v>77</v>
      </c>
      <c r="H14" s="29">
        <v>32</v>
      </c>
      <c r="I14" s="29">
        <v>19</v>
      </c>
      <c r="J14" s="29">
        <v>2</v>
      </c>
      <c r="K14" s="29" t="s">
        <v>77</v>
      </c>
      <c r="L14" s="29" t="s">
        <v>77</v>
      </c>
      <c r="M14" s="29" t="s">
        <v>77</v>
      </c>
      <c r="N14" s="29">
        <v>11</v>
      </c>
      <c r="O14" s="29">
        <v>10</v>
      </c>
      <c r="P14" s="29">
        <v>8</v>
      </c>
      <c r="Q14" s="29" t="s">
        <v>77</v>
      </c>
      <c r="R14" s="29" t="s">
        <v>77</v>
      </c>
      <c r="S14" s="29" t="s">
        <v>77</v>
      </c>
      <c r="T14" s="29" t="s">
        <v>77</v>
      </c>
      <c r="U14" s="29">
        <v>41</v>
      </c>
      <c r="V14" s="29" t="s">
        <v>77</v>
      </c>
      <c r="W14" s="17"/>
      <c r="X14" s="17"/>
    </row>
    <row r="15" spans="1:24" ht="15" customHeight="1">
      <c r="A15" s="27" t="s">
        <v>31</v>
      </c>
      <c r="B15" s="28">
        <v>5</v>
      </c>
      <c r="C15" s="29">
        <v>1</v>
      </c>
      <c r="D15" s="29" t="s">
        <v>77</v>
      </c>
      <c r="E15" s="29" t="s">
        <v>77</v>
      </c>
      <c r="F15" s="29" t="s">
        <v>77</v>
      </c>
      <c r="G15" s="29" t="s">
        <v>77</v>
      </c>
      <c r="H15" s="29">
        <v>1</v>
      </c>
      <c r="I15" s="29" t="s">
        <v>77</v>
      </c>
      <c r="J15" s="29" t="s">
        <v>77</v>
      </c>
      <c r="K15" s="29" t="s">
        <v>77</v>
      </c>
      <c r="L15" s="29" t="s">
        <v>77</v>
      </c>
      <c r="M15" s="29" t="s">
        <v>77</v>
      </c>
      <c r="N15" s="29" t="s">
        <v>77</v>
      </c>
      <c r="O15" s="29">
        <v>1</v>
      </c>
      <c r="P15" s="29" t="s">
        <v>77</v>
      </c>
      <c r="Q15" s="29" t="s">
        <v>77</v>
      </c>
      <c r="R15" s="29" t="s">
        <v>77</v>
      </c>
      <c r="S15" s="29" t="s">
        <v>77</v>
      </c>
      <c r="T15" s="29" t="s">
        <v>77</v>
      </c>
      <c r="U15" s="29">
        <v>2</v>
      </c>
      <c r="V15" s="29" t="s">
        <v>77</v>
      </c>
      <c r="W15" s="17"/>
      <c r="X15" s="17"/>
    </row>
    <row r="16" spans="1:24" ht="15" customHeight="1">
      <c r="A16" s="27" t="s">
        <v>32</v>
      </c>
      <c r="B16" s="28">
        <v>21</v>
      </c>
      <c r="C16" s="29" t="s">
        <v>77</v>
      </c>
      <c r="D16" s="29" t="s">
        <v>77</v>
      </c>
      <c r="E16" s="29" t="s">
        <v>77</v>
      </c>
      <c r="F16" s="29" t="s">
        <v>77</v>
      </c>
      <c r="G16" s="29" t="s">
        <v>77</v>
      </c>
      <c r="H16" s="29">
        <v>1</v>
      </c>
      <c r="I16" s="29" t="s">
        <v>77</v>
      </c>
      <c r="J16" s="29" t="s">
        <v>77</v>
      </c>
      <c r="K16" s="29" t="s">
        <v>77</v>
      </c>
      <c r="L16" s="29" t="s">
        <v>77</v>
      </c>
      <c r="M16" s="29">
        <v>9</v>
      </c>
      <c r="N16" s="29" t="s">
        <v>77</v>
      </c>
      <c r="O16" s="29" t="s">
        <v>77</v>
      </c>
      <c r="P16" s="29" t="s">
        <v>77</v>
      </c>
      <c r="Q16" s="29">
        <v>4</v>
      </c>
      <c r="R16" s="29" t="s">
        <v>77</v>
      </c>
      <c r="S16" s="29" t="s">
        <v>77</v>
      </c>
      <c r="T16" s="29">
        <v>2</v>
      </c>
      <c r="U16" s="29">
        <v>5</v>
      </c>
      <c r="V16" s="29" t="s">
        <v>77</v>
      </c>
      <c r="W16" s="17"/>
      <c r="X16" s="17"/>
    </row>
    <row r="17" spans="1:24" ht="24">
      <c r="A17" s="27" t="s">
        <v>33</v>
      </c>
      <c r="B17" s="28">
        <v>20</v>
      </c>
      <c r="C17" s="29" t="s">
        <v>77</v>
      </c>
      <c r="D17" s="29" t="s">
        <v>77</v>
      </c>
      <c r="E17" s="29" t="s">
        <v>77</v>
      </c>
      <c r="F17" s="29" t="s">
        <v>77</v>
      </c>
      <c r="G17" s="29" t="s">
        <v>77</v>
      </c>
      <c r="H17" s="29" t="s">
        <v>77</v>
      </c>
      <c r="I17" s="29" t="s">
        <v>77</v>
      </c>
      <c r="J17" s="29" t="s">
        <v>77</v>
      </c>
      <c r="K17" s="29" t="s">
        <v>77</v>
      </c>
      <c r="L17" s="29" t="s">
        <v>77</v>
      </c>
      <c r="M17" s="29">
        <v>20</v>
      </c>
      <c r="N17" s="29" t="s">
        <v>77</v>
      </c>
      <c r="O17" s="29" t="s">
        <v>77</v>
      </c>
      <c r="P17" s="29" t="s">
        <v>77</v>
      </c>
      <c r="Q17" s="29" t="s">
        <v>77</v>
      </c>
      <c r="R17" s="29" t="s">
        <v>77</v>
      </c>
      <c r="S17" s="29" t="s">
        <v>77</v>
      </c>
      <c r="T17" s="29" t="s">
        <v>77</v>
      </c>
      <c r="U17" s="29" t="s">
        <v>77</v>
      </c>
      <c r="V17" s="29" t="s">
        <v>77</v>
      </c>
      <c r="W17" s="17"/>
      <c r="X17" s="17"/>
    </row>
    <row r="18" spans="1:24" ht="15" customHeight="1">
      <c r="A18" s="27" t="s">
        <v>34</v>
      </c>
      <c r="B18" s="28">
        <v>1343</v>
      </c>
      <c r="C18" s="29">
        <v>1</v>
      </c>
      <c r="D18" s="29" t="s">
        <v>77</v>
      </c>
      <c r="E18" s="29">
        <v>7</v>
      </c>
      <c r="F18" s="29" t="s">
        <v>77</v>
      </c>
      <c r="G18" s="29" t="s">
        <v>77</v>
      </c>
      <c r="H18" s="29">
        <v>1</v>
      </c>
      <c r="I18" s="29">
        <v>186</v>
      </c>
      <c r="J18" s="29" t="s">
        <v>77</v>
      </c>
      <c r="K18" s="29">
        <v>12</v>
      </c>
      <c r="L18" s="29">
        <v>11</v>
      </c>
      <c r="M18" s="29">
        <v>2</v>
      </c>
      <c r="N18" s="29" t="s">
        <v>77</v>
      </c>
      <c r="O18" s="29">
        <v>25</v>
      </c>
      <c r="P18" s="29">
        <v>16</v>
      </c>
      <c r="Q18" s="29">
        <v>48</v>
      </c>
      <c r="R18" s="29">
        <v>390</v>
      </c>
      <c r="S18" s="29">
        <v>545</v>
      </c>
      <c r="T18" s="29">
        <v>99</v>
      </c>
      <c r="U18" s="29" t="s">
        <v>77</v>
      </c>
      <c r="V18" s="29" t="s">
        <v>77</v>
      </c>
      <c r="W18" s="17"/>
      <c r="X18" s="17"/>
    </row>
    <row r="19" spans="1:24" ht="24">
      <c r="A19" s="27" t="s">
        <v>35</v>
      </c>
      <c r="B19" s="28">
        <v>202</v>
      </c>
      <c r="C19" s="29" t="s">
        <v>77</v>
      </c>
      <c r="D19" s="29" t="s">
        <v>77</v>
      </c>
      <c r="E19" s="29" t="s">
        <v>77</v>
      </c>
      <c r="F19" s="29" t="s">
        <v>77</v>
      </c>
      <c r="G19" s="29" t="s">
        <v>77</v>
      </c>
      <c r="H19" s="29" t="s">
        <v>77</v>
      </c>
      <c r="I19" s="29" t="s">
        <v>77</v>
      </c>
      <c r="J19" s="29" t="s">
        <v>77</v>
      </c>
      <c r="K19" s="29" t="s">
        <v>77</v>
      </c>
      <c r="L19" s="29" t="s">
        <v>77</v>
      </c>
      <c r="M19" s="29" t="s">
        <v>77</v>
      </c>
      <c r="N19" s="29" t="s">
        <v>77</v>
      </c>
      <c r="O19" s="29" t="s">
        <v>77</v>
      </c>
      <c r="P19" s="29" t="s">
        <v>77</v>
      </c>
      <c r="Q19" s="29">
        <v>201</v>
      </c>
      <c r="R19" s="29" t="s">
        <v>77</v>
      </c>
      <c r="S19" s="29" t="s">
        <v>77</v>
      </c>
      <c r="T19" s="29">
        <v>1</v>
      </c>
      <c r="U19" s="29" t="s">
        <v>77</v>
      </c>
      <c r="V19" s="29" t="s">
        <v>77</v>
      </c>
      <c r="W19" s="17"/>
      <c r="X19" s="17"/>
    </row>
    <row r="20" spans="1:24" ht="15" customHeight="1">
      <c r="A20" s="27" t="s">
        <v>36</v>
      </c>
      <c r="B20" s="28">
        <v>65</v>
      </c>
      <c r="C20" s="29" t="s">
        <v>77</v>
      </c>
      <c r="D20" s="29" t="s">
        <v>77</v>
      </c>
      <c r="E20" s="29" t="s">
        <v>77</v>
      </c>
      <c r="F20" s="29" t="s">
        <v>77</v>
      </c>
      <c r="G20" s="29" t="s">
        <v>77</v>
      </c>
      <c r="H20" s="29" t="s">
        <v>77</v>
      </c>
      <c r="I20" s="29" t="s">
        <v>77</v>
      </c>
      <c r="J20" s="29" t="s">
        <v>77</v>
      </c>
      <c r="K20" s="29" t="s">
        <v>77</v>
      </c>
      <c r="L20" s="29" t="s">
        <v>77</v>
      </c>
      <c r="M20" s="29" t="s">
        <v>77</v>
      </c>
      <c r="N20" s="29" t="s">
        <v>77</v>
      </c>
      <c r="O20" s="29" t="s">
        <v>77</v>
      </c>
      <c r="P20" s="29" t="s">
        <v>77</v>
      </c>
      <c r="Q20" s="29">
        <v>65</v>
      </c>
      <c r="R20" s="29" t="s">
        <v>77</v>
      </c>
      <c r="S20" s="29" t="s">
        <v>77</v>
      </c>
      <c r="T20" s="29" t="s">
        <v>77</v>
      </c>
      <c r="U20" s="29" t="s">
        <v>77</v>
      </c>
      <c r="V20" s="29" t="s">
        <v>77</v>
      </c>
      <c r="W20" s="17"/>
      <c r="X20" s="17"/>
    </row>
    <row r="21" spans="1:24" ht="15" customHeight="1">
      <c r="A21" s="27" t="s">
        <v>37</v>
      </c>
      <c r="B21" s="28">
        <v>5994</v>
      </c>
      <c r="C21" s="29">
        <v>3</v>
      </c>
      <c r="D21" s="29" t="s">
        <v>77</v>
      </c>
      <c r="E21" s="29" t="s">
        <v>77</v>
      </c>
      <c r="F21" s="29" t="s">
        <v>77</v>
      </c>
      <c r="G21" s="29" t="s">
        <v>77</v>
      </c>
      <c r="H21" s="29" t="s">
        <v>77</v>
      </c>
      <c r="I21" s="29" t="s">
        <v>77</v>
      </c>
      <c r="J21" s="29">
        <v>1</v>
      </c>
      <c r="K21" s="29" t="s">
        <v>77</v>
      </c>
      <c r="L21" s="29">
        <v>2</v>
      </c>
      <c r="M21" s="29" t="s">
        <v>77</v>
      </c>
      <c r="N21" s="29" t="s">
        <v>77</v>
      </c>
      <c r="O21" s="29" t="s">
        <v>77</v>
      </c>
      <c r="P21" s="29">
        <v>1</v>
      </c>
      <c r="Q21" s="29">
        <v>1</v>
      </c>
      <c r="R21" s="29">
        <v>105</v>
      </c>
      <c r="S21" s="29">
        <v>67</v>
      </c>
      <c r="T21" s="29">
        <v>1870</v>
      </c>
      <c r="U21" s="29">
        <v>3944</v>
      </c>
      <c r="V21" s="29" t="s">
        <v>77</v>
      </c>
      <c r="W21" s="17"/>
      <c r="X21" s="17"/>
    </row>
    <row r="22" spans="1:24" ht="15" customHeight="1">
      <c r="A22" s="27" t="s">
        <v>38</v>
      </c>
      <c r="B22" s="28">
        <v>59</v>
      </c>
      <c r="C22" s="29" t="s">
        <v>77</v>
      </c>
      <c r="D22" s="29" t="s">
        <v>77</v>
      </c>
      <c r="E22" s="29" t="s">
        <v>77</v>
      </c>
      <c r="F22" s="29" t="s">
        <v>77</v>
      </c>
      <c r="G22" s="29" t="s">
        <v>77</v>
      </c>
      <c r="H22" s="29" t="s">
        <v>77</v>
      </c>
      <c r="I22" s="29" t="s">
        <v>77</v>
      </c>
      <c r="J22" s="29" t="s">
        <v>77</v>
      </c>
      <c r="K22" s="29" t="s">
        <v>77</v>
      </c>
      <c r="L22" s="29" t="s">
        <v>77</v>
      </c>
      <c r="M22" s="29" t="s">
        <v>77</v>
      </c>
      <c r="N22" s="29" t="s">
        <v>77</v>
      </c>
      <c r="O22" s="29" t="s">
        <v>77</v>
      </c>
      <c r="P22" s="29" t="s">
        <v>77</v>
      </c>
      <c r="Q22" s="29" t="s">
        <v>77</v>
      </c>
      <c r="R22" s="29">
        <v>1</v>
      </c>
      <c r="S22" s="29">
        <v>2</v>
      </c>
      <c r="T22" s="29">
        <v>2</v>
      </c>
      <c r="U22" s="29">
        <v>54</v>
      </c>
      <c r="V22" s="29" t="s">
        <v>77</v>
      </c>
      <c r="W22" s="17"/>
      <c r="X22" s="17"/>
    </row>
    <row r="23" spans="1:24" ht="15" customHeight="1">
      <c r="A23" s="27" t="s">
        <v>39</v>
      </c>
      <c r="B23" s="28">
        <v>355</v>
      </c>
      <c r="C23" s="29" t="s">
        <v>77</v>
      </c>
      <c r="D23" s="29" t="s">
        <v>77</v>
      </c>
      <c r="E23" s="29" t="s">
        <v>77</v>
      </c>
      <c r="F23" s="29" t="s">
        <v>77</v>
      </c>
      <c r="G23" s="29" t="s">
        <v>77</v>
      </c>
      <c r="H23" s="29" t="s">
        <v>77</v>
      </c>
      <c r="I23" s="29" t="s">
        <v>77</v>
      </c>
      <c r="J23" s="29" t="s">
        <v>77</v>
      </c>
      <c r="K23" s="29" t="s">
        <v>77</v>
      </c>
      <c r="L23" s="29" t="s">
        <v>77</v>
      </c>
      <c r="M23" s="29" t="s">
        <v>77</v>
      </c>
      <c r="N23" s="29" t="s">
        <v>77</v>
      </c>
      <c r="O23" s="29" t="s">
        <v>77</v>
      </c>
      <c r="P23" s="29" t="s">
        <v>77</v>
      </c>
      <c r="Q23" s="29" t="s">
        <v>77</v>
      </c>
      <c r="R23" s="29" t="s">
        <v>77</v>
      </c>
      <c r="S23" s="29" t="s">
        <v>77</v>
      </c>
      <c r="T23" s="29" t="s">
        <v>77</v>
      </c>
      <c r="U23" s="29">
        <v>355</v>
      </c>
      <c r="V23" s="29" t="s">
        <v>77</v>
      </c>
      <c r="W23" s="17"/>
      <c r="X23" s="17"/>
    </row>
    <row r="24" spans="1:24" ht="24">
      <c r="A24" s="27" t="s">
        <v>40</v>
      </c>
      <c r="B24" s="28">
        <v>24</v>
      </c>
      <c r="C24" s="29" t="s">
        <v>77</v>
      </c>
      <c r="D24" s="29" t="s">
        <v>77</v>
      </c>
      <c r="E24" s="29" t="s">
        <v>77</v>
      </c>
      <c r="F24" s="29" t="s">
        <v>77</v>
      </c>
      <c r="G24" s="29" t="s">
        <v>77</v>
      </c>
      <c r="H24" s="29" t="s">
        <v>77</v>
      </c>
      <c r="I24" s="29" t="s">
        <v>77</v>
      </c>
      <c r="J24" s="29" t="s">
        <v>77</v>
      </c>
      <c r="K24" s="29" t="s">
        <v>77</v>
      </c>
      <c r="L24" s="29" t="s">
        <v>77</v>
      </c>
      <c r="M24" s="29" t="s">
        <v>77</v>
      </c>
      <c r="N24" s="29" t="s">
        <v>77</v>
      </c>
      <c r="O24" s="29" t="s">
        <v>77</v>
      </c>
      <c r="P24" s="29" t="s">
        <v>77</v>
      </c>
      <c r="Q24" s="29" t="s">
        <v>77</v>
      </c>
      <c r="R24" s="29" t="s">
        <v>77</v>
      </c>
      <c r="S24" s="29">
        <v>3</v>
      </c>
      <c r="T24" s="29" t="s">
        <v>77</v>
      </c>
      <c r="U24" s="29">
        <v>21</v>
      </c>
      <c r="V24" s="29" t="s">
        <v>77</v>
      </c>
      <c r="W24" s="17"/>
      <c r="X24" s="17"/>
    </row>
    <row r="25" spans="1:24" ht="15" customHeight="1">
      <c r="A25" s="27" t="s">
        <v>41</v>
      </c>
      <c r="B25" s="28">
        <v>46</v>
      </c>
      <c r="C25" s="29">
        <v>1</v>
      </c>
      <c r="D25" s="29" t="s">
        <v>77</v>
      </c>
      <c r="E25" s="29" t="s">
        <v>77</v>
      </c>
      <c r="F25" s="29" t="s">
        <v>77</v>
      </c>
      <c r="G25" s="29" t="s">
        <v>77</v>
      </c>
      <c r="H25" s="29" t="s">
        <v>77</v>
      </c>
      <c r="I25" s="29" t="s">
        <v>77</v>
      </c>
      <c r="J25" s="29" t="s">
        <v>77</v>
      </c>
      <c r="K25" s="29" t="s">
        <v>77</v>
      </c>
      <c r="L25" s="29" t="s">
        <v>77</v>
      </c>
      <c r="M25" s="29" t="s">
        <v>77</v>
      </c>
      <c r="N25" s="29" t="s">
        <v>77</v>
      </c>
      <c r="O25" s="29">
        <v>44</v>
      </c>
      <c r="P25" s="29" t="s">
        <v>77</v>
      </c>
      <c r="Q25" s="29" t="s">
        <v>77</v>
      </c>
      <c r="R25" s="29" t="s">
        <v>77</v>
      </c>
      <c r="S25" s="29" t="s">
        <v>77</v>
      </c>
      <c r="T25" s="29" t="s">
        <v>77</v>
      </c>
      <c r="U25" s="29" t="s">
        <v>77</v>
      </c>
      <c r="V25" s="29">
        <v>1</v>
      </c>
      <c r="W25" s="17"/>
      <c r="X25" s="17"/>
    </row>
    <row r="26" spans="1:24" ht="15" customHeight="1">
      <c r="A26" s="27" t="s">
        <v>42</v>
      </c>
      <c r="B26" s="28">
        <v>56</v>
      </c>
      <c r="C26" s="29">
        <v>1</v>
      </c>
      <c r="D26" s="29" t="s">
        <v>77</v>
      </c>
      <c r="E26" s="29" t="s">
        <v>77</v>
      </c>
      <c r="F26" s="29" t="s">
        <v>77</v>
      </c>
      <c r="G26" s="29" t="s">
        <v>77</v>
      </c>
      <c r="H26" s="29">
        <v>2</v>
      </c>
      <c r="I26" s="29" t="s">
        <v>77</v>
      </c>
      <c r="J26" s="29" t="s">
        <v>77</v>
      </c>
      <c r="K26" s="29" t="s">
        <v>77</v>
      </c>
      <c r="L26" s="29">
        <v>1</v>
      </c>
      <c r="M26" s="29">
        <v>2</v>
      </c>
      <c r="N26" s="29" t="s">
        <v>77</v>
      </c>
      <c r="O26" s="29">
        <v>8</v>
      </c>
      <c r="P26" s="29" t="s">
        <v>77</v>
      </c>
      <c r="Q26" s="29">
        <v>17</v>
      </c>
      <c r="R26" s="29" t="s">
        <v>77</v>
      </c>
      <c r="S26" s="29">
        <v>1</v>
      </c>
      <c r="T26" s="29">
        <v>6</v>
      </c>
      <c r="U26" s="29">
        <v>18</v>
      </c>
      <c r="V26" s="29" t="s">
        <v>77</v>
      </c>
      <c r="W26" s="17"/>
      <c r="X26" s="17"/>
    </row>
    <row r="28" ht="12">
      <c r="A28" s="2" t="s">
        <v>82</v>
      </c>
    </row>
  </sheetData>
  <sheetProtection/>
  <mergeCells count="1">
    <mergeCell ref="B3:V3"/>
  </mergeCells>
  <hyperlinks>
    <hyperlink ref="V2" location="'Листа табела'!A1" display="Листа табела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&amp;L&amp;"Arial,Regular"&amp;12Регистар пословних субјеката</oddHeader>
    <oddFooter>&amp;L&amp;"Arial,Regular"&amp;8Статистички годишњак Републике Српске 2014&amp;C&amp;"Arial,Regular"&amp;8Стр. &amp;P од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5.28125" style="18" customWidth="1"/>
    <col min="2" max="2" width="6.7109375" style="18" customWidth="1"/>
    <col min="3" max="12" width="5.57421875" style="18" customWidth="1"/>
    <col min="13" max="13" width="5.57421875" style="17" customWidth="1"/>
    <col min="14" max="18" width="5.57421875" style="18" customWidth="1"/>
    <col min="19" max="20" width="5.57421875" style="17" customWidth="1"/>
    <col min="21" max="22" width="5.57421875" style="18" customWidth="1"/>
    <col min="23" max="16384" width="9.140625" style="18" customWidth="1"/>
  </cols>
  <sheetData>
    <row r="1" spans="1:13" ht="12">
      <c r="A1" s="19" t="s">
        <v>75</v>
      </c>
      <c r="M1" s="18"/>
    </row>
    <row r="2" spans="13:22" ht="12.75" thickBot="1">
      <c r="M2" s="18"/>
      <c r="V2" s="24" t="s">
        <v>51</v>
      </c>
    </row>
    <row r="3" spans="1:22" ht="27.75" customHeight="1" thickTop="1">
      <c r="A3" s="20"/>
      <c r="B3" s="39" t="s">
        <v>73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s="22" customFormat="1" ht="24.75" customHeight="1">
      <c r="A4" s="23"/>
      <c r="B4" s="21" t="s">
        <v>0</v>
      </c>
      <c r="C4" s="21" t="s">
        <v>21</v>
      </c>
      <c r="D4" s="21" t="s">
        <v>2</v>
      </c>
      <c r="E4" s="21" t="s">
        <v>3</v>
      </c>
      <c r="F4" s="21" t="s">
        <v>5</v>
      </c>
      <c r="G4" s="21" t="s">
        <v>7</v>
      </c>
      <c r="H4" s="21" t="s">
        <v>8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18</v>
      </c>
      <c r="Q4" s="21" t="s">
        <v>19</v>
      </c>
      <c r="R4" s="21" t="s">
        <v>62</v>
      </c>
      <c r="S4" s="21" t="s">
        <v>20</v>
      </c>
      <c r="T4" s="21" t="s">
        <v>64</v>
      </c>
      <c r="U4" s="21" t="s">
        <v>66</v>
      </c>
      <c r="V4" s="25" t="s">
        <v>68</v>
      </c>
    </row>
    <row r="5" spans="1:24" ht="15" customHeight="1">
      <c r="A5" s="27" t="s">
        <v>1</v>
      </c>
      <c r="B5" s="28">
        <v>27207</v>
      </c>
      <c r="C5" s="28">
        <v>983</v>
      </c>
      <c r="D5" s="28">
        <v>169</v>
      </c>
      <c r="E5" s="28">
        <v>3701</v>
      </c>
      <c r="F5" s="28">
        <v>158</v>
      </c>
      <c r="G5" s="28">
        <v>214</v>
      </c>
      <c r="H5" s="28">
        <v>1479</v>
      </c>
      <c r="I5" s="28">
        <v>8272</v>
      </c>
      <c r="J5" s="28">
        <v>1286</v>
      </c>
      <c r="K5" s="28">
        <v>359</v>
      </c>
      <c r="L5" s="28">
        <v>487</v>
      </c>
      <c r="M5" s="28">
        <v>167</v>
      </c>
      <c r="N5" s="28">
        <v>144</v>
      </c>
      <c r="O5" s="28">
        <v>1241</v>
      </c>
      <c r="P5" s="28">
        <v>322</v>
      </c>
      <c r="Q5" s="28">
        <v>341</v>
      </c>
      <c r="R5" s="28">
        <v>548</v>
      </c>
      <c r="S5" s="28">
        <v>646</v>
      </c>
      <c r="T5" s="28">
        <v>2092</v>
      </c>
      <c r="U5" s="28">
        <v>4597</v>
      </c>
      <c r="V5" s="28">
        <v>1</v>
      </c>
      <c r="W5" s="17"/>
      <c r="X5" s="17"/>
    </row>
    <row r="6" spans="1:24" ht="15" customHeight="1">
      <c r="A6" s="27" t="s">
        <v>43</v>
      </c>
      <c r="B6" s="28">
        <v>6670</v>
      </c>
      <c r="C6" s="32">
        <v>5</v>
      </c>
      <c r="D6" s="32" t="s">
        <v>77</v>
      </c>
      <c r="E6" s="32">
        <v>5</v>
      </c>
      <c r="F6" s="32" t="s">
        <v>77</v>
      </c>
      <c r="G6" s="32" t="s">
        <v>77</v>
      </c>
      <c r="H6" s="32">
        <v>2</v>
      </c>
      <c r="I6" s="32">
        <v>4</v>
      </c>
      <c r="J6" s="32">
        <v>1</v>
      </c>
      <c r="K6" s="32">
        <v>2</v>
      </c>
      <c r="L6" s="32">
        <v>3</v>
      </c>
      <c r="M6" s="32">
        <v>5</v>
      </c>
      <c r="N6" s="32">
        <v>1</v>
      </c>
      <c r="O6" s="32">
        <v>48</v>
      </c>
      <c r="P6" s="32">
        <v>4</v>
      </c>
      <c r="Q6" s="32">
        <v>127</v>
      </c>
      <c r="R6" s="32">
        <v>111</v>
      </c>
      <c r="S6" s="32">
        <v>73</v>
      </c>
      <c r="T6" s="32">
        <v>1881</v>
      </c>
      <c r="U6" s="32">
        <v>4397</v>
      </c>
      <c r="V6" s="32">
        <v>1</v>
      </c>
      <c r="W6" s="17"/>
      <c r="X6" s="17"/>
    </row>
    <row r="7" spans="1:24" ht="15" customHeight="1">
      <c r="A7" s="27" t="s">
        <v>44</v>
      </c>
      <c r="B7" s="28">
        <v>1244</v>
      </c>
      <c r="C7" s="32">
        <v>22</v>
      </c>
      <c r="D7" s="32">
        <v>1</v>
      </c>
      <c r="E7" s="32">
        <v>54</v>
      </c>
      <c r="F7" s="32">
        <v>15</v>
      </c>
      <c r="G7" s="32">
        <v>40</v>
      </c>
      <c r="H7" s="32">
        <v>19</v>
      </c>
      <c r="I7" s="32">
        <v>83</v>
      </c>
      <c r="J7" s="32">
        <v>21</v>
      </c>
      <c r="K7" s="32">
        <v>20</v>
      </c>
      <c r="L7" s="32">
        <v>45</v>
      </c>
      <c r="M7" s="32">
        <v>28</v>
      </c>
      <c r="N7" s="32">
        <v>4</v>
      </c>
      <c r="O7" s="32">
        <v>54</v>
      </c>
      <c r="P7" s="32">
        <v>22</v>
      </c>
      <c r="Q7" s="32">
        <v>213</v>
      </c>
      <c r="R7" s="32">
        <v>321</v>
      </c>
      <c r="S7" s="32">
        <v>148</v>
      </c>
      <c r="T7" s="32">
        <v>110</v>
      </c>
      <c r="U7" s="32">
        <v>24</v>
      </c>
      <c r="V7" s="32" t="s">
        <v>77</v>
      </c>
      <c r="W7" s="17"/>
      <c r="X7" s="17"/>
    </row>
    <row r="8" spans="1:24" ht="15" customHeight="1">
      <c r="A8" s="27" t="s">
        <v>45</v>
      </c>
      <c r="B8" s="28">
        <v>17853</v>
      </c>
      <c r="C8" s="32">
        <v>657</v>
      </c>
      <c r="D8" s="32">
        <v>148</v>
      </c>
      <c r="E8" s="32">
        <v>3274</v>
      </c>
      <c r="F8" s="32">
        <v>108</v>
      </c>
      <c r="G8" s="32">
        <v>113</v>
      </c>
      <c r="H8" s="32">
        <v>1342</v>
      </c>
      <c r="I8" s="32">
        <v>7974</v>
      </c>
      <c r="J8" s="32">
        <v>1212</v>
      </c>
      <c r="K8" s="32">
        <v>290</v>
      </c>
      <c r="L8" s="32">
        <v>429</v>
      </c>
      <c r="M8" s="32">
        <v>111</v>
      </c>
      <c r="N8" s="32">
        <v>103</v>
      </c>
      <c r="O8" s="32">
        <v>1061</v>
      </c>
      <c r="P8" s="32">
        <v>283</v>
      </c>
      <c r="Q8" s="32">
        <v>1</v>
      </c>
      <c r="R8" s="32">
        <v>113</v>
      </c>
      <c r="S8" s="32">
        <v>417</v>
      </c>
      <c r="T8" s="32">
        <v>99</v>
      </c>
      <c r="U8" s="32">
        <v>118</v>
      </c>
      <c r="V8" s="32" t="s">
        <v>77</v>
      </c>
      <c r="W8" s="17"/>
      <c r="X8" s="17"/>
    </row>
    <row r="9" spans="1:24" ht="15" customHeight="1">
      <c r="A9" s="27" t="s">
        <v>46</v>
      </c>
      <c r="B9" s="28">
        <v>448</v>
      </c>
      <c r="C9" s="32">
        <v>250</v>
      </c>
      <c r="D9" s="32">
        <v>2</v>
      </c>
      <c r="E9" s="32">
        <v>25</v>
      </c>
      <c r="F9" s="32" t="s">
        <v>77</v>
      </c>
      <c r="G9" s="32" t="s">
        <v>77</v>
      </c>
      <c r="H9" s="32">
        <v>37</v>
      </c>
      <c r="I9" s="32">
        <v>57</v>
      </c>
      <c r="J9" s="32">
        <v>2</v>
      </c>
      <c r="K9" s="32" t="s">
        <v>77</v>
      </c>
      <c r="L9" s="32" t="s">
        <v>77</v>
      </c>
      <c r="M9" s="32" t="s">
        <v>77</v>
      </c>
      <c r="N9" s="32">
        <v>11</v>
      </c>
      <c r="O9" s="32">
        <v>11</v>
      </c>
      <c r="P9" s="32">
        <v>9</v>
      </c>
      <c r="Q9" s="32" t="s">
        <v>77</v>
      </c>
      <c r="R9" s="32" t="s">
        <v>77</v>
      </c>
      <c r="S9" s="32" t="s">
        <v>77</v>
      </c>
      <c r="T9" s="32" t="s">
        <v>77</v>
      </c>
      <c r="U9" s="32">
        <v>44</v>
      </c>
      <c r="V9" s="33" t="s">
        <v>77</v>
      </c>
      <c r="W9" s="17"/>
      <c r="X9" s="17"/>
    </row>
    <row r="10" spans="1:24" ht="15" customHeight="1">
      <c r="A10" s="27" t="s">
        <v>81</v>
      </c>
      <c r="B10" s="28">
        <v>992</v>
      </c>
      <c r="C10" s="32">
        <v>49</v>
      </c>
      <c r="D10" s="32">
        <v>18</v>
      </c>
      <c r="E10" s="32">
        <v>343</v>
      </c>
      <c r="F10" s="32">
        <v>35</v>
      </c>
      <c r="G10" s="32">
        <v>61</v>
      </c>
      <c r="H10" s="32">
        <v>79</v>
      </c>
      <c r="I10" s="32">
        <v>154</v>
      </c>
      <c r="J10" s="32">
        <v>50</v>
      </c>
      <c r="K10" s="32">
        <v>47</v>
      </c>
      <c r="L10" s="32">
        <v>10</v>
      </c>
      <c r="M10" s="32">
        <v>23</v>
      </c>
      <c r="N10" s="32">
        <v>25</v>
      </c>
      <c r="O10" s="32">
        <v>67</v>
      </c>
      <c r="P10" s="32">
        <v>4</v>
      </c>
      <c r="Q10" s="32" t="s">
        <v>77</v>
      </c>
      <c r="R10" s="32">
        <v>3</v>
      </c>
      <c r="S10" s="32">
        <v>8</v>
      </c>
      <c r="T10" s="32">
        <v>2</v>
      </c>
      <c r="U10" s="32">
        <v>14</v>
      </c>
      <c r="V10" s="33" t="s">
        <v>77</v>
      </c>
      <c r="W10" s="17"/>
      <c r="X10" s="17"/>
    </row>
    <row r="11" spans="3:24" ht="12">
      <c r="C11" s="17"/>
      <c r="D11" s="17"/>
      <c r="E11" s="17"/>
      <c r="F11" s="17"/>
      <c r="G11" s="17"/>
      <c r="H11" s="17"/>
      <c r="I11" s="17"/>
      <c r="J11" s="17"/>
      <c r="K11" s="17"/>
      <c r="L11" s="17"/>
      <c r="N11" s="17"/>
      <c r="O11" s="17"/>
      <c r="P11" s="17"/>
      <c r="Q11" s="17"/>
      <c r="R11" s="17"/>
      <c r="U11" s="17"/>
      <c r="V11" s="17"/>
      <c r="W11" s="17"/>
      <c r="X11" s="17"/>
    </row>
    <row r="12" ht="12">
      <c r="A12" s="2" t="s">
        <v>82</v>
      </c>
    </row>
  </sheetData>
  <sheetProtection/>
  <mergeCells count="1">
    <mergeCell ref="B3:V3"/>
  </mergeCells>
  <hyperlinks>
    <hyperlink ref="V2" location="'Листа табела'!A1" display="Листа табела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&amp;L&amp;"Arial,Regular"&amp;12Регистар пословних субјеката</oddHeader>
    <oddFooter>&amp;L&amp;"Arial,Regular"&amp;8Статистички годишњак Републике Српске 2014&amp;C&amp;"Arial,Regular"&amp;8Стр. &amp;P од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1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5.28125" style="18" customWidth="1"/>
    <col min="2" max="2" width="6.7109375" style="18" customWidth="1"/>
    <col min="3" max="12" width="5.57421875" style="18" customWidth="1"/>
    <col min="13" max="13" width="5.57421875" style="17" customWidth="1"/>
    <col min="14" max="18" width="5.57421875" style="18" customWidth="1"/>
    <col min="19" max="20" width="5.57421875" style="17" customWidth="1"/>
    <col min="21" max="22" width="5.57421875" style="18" customWidth="1"/>
    <col min="23" max="16384" width="9.140625" style="18" customWidth="1"/>
  </cols>
  <sheetData>
    <row r="1" spans="1:13" ht="12">
      <c r="A1" s="19" t="s">
        <v>76</v>
      </c>
      <c r="M1" s="18"/>
    </row>
    <row r="2" spans="13:22" ht="12.75" thickBot="1">
      <c r="M2" s="18"/>
      <c r="V2" s="24" t="s">
        <v>51</v>
      </c>
    </row>
    <row r="3" spans="1:22" ht="27.75" customHeight="1" thickTop="1">
      <c r="A3" s="20"/>
      <c r="B3" s="39" t="s">
        <v>73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s="22" customFormat="1" ht="24.75" customHeight="1">
      <c r="A4" s="23"/>
      <c r="B4" s="21" t="s">
        <v>0</v>
      </c>
      <c r="C4" s="21" t="s">
        <v>21</v>
      </c>
      <c r="D4" s="21" t="s">
        <v>2</v>
      </c>
      <c r="E4" s="21" t="s">
        <v>3</v>
      </c>
      <c r="F4" s="21" t="s">
        <v>5</v>
      </c>
      <c r="G4" s="21" t="s">
        <v>7</v>
      </c>
      <c r="H4" s="21" t="s">
        <v>8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18</v>
      </c>
      <c r="Q4" s="21" t="s">
        <v>19</v>
      </c>
      <c r="R4" s="21" t="s">
        <v>62</v>
      </c>
      <c r="S4" s="21" t="s">
        <v>20</v>
      </c>
      <c r="T4" s="21" t="s">
        <v>64</v>
      </c>
      <c r="U4" s="21" t="s">
        <v>66</v>
      </c>
      <c r="V4" s="25" t="s">
        <v>68</v>
      </c>
    </row>
    <row r="5" spans="1:24" ht="15" customHeight="1">
      <c r="A5" s="27" t="s">
        <v>1</v>
      </c>
      <c r="B5" s="28">
        <v>27207</v>
      </c>
      <c r="C5" s="28">
        <v>983</v>
      </c>
      <c r="D5" s="28">
        <v>169</v>
      </c>
      <c r="E5" s="28">
        <v>3701</v>
      </c>
      <c r="F5" s="28">
        <v>158</v>
      </c>
      <c r="G5" s="28">
        <v>214</v>
      </c>
      <c r="H5" s="28">
        <v>1479</v>
      </c>
      <c r="I5" s="28">
        <v>8272</v>
      </c>
      <c r="J5" s="28">
        <v>1286</v>
      </c>
      <c r="K5" s="28">
        <v>359</v>
      </c>
      <c r="L5" s="28">
        <v>487</v>
      </c>
      <c r="M5" s="28">
        <v>167</v>
      </c>
      <c r="N5" s="28">
        <v>144</v>
      </c>
      <c r="O5" s="28">
        <v>1241</v>
      </c>
      <c r="P5" s="28">
        <v>322</v>
      </c>
      <c r="Q5" s="28">
        <v>341</v>
      </c>
      <c r="R5" s="28">
        <v>548</v>
      </c>
      <c r="S5" s="28">
        <v>646</v>
      </c>
      <c r="T5" s="28">
        <v>2092</v>
      </c>
      <c r="U5" s="28">
        <v>4597</v>
      </c>
      <c r="V5" s="28">
        <v>1</v>
      </c>
      <c r="W5" s="17"/>
      <c r="X5" s="17"/>
    </row>
    <row r="6" spans="1:24" ht="15" customHeight="1">
      <c r="A6" s="27" t="s">
        <v>47</v>
      </c>
      <c r="B6" s="28">
        <v>6675</v>
      </c>
      <c r="C6" s="30">
        <v>5</v>
      </c>
      <c r="D6" s="30" t="s">
        <v>77</v>
      </c>
      <c r="E6" s="30">
        <v>5</v>
      </c>
      <c r="F6" s="30" t="s">
        <v>77</v>
      </c>
      <c r="G6" s="30" t="s">
        <v>77</v>
      </c>
      <c r="H6" s="30">
        <v>2</v>
      </c>
      <c r="I6" s="30">
        <v>7</v>
      </c>
      <c r="J6" s="30">
        <v>4</v>
      </c>
      <c r="K6" s="30">
        <v>2</v>
      </c>
      <c r="L6" s="30">
        <v>3</v>
      </c>
      <c r="M6" s="30">
        <v>5</v>
      </c>
      <c r="N6" s="30">
        <v>1</v>
      </c>
      <c r="O6" s="30">
        <v>50</v>
      </c>
      <c r="P6" s="30">
        <v>4</v>
      </c>
      <c r="Q6" s="30">
        <v>126</v>
      </c>
      <c r="R6" s="30">
        <v>109</v>
      </c>
      <c r="S6" s="30">
        <v>73</v>
      </c>
      <c r="T6" s="30">
        <v>1880</v>
      </c>
      <c r="U6" s="30">
        <v>4398</v>
      </c>
      <c r="V6" s="30">
        <v>1</v>
      </c>
      <c r="W6" s="17"/>
      <c r="X6" s="17"/>
    </row>
    <row r="7" spans="1:24" ht="15" customHeight="1">
      <c r="A7" s="27" t="s">
        <v>48</v>
      </c>
      <c r="B7" s="28">
        <v>17696</v>
      </c>
      <c r="C7" s="30">
        <v>904</v>
      </c>
      <c r="D7" s="30">
        <v>138</v>
      </c>
      <c r="E7" s="30">
        <v>3062</v>
      </c>
      <c r="F7" s="30">
        <v>100</v>
      </c>
      <c r="G7" s="30">
        <v>178</v>
      </c>
      <c r="H7" s="30">
        <v>1269</v>
      </c>
      <c r="I7" s="30">
        <v>7107</v>
      </c>
      <c r="J7" s="30">
        <v>1216</v>
      </c>
      <c r="K7" s="30">
        <v>325</v>
      </c>
      <c r="L7" s="30">
        <v>392</v>
      </c>
      <c r="M7" s="30">
        <v>107</v>
      </c>
      <c r="N7" s="30">
        <v>112</v>
      </c>
      <c r="O7" s="30">
        <v>946</v>
      </c>
      <c r="P7" s="30">
        <v>250</v>
      </c>
      <c r="Q7" s="30">
        <v>215</v>
      </c>
      <c r="R7" s="30">
        <v>424</v>
      </c>
      <c r="S7" s="30">
        <v>566</v>
      </c>
      <c r="T7" s="30">
        <v>198</v>
      </c>
      <c r="U7" s="30">
        <v>187</v>
      </c>
      <c r="V7" s="30" t="s">
        <v>77</v>
      </c>
      <c r="W7" s="17"/>
      <c r="X7" s="17"/>
    </row>
    <row r="8" spans="1:24" ht="15" customHeight="1">
      <c r="A8" s="27" t="s">
        <v>49</v>
      </c>
      <c r="B8" s="28">
        <v>1938</v>
      </c>
      <c r="C8" s="30">
        <v>41</v>
      </c>
      <c r="D8" s="30">
        <v>19</v>
      </c>
      <c r="E8" s="30">
        <v>391</v>
      </c>
      <c r="F8" s="30">
        <v>35</v>
      </c>
      <c r="G8" s="30">
        <v>23</v>
      </c>
      <c r="H8" s="30">
        <v>152</v>
      </c>
      <c r="I8" s="30">
        <v>867</v>
      </c>
      <c r="J8" s="30">
        <v>37</v>
      </c>
      <c r="K8" s="30">
        <v>22</v>
      </c>
      <c r="L8" s="30">
        <v>58</v>
      </c>
      <c r="M8" s="30">
        <v>23</v>
      </c>
      <c r="N8" s="30">
        <v>25</v>
      </c>
      <c r="O8" s="30">
        <v>167</v>
      </c>
      <c r="P8" s="30">
        <v>51</v>
      </c>
      <c r="Q8" s="30" t="s">
        <v>77</v>
      </c>
      <c r="R8" s="30">
        <v>5</v>
      </c>
      <c r="S8" s="30">
        <v>6</v>
      </c>
      <c r="T8" s="30">
        <v>9</v>
      </c>
      <c r="U8" s="30">
        <v>7</v>
      </c>
      <c r="V8" s="30" t="s">
        <v>77</v>
      </c>
      <c r="W8" s="17"/>
      <c r="X8" s="17"/>
    </row>
    <row r="9" spans="1:24" ht="15" customHeight="1">
      <c r="A9" s="27" t="s">
        <v>50</v>
      </c>
      <c r="B9" s="28">
        <v>898</v>
      </c>
      <c r="C9" s="30">
        <v>33</v>
      </c>
      <c r="D9" s="30">
        <v>12</v>
      </c>
      <c r="E9" s="30">
        <v>243</v>
      </c>
      <c r="F9" s="30">
        <v>23</v>
      </c>
      <c r="G9" s="30">
        <v>13</v>
      </c>
      <c r="H9" s="30">
        <v>56</v>
      </c>
      <c r="I9" s="30">
        <v>291</v>
      </c>
      <c r="J9" s="30">
        <v>29</v>
      </c>
      <c r="K9" s="30">
        <v>10</v>
      </c>
      <c r="L9" s="30">
        <v>34</v>
      </c>
      <c r="M9" s="30">
        <v>32</v>
      </c>
      <c r="N9" s="30">
        <v>6</v>
      </c>
      <c r="O9" s="30">
        <v>78</v>
      </c>
      <c r="P9" s="30">
        <v>17</v>
      </c>
      <c r="Q9" s="30" t="s">
        <v>77</v>
      </c>
      <c r="R9" s="30">
        <v>10</v>
      </c>
      <c r="S9" s="30">
        <v>1</v>
      </c>
      <c r="T9" s="30">
        <v>5</v>
      </c>
      <c r="U9" s="30">
        <v>5</v>
      </c>
      <c r="V9" s="31" t="s">
        <v>77</v>
      </c>
      <c r="W9" s="17"/>
      <c r="X9" s="17"/>
    </row>
    <row r="10" spans="3:24" ht="12"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7"/>
      <c r="O10" s="17"/>
      <c r="P10" s="17"/>
      <c r="Q10" s="17"/>
      <c r="R10" s="17"/>
      <c r="U10" s="17"/>
      <c r="V10" s="17"/>
      <c r="W10" s="17"/>
      <c r="X10" s="17"/>
    </row>
    <row r="11" ht="12">
      <c r="A11" s="2" t="s">
        <v>82</v>
      </c>
    </row>
  </sheetData>
  <sheetProtection/>
  <mergeCells count="1">
    <mergeCell ref="B3:V3"/>
  </mergeCells>
  <hyperlinks>
    <hyperlink ref="V2" location="'Листа табела'!A1" display="Листа табела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&amp;L&amp;"Arial,Regular"&amp;12Регистар пословних субјеката</oddHeader>
    <oddFooter>&amp;L&amp;"Arial,Regular"&amp;8Статистички годишњак Републике Српске 2014&amp;C&amp;"Arial,Regular"&amp;8Стр. &amp;P од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2014-10-17T07:20:00Z</cp:lastPrinted>
  <dcterms:created xsi:type="dcterms:W3CDTF">2011-01-12T10:27:01Z</dcterms:created>
  <dcterms:modified xsi:type="dcterms:W3CDTF">2014-10-17T13:09:20Z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