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5480" windowHeight="11265" tabRatio="813" activeTab="0"/>
  </bookViews>
  <sheets>
    <sheet name="Lista tabela" sheetId="1" r:id="rId1"/>
    <sheet name="18.1.LAT" sheetId="2" r:id="rId2"/>
    <sheet name="18.2.LAT" sheetId="3" r:id="rId3"/>
    <sheet name="18.3.LAT" sheetId="4" r:id="rId4"/>
    <sheet name="18.4.LAT" sheetId="5" r:id="rId5"/>
    <sheet name="18.5.LAT" sheetId="6" r:id="rId6"/>
    <sheet name="18.6.LAT" sheetId="7" r:id="rId7"/>
    <sheet name="18.7.LAT" sheetId="8" r:id="rId8"/>
    <sheet name="18.8.LAT" sheetId="9" r:id="rId9"/>
    <sheet name="18.9.LAT" sheetId="10" r:id="rId10"/>
    <sheet name="18.10.LAT" sheetId="11" r:id="rId11"/>
    <sheet name="18.11.LAT" sheetId="12" r:id="rId12"/>
    <sheet name="18.12.LAT" sheetId="13" r:id="rId13"/>
    <sheet name="18.13.LAT" sheetId="14" r:id="rId14"/>
    <sheet name="18.14.LAT" sheetId="15" r:id="rId15"/>
    <sheet name="18.15.LAT" sheetId="16" r:id="rId16"/>
    <sheet name="18.16.LAT" sheetId="17" r:id="rId17"/>
    <sheet name="18.17.LAT" sheetId="18" r:id="rId18"/>
    <sheet name="18.18.LAT" sheetId="19" r:id="rId19"/>
    <sheet name="18.19.LAT" sheetId="20" r:id="rId20"/>
    <sheet name="18.20.LAT" sheetId="21" r:id="rId21"/>
  </sheets>
  <definedNames>
    <definedName name="ftn1_18.10.LAT">'18.10.LAT'!$A$33</definedName>
    <definedName name="ftn1_18.11.LAT">'18.11.LAT'!$A$33</definedName>
    <definedName name="ftn1_18.14.LAT">'18.14.LAT'!$A$53</definedName>
    <definedName name="ftn1_18.15.LAT">'18.15.LAT'!$A$63</definedName>
    <definedName name="ftn1_18.16.LAT">'18.16.LAT'!$A$30</definedName>
    <definedName name="ftn1_18.17.LAT">'18.17.LAT'!$A$30</definedName>
    <definedName name="ftn2_18.10.LAT">'18.10.LAT'!$A$34</definedName>
    <definedName name="ftn2_18.11.LAT">'18.11.LAT'!$A$34</definedName>
    <definedName name="ftn3_18.10.LAT">'18.10.LAT'!$A$35</definedName>
    <definedName name="ftn3_18.11.LAT">'18.11.LAT'!$A$35</definedName>
    <definedName name="Lista_tabela">'Lista tabela'!$A$1</definedName>
    <definedName name="_xlnm.Print_Titles" localSheetId="14">'18.14.LAT'!$1:$4</definedName>
    <definedName name="_xlnm.Print_Titles" localSheetId="15">'18.15.LAT'!$1:$4</definedName>
    <definedName name="_xlnm.Print_Titles" localSheetId="20">'18.20.LAT'!$1:$3</definedName>
    <definedName name="_xlnm.Print_Titles" localSheetId="4">'18.4.LAT'!$1:$3</definedName>
    <definedName name="_xlnm.Print_Titles" localSheetId="9">'18.9.LAT'!$1:$3</definedName>
    <definedName name="Z_B26D3557_7A5B_4E24_9681_889E32025319_.wvu.PrintTitles" localSheetId="14" hidden="1">'18.14.LAT'!$1:$4</definedName>
    <definedName name="Z_B26D3557_7A5B_4E24_9681_889E32025319_.wvu.PrintTitles" localSheetId="15" hidden="1">'18.15.LAT'!$1:$4</definedName>
    <definedName name="Z_B26D3557_7A5B_4E24_9681_889E32025319_.wvu.PrintTitles" localSheetId="20" hidden="1">'18.20.LAT'!$1:$3</definedName>
    <definedName name="Z_B26D3557_7A5B_4E24_9681_889E32025319_.wvu.PrintTitles" localSheetId="4" hidden="1">'18.4.LAT'!$1:$3</definedName>
    <definedName name="Z_B26D3557_7A5B_4E24_9681_889E32025319_.wvu.PrintTitles" localSheetId="9" hidden="1">'18.9.LAT'!$1:$3</definedName>
    <definedName name="Z_FE852DDC_C117_4B89_8D8C_722B8BC6ED13_.wvu.PrintTitles" localSheetId="14" hidden="1">'18.14.LAT'!$1:$4</definedName>
    <definedName name="Z_FE852DDC_C117_4B89_8D8C_722B8BC6ED13_.wvu.PrintTitles" localSheetId="15" hidden="1">'18.15.LAT'!$1:$4</definedName>
    <definedName name="Z_FE852DDC_C117_4B89_8D8C_722B8BC6ED13_.wvu.PrintTitles" localSheetId="20" hidden="1">'18.20.LAT'!$1:$3</definedName>
    <definedName name="Z_FE852DDC_C117_4B89_8D8C_722B8BC6ED13_.wvu.PrintTitles" localSheetId="4" hidden="1">'18.4.LAT'!$1:$3</definedName>
    <definedName name="Z_FE852DDC_C117_4B89_8D8C_722B8BC6ED13_.wvu.PrintTitles" localSheetId="9" hidden="1">'18.9.LAT'!$1:$3</definedName>
  </definedNames>
  <calcPr fullCalcOnLoad="1"/>
</workbook>
</file>

<file path=xl/sharedStrings.xml><?xml version="1.0" encoding="utf-8"?>
<sst xmlns="http://schemas.openxmlformats.org/spreadsheetml/2006/main" count="943" uniqueCount="464">
  <si>
    <t>Lista tabela</t>
  </si>
  <si>
    <t>-</t>
  </si>
  <si>
    <t>hilj. KM</t>
  </si>
  <si>
    <t>UKUPNO</t>
  </si>
  <si>
    <t>Zemlja</t>
  </si>
  <si>
    <t>Italija</t>
  </si>
  <si>
    <t>Norveška</t>
  </si>
  <si>
    <t>Slovenija</t>
  </si>
  <si>
    <t>5 (1+3)</t>
  </si>
  <si>
    <t>6 (1-3)</t>
  </si>
  <si>
    <t>7 (1/3x100)</t>
  </si>
  <si>
    <t>...</t>
  </si>
  <si>
    <t>18.1. Bilans robne razmjene sa inostranstvom</t>
  </si>
  <si>
    <t>Izvoz</t>
  </si>
  <si>
    <t>Uvoz</t>
  </si>
  <si>
    <t>Obim robne razmjene</t>
  </si>
  <si>
    <t>Saldo robne razmjene</t>
  </si>
  <si>
    <t>Pokrivenost uvoza izvozom u %</t>
  </si>
  <si>
    <t>ukupno</t>
  </si>
  <si>
    <t xml:space="preserve">lančani indeksi </t>
  </si>
  <si>
    <t>A</t>
  </si>
  <si>
    <t>B</t>
  </si>
  <si>
    <t>C</t>
  </si>
  <si>
    <t>D</t>
  </si>
  <si>
    <t>E</t>
  </si>
  <si>
    <t>O</t>
  </si>
  <si>
    <t>Z</t>
  </si>
  <si>
    <t xml:space="preserve">18.2. Vrijednost izvoza prema Klasifikaciji djelatnosti </t>
  </si>
  <si>
    <t>Područja KD</t>
  </si>
  <si>
    <t>Poljoprivreda, lov i šumarstvo</t>
  </si>
  <si>
    <t>Ribarstvo</t>
  </si>
  <si>
    <t>Vađenje ruda i kamena</t>
  </si>
  <si>
    <t>Prerađivačka industrija</t>
  </si>
  <si>
    <t>Proizvodnja i snabdijevanje električnom energijom, gasom i vodom</t>
  </si>
  <si>
    <t>K</t>
  </si>
  <si>
    <t>Poslovanje nekretninama, iznajmljivanje i poslovne djelatnosti</t>
  </si>
  <si>
    <t>Ostale javne komunalne, društvene i lične uslužne djelatnosti</t>
  </si>
  <si>
    <t>Nerazvrstano</t>
  </si>
  <si>
    <t xml:space="preserve">18.3. Vrijednost uvoza prema Klasifikaciji djelatnosti </t>
  </si>
  <si>
    <t xml:space="preserve">Uvoz </t>
  </si>
  <si>
    <t>Područja i oblasti KD</t>
  </si>
  <si>
    <t>Poljoprivreda, lov i pripadajuće uslužne djelatnosti</t>
  </si>
  <si>
    <t>Šumarstvo i iskorišćavanje šuma i pripadajuće uslužne djelatnosti</t>
  </si>
  <si>
    <t>Vađenje uglja, lignita i treseta</t>
  </si>
  <si>
    <t>Vađenje sirove nafte i prirodnog gasa i pripadajuće uslužne djelatnosti, osim istraživačkih radova</t>
  </si>
  <si>
    <t>Vađenje ruda urana i torijuma</t>
  </si>
  <si>
    <t>Vađenje ruda metala</t>
  </si>
  <si>
    <t>Vađenje ostalih ruda i kamena</t>
  </si>
  <si>
    <t>Proizvodnja prehrambenih proizvoda i pića</t>
  </si>
  <si>
    <t>Proizvodnja duvanskih proizvoda</t>
  </si>
  <si>
    <t>Proizvodnja tekstila</t>
  </si>
  <si>
    <t>Proizvodnja odjevnih predmeta; dorada i bojenje krzna</t>
  </si>
  <si>
    <t>Štavljenje i prerada kože; proizvodnja kofera, ručnih torbi, sedlarskih i saračkih proizvoda i obuće</t>
  </si>
  <si>
    <t>Prerada drveta i proizvoda od drveta i plute, osim namještaja; proizvodnja predmeta od slame i pletarskih materijala</t>
  </si>
  <si>
    <t>Proizvodnja celuloze, papira i papirnih proizvoda</t>
  </si>
  <si>
    <t>Izdavačka djelatnost, štampanje i umnožavanje snimljenih zapisa</t>
  </si>
  <si>
    <t>Proizvodnja koksa, naftnih derivata i nuklearnog goriva</t>
  </si>
  <si>
    <t>Proizvodnja hemikalija i hemijskih proizvoda</t>
  </si>
  <si>
    <t>Proizvodnja proizvoda od gume i plastike</t>
  </si>
  <si>
    <t>Proizvodnja ostalih nemetalnih mineralnih proizvoda</t>
  </si>
  <si>
    <t>Proizvodnja baznih metala</t>
  </si>
  <si>
    <t>Proizvodnja metalnih proizvoda, osim mašina i opreme</t>
  </si>
  <si>
    <t>Proizvodnja mašina i uređaja d.n.</t>
  </si>
  <si>
    <t>Proizvodnja kancelarijskih mašina i računara</t>
  </si>
  <si>
    <t>Proizvodnja električnih mašina i aparata d.n.</t>
  </si>
  <si>
    <t>Proizvodnja radio, televizijske i komunikacione opreme i aparata</t>
  </si>
  <si>
    <t>Proizvodnja medicinskih, preciznih, optičkih instrumenata i satova</t>
  </si>
  <si>
    <t>Proizvodnja motornih vozila, prikolica i poluprikolica</t>
  </si>
  <si>
    <t>Proizvodnja ostalih saobraćajnih sredstava</t>
  </si>
  <si>
    <t>Proizvodnja namještaja, ostala prerađivačka industrija d.n.</t>
  </si>
  <si>
    <t>Proizvodnja i snabdijevanje električnom energijom, gasom, parom i toplom vodom</t>
  </si>
  <si>
    <t>Računarske i srodne djelatnosti</t>
  </si>
  <si>
    <t>Ostale poslovne djelatnosti</t>
  </si>
  <si>
    <t>Sektori SMTK</t>
  </si>
  <si>
    <t>Hrana i žive životinje</t>
  </si>
  <si>
    <t>Pića i duvan</t>
  </si>
  <si>
    <t>Sirove materije nejestive, osim goriva</t>
  </si>
  <si>
    <t>Mineralna goriva i maziva</t>
  </si>
  <si>
    <t>Životinjska i biljna ulja, masti i voskovi</t>
  </si>
  <si>
    <t>Hemijski proizvodi</t>
  </si>
  <si>
    <t>Proizvodi razvrstani prema materijalu</t>
  </si>
  <si>
    <t>Mašine i transportna sredstva</t>
  </si>
  <si>
    <t>Razni gotovi proizvodi</t>
  </si>
  <si>
    <t>Proizvodi i transakcije, nespomenuti</t>
  </si>
  <si>
    <t>Sektori i odsjeci SMTK</t>
  </si>
  <si>
    <t>Žive životinje</t>
  </si>
  <si>
    <t>Meso i prerađevine od mesa</t>
  </si>
  <si>
    <t>Mliječni proizvodi i jaja</t>
  </si>
  <si>
    <t>Ribe i prerađevine</t>
  </si>
  <si>
    <t>Žitarice i proizvodi</t>
  </si>
  <si>
    <t>Povrće i voće</t>
  </si>
  <si>
    <t>Šećer, proizvodi od šećera, med</t>
  </si>
  <si>
    <t>Kafa, čaj, kakao, začin</t>
  </si>
  <si>
    <t>Stočna hrana (osim žitarica u zrnu)</t>
  </si>
  <si>
    <t>Razni proizvodi za hranu</t>
  </si>
  <si>
    <t>Pića</t>
  </si>
  <si>
    <t>Duvan i proizvodi od duvana</t>
  </si>
  <si>
    <t>Kože sirove, krzna neštavljena</t>
  </si>
  <si>
    <t>Uljano sjemenje i plodovi</t>
  </si>
  <si>
    <t>Sirovi kaučuk</t>
  </si>
  <si>
    <t>Pluto i drvo</t>
  </si>
  <si>
    <t>Celuloza i otpaci od papira</t>
  </si>
  <si>
    <t>Tekstilna vlakna i otpaci</t>
  </si>
  <si>
    <t>Sirova gnojiva i minerali</t>
  </si>
  <si>
    <t>Metalne rude i otpaci</t>
  </si>
  <si>
    <t>Ostale životinjske i biljne materije d.n.</t>
  </si>
  <si>
    <t>Kameni ugalj, koks i briketi</t>
  </si>
  <si>
    <t>Nafta i naftni derivati</t>
  </si>
  <si>
    <t>Plin, prirodni i industrijski</t>
  </si>
  <si>
    <t>Električna energija</t>
  </si>
  <si>
    <t xml:space="preserve">Životinjska ulja i masti </t>
  </si>
  <si>
    <t>Čvrste biljne masti i ulja</t>
  </si>
  <si>
    <t>Životinjska i biljna ulja i masti, prerađeni; voskovi</t>
  </si>
  <si>
    <t>Organski hemijski proizvodi</t>
  </si>
  <si>
    <t>Neorganski hemijski proizvodi</t>
  </si>
  <si>
    <t>Proizvodi za bojenje i štavljenje</t>
  </si>
  <si>
    <t>Medicinski i farmaceutski proizvodi</t>
  </si>
  <si>
    <t>Eterična ulja, parfimerijski i toaletni proizvodi</t>
  </si>
  <si>
    <t>Vještačka đubriva</t>
  </si>
  <si>
    <t>Plastične tvari u primarnim oblicima</t>
  </si>
  <si>
    <t>Plastične tvari u ostalim oblicima</t>
  </si>
  <si>
    <t>Hemijske tvari i proizvodi, nespomenuti</t>
  </si>
  <si>
    <t>Koža, proizvodi od kože, krzna</t>
  </si>
  <si>
    <t>Guma i gumeni proizvodi</t>
  </si>
  <si>
    <t>Proizvodi od pluta i drveta</t>
  </si>
  <si>
    <t>Papir, karton, proizvodi od celuloze</t>
  </si>
  <si>
    <t>Predivo, tkanine, tekstilni proizvodi</t>
  </si>
  <si>
    <t>Proizvodi od nemetalnih minerala</t>
  </si>
  <si>
    <t>Željezo i čelik</t>
  </si>
  <si>
    <t>Obojeni metali</t>
  </si>
  <si>
    <t>Proizvodi od metala, ostali</t>
  </si>
  <si>
    <t>Pogonske mašine i uređaji</t>
  </si>
  <si>
    <t>Specijalne mašine za pojedine industrijske grane</t>
  </si>
  <si>
    <t>Mašine za obradu metala</t>
  </si>
  <si>
    <t>Industrijske mašine i dijelovi za opštu upotrebu d.n.</t>
  </si>
  <si>
    <t>Mašine za kancelarije i automatsku obradu podataka</t>
  </si>
  <si>
    <t>Telekomunikacijski aparati i aparati za snimanje zvuka i reprodukciju</t>
  </si>
  <si>
    <t>Električne mašine i uređaji</t>
  </si>
  <si>
    <t>Drumska vozila</t>
  </si>
  <si>
    <t>Ostala transportna oprema</t>
  </si>
  <si>
    <t>Montažne zgrade; sanitarni, rasvjetni i uređaji za grijanje</t>
  </si>
  <si>
    <t>Namještaj i dijelovi</t>
  </si>
  <si>
    <t>Predmeti za putovanje</t>
  </si>
  <si>
    <t>Odjeća</t>
  </si>
  <si>
    <t>Obuća</t>
  </si>
  <si>
    <t>Naučni i kontrolni instrumenti</t>
  </si>
  <si>
    <t>Fotoaparati, satovi</t>
  </si>
  <si>
    <t>Razni gotovi proizvodi, nespomenuti</t>
  </si>
  <si>
    <t>Statističke procedure</t>
  </si>
  <si>
    <t>UKUPAN IZVOZ</t>
  </si>
  <si>
    <t>Redovan izvoz</t>
  </si>
  <si>
    <t>Izvoz na vanjsku obradu</t>
  </si>
  <si>
    <t>UKUPAN UVOZ</t>
  </si>
  <si>
    <t>Redovan uvoz</t>
  </si>
  <si>
    <t>Uvoz nakon vanjske obrade</t>
  </si>
  <si>
    <t>1 043</t>
  </si>
  <si>
    <t>Struktura, %</t>
  </si>
  <si>
    <t>Razvijene zemlje</t>
  </si>
  <si>
    <t>Ostale razvijene zemlje</t>
  </si>
  <si>
    <t>Zemlje u razvoju</t>
  </si>
  <si>
    <t>Zemlje Bliskog Istoka u razvoju</t>
  </si>
  <si>
    <t>Azijske zemlje u razvoju</t>
  </si>
  <si>
    <t>Afričke zemlje u razvoju</t>
  </si>
  <si>
    <t>Američke zemlje u razvoju</t>
  </si>
  <si>
    <t>Zemlje u razvoju Okeanije</t>
  </si>
  <si>
    <t>Neraspoređeno</t>
  </si>
  <si>
    <r>
      <t>Zemlje EU 27</t>
    </r>
    <r>
      <rPr>
        <vertAlign val="superscript"/>
        <sz val="9"/>
        <color indexed="8"/>
        <rFont val="Arial"/>
        <family val="2"/>
      </rPr>
      <t>1)</t>
    </r>
  </si>
  <si>
    <r>
      <t>Zemlje EFTA</t>
    </r>
    <r>
      <rPr>
        <vertAlign val="superscript"/>
        <sz val="9"/>
        <color indexed="8"/>
        <rFont val="Arial"/>
        <family val="2"/>
      </rPr>
      <t>2)</t>
    </r>
  </si>
  <si>
    <r>
      <t>Evropske zemlje u razvoju</t>
    </r>
    <r>
      <rPr>
        <vertAlign val="superscript"/>
        <sz val="9"/>
        <color indexed="8"/>
        <rFont val="Arial"/>
        <family val="2"/>
      </rPr>
      <t>3)</t>
    </r>
  </si>
  <si>
    <r>
      <t xml:space="preserve">2) </t>
    </r>
    <r>
      <rPr>
        <sz val="8"/>
        <color indexed="8"/>
        <rFont val="Arial"/>
        <family val="2"/>
      </rPr>
      <t>Zemlje EFTA (Evropsko udruženje za slobodnu trgovinu) – Island, Lihtenštajn, Norveška i Švajcarska</t>
    </r>
  </si>
  <si>
    <r>
      <t xml:space="preserve">3) </t>
    </r>
    <r>
      <rPr>
        <sz val="8"/>
        <color indexed="8"/>
        <rFont val="Arial"/>
        <family val="2"/>
      </rPr>
      <t>Evropske zemlje u razvoju – Albanija, Hrvatska, BJR Makedonija, Rusija, Srbija, Crna Gora i ostale zemlje</t>
    </r>
  </si>
  <si>
    <t>Земља</t>
  </si>
  <si>
    <t xml:space="preserve"> -</t>
  </si>
  <si>
    <r>
      <t xml:space="preserve">1) </t>
    </r>
    <r>
      <rPr>
        <sz val="8"/>
        <color indexed="8"/>
        <rFont val="Arial"/>
        <family val="2"/>
      </rPr>
      <t>Vrijednost spoljnotrgovinske razmjene sa Srbijom uključena je i vrijednost razmjene sa Crnom Gorom do 12. februara 2007 (a od tada razmjena sa Crnom Gorom se evidentira odvojeno).</t>
    </r>
  </si>
  <si>
    <t>Argentina</t>
  </si>
  <si>
    <t>Austrija</t>
  </si>
  <si>
    <t>Belgija</t>
  </si>
  <si>
    <t>Bjelorusija</t>
  </si>
  <si>
    <t>BJR Makedonija</t>
  </si>
  <si>
    <t>Brazil</t>
  </si>
  <si>
    <t>Bugarska</t>
  </si>
  <si>
    <t>Velika Britanija</t>
  </si>
  <si>
    <t>Vijetnam</t>
  </si>
  <si>
    <t>Grčka</t>
  </si>
  <si>
    <t>Danska</t>
  </si>
  <si>
    <t>Egipat</t>
  </si>
  <si>
    <t>Estonija</t>
  </si>
  <si>
    <t>Izrael</t>
  </si>
  <si>
    <t>Indija</t>
  </si>
  <si>
    <t>Indonezija</t>
  </si>
  <si>
    <t>Iran</t>
  </si>
  <si>
    <t>Irska</t>
  </si>
  <si>
    <t>Japan</t>
  </si>
  <si>
    <t>Južna Koreja</t>
  </si>
  <si>
    <t>Južnoafrička Republika</t>
  </si>
  <si>
    <t>Kanada</t>
  </si>
  <si>
    <t>Kina</t>
  </si>
  <si>
    <t>Kipar</t>
  </si>
  <si>
    <t>Lihtenštajn</t>
  </si>
  <si>
    <t>Mađarska</t>
  </si>
  <si>
    <t>Malezija</t>
  </si>
  <si>
    <t>NJemačka</t>
  </si>
  <si>
    <t>Pakistan</t>
  </si>
  <si>
    <t>Peru</t>
  </si>
  <si>
    <t>Poljska</t>
  </si>
  <si>
    <t>Portugalija</t>
  </si>
  <si>
    <t>Rumunija</t>
  </si>
  <si>
    <t>Rusija</t>
  </si>
  <si>
    <t>SAD</t>
  </si>
  <si>
    <t>Slovačka</t>
  </si>
  <si>
    <t>Tajvan</t>
  </si>
  <si>
    <t>Tajland</t>
  </si>
  <si>
    <t>Turska</t>
  </si>
  <si>
    <t>Ukrajina</t>
  </si>
  <si>
    <t>Finska</t>
  </si>
  <si>
    <t>Francuska</t>
  </si>
  <si>
    <t>Holandija</t>
  </si>
  <si>
    <t>Hong Kong</t>
  </si>
  <si>
    <t>Hrvatska</t>
  </si>
  <si>
    <t>Češka</t>
  </si>
  <si>
    <t>Švajcarska</t>
  </si>
  <si>
    <t>Švedska</t>
  </si>
  <si>
    <t>Španija</t>
  </si>
  <si>
    <t>Ostale zemlje</t>
  </si>
  <si>
    <r>
      <t xml:space="preserve">1) </t>
    </r>
    <r>
      <rPr>
        <sz val="8"/>
        <color indexed="8"/>
        <rFont val="Arial"/>
        <family val="2"/>
      </rPr>
      <t>Harmonizovani sistem na šest (6) cifara, skraćeni naziv proizvoda</t>
    </r>
  </si>
  <si>
    <t>Crnogorica</t>
  </si>
  <si>
    <t>Neaglomerisane rude i koncentrati gvožđa</t>
  </si>
  <si>
    <t>Dijelovi za izradu obuće</t>
  </si>
  <si>
    <t xml:space="preserve">Bukva </t>
  </si>
  <si>
    <t>Željezni i čelični materijali za skele, oplate i podupiranje</t>
  </si>
  <si>
    <t>Ostale zatvorene cijevi od gvožđa ili nelegiranog čelika</t>
  </si>
  <si>
    <t>Papirna konfekcija</t>
  </si>
  <si>
    <t xml:space="preserve">Hlače </t>
  </si>
  <si>
    <t>Ostala naftna ulja i ulja dobijena od bitumenskih materijala, osim sirovih</t>
  </si>
  <si>
    <t>Ostali dijelovi željeznih i čeličnih konstrukcija</t>
  </si>
  <si>
    <t>Željezne i čelične rešetke, mreže i ograde</t>
  </si>
  <si>
    <t>Toaletni papir</t>
  </si>
  <si>
    <t>Ostala tapacirana sjedišta</t>
  </si>
  <si>
    <t>Ostala obuća</t>
  </si>
  <si>
    <t>Ogrijevno drvo</t>
  </si>
  <si>
    <t>Sportska obuća</t>
  </si>
  <si>
    <t>Mlijeko i pavlaka</t>
  </si>
  <si>
    <t>Ostali pamučni proizvodi za unutrašnje opremanje</t>
  </si>
  <si>
    <t>Laka naftna ulja i ulja dobijena od bitumenoznih metala, osim sirovih</t>
  </si>
  <si>
    <t>Toplo valjani pljosnati proizvodi od gvožđa ili nelegiranog čelika</t>
  </si>
  <si>
    <t>Lijekovi</t>
  </si>
  <si>
    <t>Pšenica, za preradu</t>
  </si>
  <si>
    <t>Preparati za ishranu životinja</t>
  </si>
  <si>
    <t>Putnički automobili i druga motorna vozila za prevoz lica (nova)</t>
  </si>
  <si>
    <t>Mineralna ili hemijska gnojiva</t>
  </si>
  <si>
    <t>Ostali aparati (na kruta goriva)</t>
  </si>
  <si>
    <t>Ostali dijelovi obuće</t>
  </si>
  <si>
    <t>Nepržena kafa</t>
  </si>
  <si>
    <t>Naftni bitumen</t>
  </si>
  <si>
    <t>Ostala čokolada i proizvodi koji sadže kakao</t>
  </si>
  <si>
    <t>Ostala bezalkoholna pića</t>
  </si>
  <si>
    <t>Uljane pogače</t>
  </si>
  <si>
    <t>I</t>
  </si>
  <si>
    <t>II</t>
  </si>
  <si>
    <t>III</t>
  </si>
  <si>
    <t>IV</t>
  </si>
  <si>
    <t>V</t>
  </si>
  <si>
    <t>VI</t>
  </si>
  <si>
    <t>VII</t>
  </si>
  <si>
    <t>VIII</t>
  </si>
  <si>
    <t>IX</t>
  </si>
  <si>
    <t>X</t>
  </si>
  <si>
    <t>XI</t>
  </si>
  <si>
    <t>XII</t>
  </si>
  <si>
    <t>XIII</t>
  </si>
  <si>
    <t>XIV</t>
  </si>
  <si>
    <t>XV</t>
  </si>
  <si>
    <t>XVI</t>
  </si>
  <si>
    <t>XVII</t>
  </si>
  <si>
    <t>XVIII</t>
  </si>
  <si>
    <t>XIX</t>
  </si>
  <si>
    <t>XX</t>
  </si>
  <si>
    <t>XXI</t>
  </si>
  <si>
    <t>Odjeljak</t>
  </si>
  <si>
    <t>Žive životinje; proizvodi životinjskog porijekla</t>
  </si>
  <si>
    <t>Biljni proizvodi</t>
  </si>
  <si>
    <t xml:space="preserve">Masti, ulja i voskovi životinjskog ili biljnog porijekla </t>
  </si>
  <si>
    <t>Produkti hemijske industrije ili srodnih industrija</t>
  </si>
  <si>
    <t>Plastične mase; kaučuk</t>
  </si>
  <si>
    <t>Koža, krzna; sedlarski proizvodi; ručne torbe</t>
  </si>
  <si>
    <t>Drvo; drveni ugalj; pluta; proizvodi od slame</t>
  </si>
  <si>
    <t>Drvna celuloza; papir i karton</t>
  </si>
  <si>
    <t>Tekstil i tekstilni proizvodi</t>
  </si>
  <si>
    <t>Obuća, šeširi i ostali pokrivači glave; kišobrani; štapovi</t>
  </si>
  <si>
    <t>Biseri; dragulji i plemeniti metali; metalni novac</t>
  </si>
  <si>
    <t>Mašine; elektrotehnička oprema; aparati za snimanje i reprodukciju slike i zvuka</t>
  </si>
  <si>
    <t>Optički, muzički, medicinski instrumenti, satovi</t>
  </si>
  <si>
    <t>Oružje i municija</t>
  </si>
  <si>
    <t>Razni proizvodi</t>
  </si>
  <si>
    <t>72 172</t>
  </si>
  <si>
    <t>63 088</t>
  </si>
  <si>
    <t>74 947</t>
  </si>
  <si>
    <t>88 471</t>
  </si>
  <si>
    <t>105 813</t>
  </si>
  <si>
    <t>93 104</t>
  </si>
  <si>
    <t>86 480</t>
  </si>
  <si>
    <t>73 959</t>
  </si>
  <si>
    <t>88 946</t>
  </si>
  <si>
    <t>Glava</t>
  </si>
  <si>
    <t>Meso i klanični proizvodi za jelo</t>
  </si>
  <si>
    <t>Ribe i ljuskari, mekušci i ostali vodeni beskičmenjaci</t>
  </si>
  <si>
    <t>Mlijeko i drugi mliječni proizvodi; živinska i ptičija jaja; prirodni med; jestivi proizvodi životinjskog porijekla d.n.</t>
  </si>
  <si>
    <t>Proizvodi životinjskog porijekla d.n.</t>
  </si>
  <si>
    <t>Živo drveće i druge biljke: lukovice, korijenje i sl.; sječeno cvijeće i ukrasno lišće</t>
  </si>
  <si>
    <t>Povrće, korijenje i krtole za jelo</t>
  </si>
  <si>
    <t>Voće za jelo i orašasti plodovi; kore agruma, dinja i lubenica</t>
  </si>
  <si>
    <t>Kafa, čaj, mate čaj i začini</t>
  </si>
  <si>
    <t>Žitarice</t>
  </si>
  <si>
    <t>Proizvodi mlinske industrije; slad; skrob; inulin; gluten od pšenice</t>
  </si>
  <si>
    <t>Uljano sjemenje i plodovi; razno zrnevlje, sjeme i plodovi; industrijsko i ljekovito bilje; slama i stočna hrana</t>
  </si>
  <si>
    <t>Šelak; gume, smole i ostali biljni sokovi i ekstrakti</t>
  </si>
  <si>
    <t>Biljni materijali za pletarstvo; biljni proizvodi d.n.</t>
  </si>
  <si>
    <t>Masnoće i ulja životinjskog ili biljnog porijekla i proizvodi njihovog razlaganja; prerađene jestive masnoće; voskovi životinjskog i biljnog porijekla</t>
  </si>
  <si>
    <t>Prerađevine od mesa, riba, ljuskara, mekušaca ili ostalih vodenih beskičmenjaka</t>
  </si>
  <si>
    <t>Šećer i proizvodi od šećera</t>
  </si>
  <si>
    <t>Kakao i proizvodi od kakaa</t>
  </si>
  <si>
    <t>Proizvodi na bazi žitarica, brašna, skroba ili mlijeka; poslastičarski proizvodi</t>
  </si>
  <si>
    <t>Proizvodi od povrća, voća, orašastih plodova ili ostalih dijelova bilja</t>
  </si>
  <si>
    <t>Razni proizvodi za ishranu</t>
  </si>
  <si>
    <t>Pića, alkoholi i sirće</t>
  </si>
  <si>
    <t>Ostaci i otpaci prehrambene industrije; pripremljena hrana za životinje</t>
  </si>
  <si>
    <t>Duvan i proizvodi zamjene duvana</t>
  </si>
  <si>
    <t>So; sumpor; zemlja, kamen; gips; kreč i cement</t>
  </si>
  <si>
    <t>Rude, zgure i pepeli</t>
  </si>
  <si>
    <t>Mineralna goriva, mineralna ulja i proizvodi njihove destilacije; bitumenozne materije; mineralni voskovi</t>
  </si>
  <si>
    <t>Neorganski hemijski proizvodi; organska i neorganska jedinjenja plemenitih metala, metala rijetkih zemlji, radioaktivnih elemenata i izotopi</t>
  </si>
  <si>
    <t>Farmaceutski proizvodi</t>
  </si>
  <si>
    <t>Đubriva</t>
  </si>
  <si>
    <t>Ekstrakti za štavljenje ili bojenje; tanini i njihovi derivati; boje za tekstil, pigmenti i druge materije za bojenje; pripremljene premazne boje i lakovi; kitovi i druge mase za zaptivanje; štamparske boje i mastila</t>
  </si>
  <si>
    <t>Eterična ulja i rezinoidi; parfimerijki, kozmetički ili toaletni proizvodi</t>
  </si>
  <si>
    <t>Sapun, organski površinski aktivna sredstva, preparati za pranje, podmazivanje, vještački voskovi, pripremljeni voskovi, preparati za poliranje i čišćenje, svijeće i slični proizvodi, paste za modeliranje, "zubarski voskovi" zubarski preprati na bazi gipsa</t>
  </si>
  <si>
    <t>Bjelančevinaste materije, modifikovani skrobovi; ljepila; enzimi</t>
  </si>
  <si>
    <t>Eksplozivi; pirotehnički proizvodi; šibice; piroforne legure; zapaljivi preparati</t>
  </si>
  <si>
    <t>Proizvodi za fotografsku i kinematografske svrhe</t>
  </si>
  <si>
    <t>Razni proizvodi hemijske industrije</t>
  </si>
  <si>
    <t xml:space="preserve">Plastične mase i proizvodi od plastičnih masa </t>
  </si>
  <si>
    <t>Kaučuk i proizvodi od kaučuka</t>
  </si>
  <si>
    <t>Sirova koža sa dlakom ili bez dlake (osim krzna) i štavljena koža</t>
  </si>
  <si>
    <t>Proizvodi od kože; sedlarski i sarački proizvodi; predmeti za putovanje, ručne torbe i slični kontejneri; proizvodi od životinjskih crijeva (osim od dudovog svilca)</t>
  </si>
  <si>
    <t>Prirodno i vještačko krzno; proizvodi od krzna</t>
  </si>
  <si>
    <t>Drvo i proizvodi od drveta; drveni ugalj</t>
  </si>
  <si>
    <t>Pluta i proizvodi od plute</t>
  </si>
  <si>
    <t>Proizvodi od slame i esparta i ostalih materijala za pletariju; korparski i pletarski proizvodi</t>
  </si>
  <si>
    <t>Drvna celuloza ili celuloza od ostalih vlaknastih celuloznih materijala; ostaci i otpaci od hartije i kartona namijenjeni ponovnoj preradi</t>
  </si>
  <si>
    <t>Hartija i karton; proizvodi od hartijne mase, hartije ili od kartona</t>
  </si>
  <si>
    <t>Štampane knjige, novine, slike i ostali proizvodi grafičke industrije, rukopisi, kucani tekstovi i planovi</t>
  </si>
  <si>
    <t>Svila</t>
  </si>
  <si>
    <t>Vuna, fina ili gruba životinjska dlaka; predivo i tkanine od konjske dlake</t>
  </si>
  <si>
    <t>Pamuk</t>
  </si>
  <si>
    <t>Ostala biljna tekstilna vlakna; predivo od hartije i tkanine od prediva od hartije</t>
  </si>
  <si>
    <t>Vještači ili sintetički filamenti</t>
  </si>
  <si>
    <t>Vještačka ili sintetička vlakna, sječena</t>
  </si>
  <si>
    <t>Vata, filc i netkani materijal; specijalna prediva; konopci; kablovi i proizvodi od njih</t>
  </si>
  <si>
    <t>Tepisi i ostali tekstilni podni pokrivači</t>
  </si>
  <si>
    <t>Specijalne tkanine; tekstilni proiizvodi dobijeni tafting postupkom; čipke; tapiserije; pozamanterija; vez</t>
  </si>
  <si>
    <t>Tekstilni materijali impregnisani, premazani, prevučeni, prekriveni ili laminirani; tekstilni proizvodi pogodni za tehničke svrhe</t>
  </si>
  <si>
    <t>Pleteni ili heklani materijali</t>
  </si>
  <si>
    <t>Odjeća i pribor za odjeću, pleteni ili kukičani</t>
  </si>
  <si>
    <t>Odjeća i pribor za odjeću, osim pletenih ili kukičanih proizvoda</t>
  </si>
  <si>
    <t>Ostali gotovi tekstilni proizvodi; setovi; iznošena dotrajala odjeća i dotrajali tekstilni proizvodi; krpe</t>
  </si>
  <si>
    <t>Obuća, kamašne i slični proizvodi; dijelovi tih proizvoda</t>
  </si>
  <si>
    <t>Šeširi, kape i ostale pokrivke za glavu i njihovi dijelovi</t>
  </si>
  <si>
    <t>Kišobrani, suncobrani, štapovi, štapovi – stolice, bičevi, korbači i njihovi dijelovi</t>
  </si>
  <si>
    <t>Preparirano perje i paperje i proizvodi izrađeni od perja i paperja; vještačko cvijeće; proizvodi od ljudske kose</t>
  </si>
  <si>
    <t>Proizvodi od kamena, gipsa, cementa, betona, azbesta, liskuna i sličnih materijala</t>
  </si>
  <si>
    <t>Keramički proizvodi</t>
  </si>
  <si>
    <t>Staklo i proizvodi od stakla</t>
  </si>
  <si>
    <t>Prirodni i kultivirani biseri, drago i poludrago kamenje, plemeniti metali, metali platirani plemenitim metalima i proizvodi od njih; imitacije nakita; metalni novac</t>
  </si>
  <si>
    <t>Gvožđe i čelik</t>
  </si>
  <si>
    <t>Proizvodi od gožđa i čelika</t>
  </si>
  <si>
    <t>Bakar i proizvodi od bakra</t>
  </si>
  <si>
    <t>Nikl i proizvodi od nikla</t>
  </si>
  <si>
    <t>Aluminijum i proizvodi od aluminijuma</t>
  </si>
  <si>
    <t>Olovo i proizvodi od olova</t>
  </si>
  <si>
    <t>Cink i proizvodi od cinka</t>
  </si>
  <si>
    <t>Kalaj i proizvodi od kalaja</t>
  </si>
  <si>
    <t>Ostali prosti metali; kermeti, proizvodi od njih</t>
  </si>
  <si>
    <t>Alati, nožarski proizvodi i pribor za jelo od prostih metala; njihovi dijelovi od prostih metala</t>
  </si>
  <si>
    <t>Razni proizvodi od prostih metala</t>
  </si>
  <si>
    <t>Nuklerani reaktori, kotlovi, mašine, aparati i mehanički uređaji; njihovi dijelovi</t>
  </si>
  <si>
    <t>Električne mašine i oprema i njihovi dijelovi; aparati za snimanje ili reprodukciju zvuka; televizijski aparati za snimanje ili reprodukciju slike i zvuka i dijelovi i pribor za te proizvode</t>
  </si>
  <si>
    <t>Šinska vozila i njihovi dijelovi; željeznički i tramvajski kolosiječni sklopovi i pribor i njihovi dijelovi; mehanička i elektromehanička signalna oprema za saobraćaj svih vrsta</t>
  </si>
  <si>
    <t>Vozila, osim željezničkih ili tramvajskih šinskih vozila i njihovi dijelovi i pribor</t>
  </si>
  <si>
    <t>Vazduhoplovi, kosmičke letilice i njihovi dijelovi</t>
  </si>
  <si>
    <t>Brodovi, čamci i ploveće konstrukcije</t>
  </si>
  <si>
    <t>Optički, fotografski, kinematografski i mjerni instrumenti, instrumenti za ispitivanje tačnosti, medicinski instrumenti i aparati; njihovi dijelovi i pribor</t>
  </si>
  <si>
    <t>Časovnici i njihovi dijelovi</t>
  </si>
  <si>
    <t>Muzički instrumenti, dijelovi i pribor za te proizvode</t>
  </si>
  <si>
    <t>Oružje i municija; njihovi dijelovi i pribor</t>
  </si>
  <si>
    <t>Namještaj; nosači madraca; oprema za krevete i slični proizvodi; lampe i druga svijetleća tijela d.n.; osvjetljeni znaci, osvijetljene pločice sa imenima i slično; montažne zgrade</t>
  </si>
  <si>
    <t>Igračke, rekviziti za društvene igre i sport; njihovi dijelovi i pribor</t>
  </si>
  <si>
    <t>Predmeti umjetnosti, kolekcija i starina</t>
  </si>
  <si>
    <t>Albanija</t>
  </si>
  <si>
    <t>Alžir</t>
  </si>
  <si>
    <t>Britanska Djevičanska ostrva</t>
  </si>
  <si>
    <t>Gibraltar</t>
  </si>
  <si>
    <t>Island</t>
  </si>
  <si>
    <t>Litvanija</t>
  </si>
  <si>
    <t>Luksemburg</t>
  </si>
  <si>
    <t>Singapur</t>
  </si>
  <si>
    <t>Tunis</t>
  </si>
  <si>
    <t xml:space="preserve">Češka </t>
  </si>
  <si>
    <t>18. Spoljna trgovina</t>
  </si>
  <si>
    <r>
      <t>HS</t>
    </r>
    <r>
      <rPr>
        <vertAlign val="subscript"/>
        <sz val="9"/>
        <color indexed="8"/>
        <rFont val="Arial"/>
        <family val="2"/>
      </rPr>
      <t>6</t>
    </r>
    <r>
      <rPr>
        <vertAlign val="superscript"/>
        <sz val="9"/>
        <color indexed="8"/>
        <rFont val="Arial"/>
        <family val="2"/>
      </rPr>
      <t>1)</t>
    </r>
  </si>
  <si>
    <t xml:space="preserve">18.4. Vrijednost izvoza i uvoza prema Klasifikaciji djelatnosti, 2010. </t>
  </si>
  <si>
    <t>18.5. Izvoz i uvoz prema ekonomskoj namjeni</t>
  </si>
  <si>
    <t>GIG</t>
  </si>
  <si>
    <t>Energija</t>
  </si>
  <si>
    <t>Intermedijarni proizvodi, osim energije</t>
  </si>
  <si>
    <t>Kapitalni proizvodi</t>
  </si>
  <si>
    <t>Trajni proizvodi za široku potrošnju</t>
  </si>
  <si>
    <t>Netrajni proizvodi za široku potrošnju</t>
  </si>
  <si>
    <t>18.6. Vrijednost izvoza i uvoza prema statističkim procedurama</t>
  </si>
  <si>
    <t xml:space="preserve">18.7. Vrijednost izvoza prema Standardnoj međunarodnoj trgovinskoj klasifikaciji </t>
  </si>
  <si>
    <t xml:space="preserve">18.8. Vrijednost uvoza prema Standardnoj međunarodnoj trgovinskoj klasifikaciji </t>
  </si>
  <si>
    <t>18.9. Vrijednost izvoza i uvoza prema Standardnoj međunarodnoj trgovinskoj klasifikaciji, 2010.</t>
  </si>
  <si>
    <t>18.10. Vrijednost izvoza po ekonomskim grupacijama zemalja</t>
  </si>
  <si>
    <t>18.12. Izvoz po ekonomskim grupacijama zemalja prema sektorima SMTK, 2010.</t>
  </si>
  <si>
    <t>Ukupno</t>
  </si>
  <si>
    <t>Zemlje EU 27</t>
  </si>
  <si>
    <t>Zemlje EFTA</t>
  </si>
  <si>
    <t>Evropske zemlje u razvoju</t>
  </si>
  <si>
    <t>18.13. Uvoz po ekonomskim grupacijama zemalja prema sektorima SMTK, 2010.</t>
  </si>
  <si>
    <t xml:space="preserve">18.14. Vrijednost izvoza po zemljama </t>
  </si>
  <si>
    <t xml:space="preserve">18.15. Vrijednost uvoza po zemljama </t>
  </si>
  <si>
    <t xml:space="preserve">18.16. Vrijednost izvoza važnijih proizvoda </t>
  </si>
  <si>
    <t>18.17. Vrijednost uvoza važnijih proizvoda</t>
  </si>
  <si>
    <t>18.18. Vrijednost izvoza prema Harmonizovanom sistemu</t>
  </si>
  <si>
    <t>18.19. Vrijednost uvoza prema Harmonizovanom sistemu</t>
  </si>
  <si>
    <t>18.20. Vrijednost izvoza i uvoza prema Harmonizovanom sistemu, 2010.</t>
  </si>
  <si>
    <t>18.11. Vrijednost uvoza po ekonomskim grupacijama zemalja</t>
  </si>
  <si>
    <t>Bangladeš</t>
  </si>
  <si>
    <t>Liban</t>
  </si>
  <si>
    <t xml:space="preserve">Aluminijev oksid </t>
  </si>
  <si>
    <t xml:space="preserve">Pokućstvo od drveta </t>
  </si>
  <si>
    <t xml:space="preserve">Hrast </t>
  </si>
  <si>
    <t>Ostale zavarene željezne i čelične cijevi i šuplji profili koji nisu kružnog poprečnog presjeka</t>
  </si>
  <si>
    <t>Ostali hemijski proizvodi i preparati</t>
  </si>
  <si>
    <t xml:space="preserve">Nafta i ulja dobijena od bitumenoznih metala, sirova </t>
  </si>
  <si>
    <t xml:space="preserve">Pivo </t>
  </si>
  <si>
    <t xml:space="preserve">Kukuruz, za preradu </t>
  </si>
  <si>
    <t xml:space="preserve">Električna energija </t>
  </si>
  <si>
    <t xml:space="preserve">Cigarete  </t>
  </si>
  <si>
    <t xml:space="preserve">Toplo valjana žica </t>
  </si>
  <si>
    <t xml:space="preserve">Keks i slični proizvodi </t>
  </si>
  <si>
    <t xml:space="preserve">Ostali prehrambeni proizvodi </t>
  </si>
  <si>
    <t xml:space="preserve">Natrijev hidroksid (u vodenoj otopini) </t>
  </si>
  <si>
    <t>Izvoz nakon unutrašnje obrade</t>
  </si>
  <si>
    <t>Uvoz na unutrašnju obradu</t>
  </si>
  <si>
    <r>
      <t xml:space="preserve">1) </t>
    </r>
    <r>
      <rPr>
        <sz val="8"/>
        <rFont val="Arial"/>
        <family val="2"/>
      </rPr>
      <t>Zemlje Evropske Unije – Austrija, Belgija, Bugarska, Češka, Danska, Estonija, Finska, Francuska, Grčka, Irska, Italija, Kipar, Litvanija, Letonija, Luksemburg, Mađarska, Malta, Holandija, NJemačka, Poljska, Portugalija, Rumunija, Slovačka, Slovenija, Španija, Švedska i Velika Britanija (do 1. januara 2007. godine EU je imala 25 članica, ali da ne bi došlo do nerealnog povećanja spoljnotrgovinskog prometa RS sa EU zbog proširenja, broj članica je 27 za period 2003–2010)</t>
    </r>
  </si>
  <si>
    <r>
      <t>Srbija</t>
    </r>
    <r>
      <rPr>
        <vertAlign val="superscript"/>
        <sz val="9"/>
        <rFont val="Arial"/>
        <family val="2"/>
      </rPr>
      <t>1)</t>
    </r>
  </si>
  <si>
    <r>
      <t>Srbija i Crna Gora</t>
    </r>
    <r>
      <rPr>
        <vertAlign val="superscript"/>
        <sz val="9"/>
        <rFont val="Arial"/>
        <family val="2"/>
      </rPr>
      <t>1)</t>
    </r>
  </si>
  <si>
    <r>
      <t>Crna Gora</t>
    </r>
    <r>
      <rPr>
        <vertAlign val="superscript"/>
        <sz val="9"/>
        <rFont val="Arial"/>
        <family val="2"/>
      </rPr>
      <t>1)</t>
    </r>
  </si>
  <si>
    <t>Proizvodi prehrambene industrije; pića, alkoholi; duvan</t>
  </si>
  <si>
    <t>Mineralni proizvodi</t>
  </si>
  <si>
    <t>Proizvodi od kamena, gipsa, cementa, keramike; staklo i stakleni proizvodi</t>
  </si>
  <si>
    <t>Prosti metali i proizvodi od prostih metala</t>
  </si>
  <si>
    <t>Vozila, vazduhoplovi, plovila</t>
  </si>
  <si>
    <t>Predmeti umjetnosti, kolekcija i starine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</si>
</sst>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71">
    <font>
      <sz val="11"/>
      <color theme="1"/>
      <name val="Calibri"/>
      <family val="2"/>
    </font>
    <font>
      <sz val="11"/>
      <color indexed="8"/>
      <name val="Calibri"/>
      <family val="2"/>
    </font>
    <font>
      <b/>
      <sz val="13"/>
      <name val="Arial"/>
      <family val="2"/>
    </font>
    <font>
      <sz val="8"/>
      <color indexed="8"/>
      <name val="Arial"/>
      <family val="2"/>
    </font>
    <font>
      <vertAlign val="superscript"/>
      <sz val="9"/>
      <color indexed="8"/>
      <name val="Arial"/>
      <family val="2"/>
    </font>
    <font>
      <vertAlign val="subscript"/>
      <sz val="9"/>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sz val="9"/>
      <color indexed="8"/>
      <name val="Arial"/>
      <family val="2"/>
    </font>
    <font>
      <b/>
      <u val="single"/>
      <sz val="7"/>
      <color indexed="12"/>
      <name val="Arial"/>
      <family val="2"/>
    </font>
    <font>
      <sz val="7"/>
      <color indexed="8"/>
      <name val="Arial"/>
      <family val="2"/>
    </font>
    <font>
      <vertAlign val="superscript"/>
      <sz val="8"/>
      <color indexed="8"/>
      <name val="Arial"/>
      <family val="2"/>
    </font>
    <font>
      <i/>
      <sz val="9"/>
      <color indexed="8"/>
      <name val="Arial"/>
      <family val="2"/>
    </font>
    <font>
      <sz val="9"/>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9"/>
      <color rgb="FF000000"/>
      <name val="Arial"/>
      <family val="2"/>
    </font>
    <font>
      <b/>
      <sz val="9"/>
      <color rgb="FF000000"/>
      <name val="Arial"/>
      <family val="2"/>
    </font>
    <font>
      <sz val="8"/>
      <color rgb="FF000000"/>
      <name val="Arial"/>
      <family val="2"/>
    </font>
    <font>
      <sz val="7"/>
      <color rgb="FF000000"/>
      <name val="Arial"/>
      <family val="2"/>
    </font>
    <font>
      <sz val="7"/>
      <color theme="1"/>
      <name val="Arial"/>
      <family val="2"/>
    </font>
    <font>
      <sz val="8"/>
      <color theme="1"/>
      <name val="Arial"/>
      <family val="2"/>
    </font>
    <font>
      <vertAlign val="superscript"/>
      <sz val="8"/>
      <color theme="1"/>
      <name val="Arial"/>
      <family val="2"/>
    </font>
    <font>
      <i/>
      <sz val="9"/>
      <color rgb="FF00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color indexed="63"/>
      </bottom>
    </border>
    <border>
      <left style="thin"/>
      <right/>
      <top style="thin"/>
      <bottom/>
    </border>
    <border>
      <left>
        <color indexed="63"/>
      </left>
      <right>
        <color indexed="63"/>
      </right>
      <top style="thin"/>
      <bottom>
        <color indexed="63"/>
      </bottom>
    </border>
    <border>
      <left style="thin"/>
      <right style="thin"/>
      <top style="double"/>
      <bottom/>
    </border>
    <border>
      <left style="thin"/>
      <right>
        <color indexed="63"/>
      </right>
      <top style="double"/>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thin"/>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4">
    <xf numFmtId="0" fontId="0" fillId="0" borderId="0" xfId="0" applyFont="1" applyAlignment="1">
      <alignment/>
    </xf>
    <xf numFmtId="0" fontId="58" fillId="0" borderId="0" xfId="0" applyFont="1" applyAlignment="1">
      <alignment/>
    </xf>
    <xf numFmtId="0" fontId="58" fillId="0" borderId="10" xfId="0" applyFont="1" applyBorder="1" applyAlignment="1">
      <alignment wrapText="1"/>
    </xf>
    <xf numFmtId="0" fontId="31" fillId="0" borderId="0" xfId="0" applyFont="1" applyAlignment="1">
      <alignment/>
    </xf>
    <xf numFmtId="0" fontId="2" fillId="0" borderId="0" xfId="0" applyFont="1" applyFill="1" applyAlignment="1">
      <alignment/>
    </xf>
    <xf numFmtId="0" fontId="59" fillId="0" borderId="0" xfId="53" applyFont="1" applyFill="1" applyAlignment="1" applyProtection="1" quotePrefix="1">
      <alignment/>
      <protection/>
    </xf>
    <xf numFmtId="0" fontId="60" fillId="0" borderId="0" xfId="0" applyFont="1" applyAlignment="1">
      <alignment/>
    </xf>
    <xf numFmtId="0" fontId="58" fillId="0" borderId="0" xfId="0" applyFont="1" applyBorder="1" applyAlignment="1">
      <alignment/>
    </xf>
    <xf numFmtId="0" fontId="61" fillId="0" borderId="0" xfId="53" applyFont="1" applyAlignment="1" applyProtection="1">
      <alignment horizontal="right"/>
      <protection/>
    </xf>
    <xf numFmtId="0" fontId="58" fillId="0" borderId="11" xfId="0" applyFont="1" applyBorder="1" applyAlignment="1">
      <alignment wrapText="1"/>
    </xf>
    <xf numFmtId="0" fontId="62" fillId="0" borderId="10" xfId="0" applyFont="1" applyBorder="1" applyAlignment="1">
      <alignment wrapText="1"/>
    </xf>
    <xf numFmtId="0" fontId="63" fillId="0" borderId="0" xfId="0" applyFont="1" applyAlignment="1">
      <alignment/>
    </xf>
    <xf numFmtId="0" fontId="62" fillId="0" borderId="12" xfId="0" applyFont="1" applyBorder="1" applyAlignment="1">
      <alignment horizontal="center" vertical="center" wrapText="1"/>
    </xf>
    <xf numFmtId="0" fontId="62" fillId="0" borderId="11" xfId="0" applyFont="1" applyBorder="1" applyAlignment="1">
      <alignment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4" fillId="0" borderId="0" xfId="0" applyFont="1" applyAlignment="1">
      <alignment horizontal="left"/>
    </xf>
    <xf numFmtId="0" fontId="65" fillId="0" borderId="12" xfId="0" applyFont="1" applyBorder="1" applyAlignment="1">
      <alignment horizontal="center" vertical="center" wrapText="1"/>
    </xf>
    <xf numFmtId="0" fontId="65" fillId="0" borderId="15" xfId="0" applyFont="1" applyBorder="1" applyAlignment="1">
      <alignment horizontal="center" vertical="center" wrapText="1"/>
    </xf>
    <xf numFmtId="0" fontId="66" fillId="0" borderId="0" xfId="0" applyFont="1" applyAlignment="1">
      <alignment/>
    </xf>
    <xf numFmtId="0" fontId="62" fillId="0" borderId="11" xfId="0" applyFont="1" applyBorder="1" applyAlignment="1">
      <alignment horizontal="center" wrapText="1"/>
    </xf>
    <xf numFmtId="1" fontId="58" fillId="0" borderId="0" xfId="0" applyNumberFormat="1" applyFont="1" applyAlignment="1">
      <alignment horizontal="right" wrapText="1"/>
    </xf>
    <xf numFmtId="164" fontId="62" fillId="0" borderId="0" xfId="0" applyNumberFormat="1" applyFont="1" applyAlignment="1">
      <alignment horizontal="right" wrapText="1"/>
    </xf>
    <xf numFmtId="0" fontId="62" fillId="0" borderId="10" xfId="0" applyFont="1" applyBorder="1" applyAlignment="1">
      <alignment horizontal="center" wrapText="1"/>
    </xf>
    <xf numFmtId="1" fontId="62" fillId="0" borderId="0" xfId="0" applyNumberFormat="1" applyFont="1" applyAlignment="1">
      <alignment horizontal="right" wrapText="1"/>
    </xf>
    <xf numFmtId="0" fontId="58" fillId="0" borderId="12" xfId="0" applyFont="1" applyBorder="1" applyAlignment="1">
      <alignment horizontal="center" vertical="center" wrapText="1"/>
    </xf>
    <xf numFmtId="0" fontId="58" fillId="0" borderId="15" xfId="0" applyFont="1" applyBorder="1" applyAlignment="1">
      <alignment horizontal="center" vertical="center" wrapText="1"/>
    </xf>
    <xf numFmtId="1" fontId="62" fillId="0" borderId="0" xfId="0" applyNumberFormat="1" applyFont="1" applyBorder="1" applyAlignment="1">
      <alignment horizontal="right" wrapText="1"/>
    </xf>
    <xf numFmtId="0" fontId="58" fillId="0" borderId="0" xfId="0" applyFont="1" applyBorder="1" applyAlignment="1">
      <alignment horizontal="center" wrapText="1"/>
    </xf>
    <xf numFmtId="0" fontId="58" fillId="0" borderId="0" xfId="0" applyFont="1" applyBorder="1" applyAlignment="1">
      <alignment horizontal="center" vertical="top" wrapText="1"/>
    </xf>
    <xf numFmtId="0" fontId="58" fillId="0" borderId="10" xfId="0" applyFont="1" applyBorder="1" applyAlignment="1">
      <alignment vertical="top" wrapText="1"/>
    </xf>
    <xf numFmtId="1" fontId="58" fillId="0" borderId="0" xfId="0" applyNumberFormat="1" applyFont="1" applyAlignment="1">
      <alignment horizontal="right" vertical="top" wrapText="1"/>
    </xf>
    <xf numFmtId="1" fontId="62" fillId="0" borderId="0" xfId="0" applyNumberFormat="1" applyFont="1" applyAlignment="1">
      <alignment horizontal="right" vertical="top" wrapText="1"/>
    </xf>
    <xf numFmtId="1" fontId="58" fillId="0" borderId="0" xfId="0" applyNumberFormat="1" applyFont="1" applyBorder="1" applyAlignment="1">
      <alignment horizontal="right" vertical="top" wrapText="1"/>
    </xf>
    <xf numFmtId="1" fontId="58" fillId="0" borderId="16" xfId="0" applyNumberFormat="1" applyFont="1" applyBorder="1" applyAlignment="1">
      <alignment vertical="top" wrapText="1"/>
    </xf>
    <xf numFmtId="1" fontId="58" fillId="0" borderId="0" xfId="0" applyNumberFormat="1" applyFont="1" applyAlignment="1">
      <alignment vertical="top" wrapText="1"/>
    </xf>
    <xf numFmtId="1" fontId="62" fillId="0" borderId="0" xfId="0" applyNumberFormat="1" applyFont="1" applyAlignment="1">
      <alignment vertical="top" wrapText="1"/>
    </xf>
    <xf numFmtId="1" fontId="58" fillId="0" borderId="0" xfId="0" applyNumberFormat="1" applyFont="1" applyBorder="1" applyAlignment="1">
      <alignment vertical="top" wrapText="1"/>
    </xf>
    <xf numFmtId="1" fontId="62" fillId="0" borderId="0" xfId="0" applyNumberFormat="1" applyFont="1" applyBorder="1" applyAlignment="1">
      <alignment horizontal="right" vertical="top" wrapText="1"/>
    </xf>
    <xf numFmtId="0" fontId="60" fillId="0" borderId="0" xfId="0" applyFont="1" applyBorder="1" applyAlignment="1">
      <alignment horizontal="center" wrapText="1"/>
    </xf>
    <xf numFmtId="0" fontId="62" fillId="0" borderId="10" xfId="0" applyFont="1" applyBorder="1" applyAlignment="1">
      <alignment vertical="top" wrapText="1"/>
    </xf>
    <xf numFmtId="0" fontId="58" fillId="0" borderId="0" xfId="0" applyFont="1" applyBorder="1" applyAlignment="1">
      <alignment vertical="top" wrapText="1"/>
    </xf>
    <xf numFmtId="0" fontId="60" fillId="0" borderId="0" xfId="0" applyFont="1" applyBorder="1" applyAlignment="1">
      <alignment horizontal="center" vertical="top" wrapText="1"/>
    </xf>
    <xf numFmtId="1" fontId="58" fillId="0" borderId="0" xfId="0" applyNumberFormat="1" applyFont="1" applyBorder="1" applyAlignment="1">
      <alignment horizontal="right" wrapText="1"/>
    </xf>
    <xf numFmtId="0" fontId="62" fillId="0" borderId="0" xfId="0" applyFont="1" applyBorder="1" applyAlignment="1">
      <alignment horizontal="center" vertical="top" wrapText="1"/>
    </xf>
    <xf numFmtId="0" fontId="58" fillId="0" borderId="10" xfId="0" applyFont="1" applyBorder="1" applyAlignment="1">
      <alignment/>
    </xf>
    <xf numFmtId="0" fontId="58" fillId="0" borderId="10" xfId="0" applyFont="1" applyBorder="1" applyAlignment="1">
      <alignment wrapText="1"/>
    </xf>
    <xf numFmtId="164" fontId="62" fillId="0" borderId="0" xfId="0" applyNumberFormat="1" applyFont="1" applyBorder="1" applyAlignment="1">
      <alignment horizontal="right" wrapText="1"/>
    </xf>
    <xf numFmtId="0" fontId="67" fillId="0" borderId="0" xfId="0" applyFont="1" applyAlignment="1">
      <alignment wrapText="1"/>
    </xf>
    <xf numFmtId="0" fontId="68" fillId="0" borderId="0" xfId="0" applyFont="1" applyAlignment="1">
      <alignment/>
    </xf>
    <xf numFmtId="0" fontId="67" fillId="0" borderId="0" xfId="0" applyFont="1" applyAlignment="1">
      <alignment/>
    </xf>
    <xf numFmtId="0" fontId="68" fillId="0" borderId="0" xfId="0" applyFont="1" applyAlignment="1">
      <alignment horizontal="left" vertical="top" wrapText="1"/>
    </xf>
    <xf numFmtId="0" fontId="58" fillId="0" borderId="0" xfId="0" applyFont="1" applyAlignment="1">
      <alignment horizontal="justify" wrapText="1"/>
    </xf>
    <xf numFmtId="1" fontId="62" fillId="0" borderId="0" xfId="0" applyNumberFormat="1" applyFont="1" applyAlignment="1">
      <alignment horizontal="right" vertical="center" wrapText="1"/>
    </xf>
    <xf numFmtId="1" fontId="62" fillId="0" borderId="0" xfId="0" applyNumberFormat="1" applyFont="1" applyBorder="1" applyAlignment="1">
      <alignment horizontal="right" vertical="center" wrapText="1"/>
    </xf>
    <xf numFmtId="0" fontId="62" fillId="0" borderId="0" xfId="0" applyFont="1" applyAlignment="1">
      <alignment horizontal="center" vertical="top" wrapText="1"/>
    </xf>
    <xf numFmtId="0" fontId="62" fillId="0" borderId="0" xfId="0" applyFont="1" applyAlignment="1">
      <alignment horizontal="left"/>
    </xf>
    <xf numFmtId="0" fontId="58" fillId="0" borderId="0" xfId="0" applyFont="1" applyAlignment="1">
      <alignment wrapText="1"/>
    </xf>
    <xf numFmtId="0" fontId="58" fillId="0" borderId="0" xfId="0" applyFont="1" applyAlignment="1">
      <alignment horizontal="center" vertical="center" wrapText="1"/>
    </xf>
    <xf numFmtId="0" fontId="58" fillId="0" borderId="0" xfId="0" applyFont="1" applyAlignment="1">
      <alignment vertical="center"/>
    </xf>
    <xf numFmtId="0" fontId="58" fillId="0" borderId="0" xfId="0" applyFont="1" applyAlignment="1">
      <alignment vertical="top"/>
    </xf>
    <xf numFmtId="1" fontId="62" fillId="0" borderId="0" xfId="0" applyNumberFormat="1" applyFont="1" applyFill="1" applyBorder="1" applyAlignment="1">
      <alignment horizontal="right" wrapText="1"/>
    </xf>
    <xf numFmtId="0" fontId="58" fillId="0" borderId="10" xfId="0" applyFont="1" applyBorder="1" applyAlignment="1">
      <alignment vertical="top" wrapText="1"/>
    </xf>
    <xf numFmtId="0" fontId="6" fillId="0" borderId="10" xfId="0" applyFont="1" applyBorder="1" applyAlignment="1">
      <alignment horizontal="center" wrapText="1"/>
    </xf>
    <xf numFmtId="1" fontId="6" fillId="0" borderId="0" xfId="0" applyNumberFormat="1" applyFont="1" applyFill="1" applyAlignment="1">
      <alignment horizontal="right" wrapText="1"/>
    </xf>
    <xf numFmtId="164" fontId="6" fillId="0" borderId="0" xfId="0" applyNumberFormat="1" applyFont="1" applyFill="1" applyAlignment="1">
      <alignment horizontal="right" wrapText="1"/>
    </xf>
    <xf numFmtId="0" fontId="6" fillId="0" borderId="0" xfId="0" applyFont="1" applyAlignment="1">
      <alignment/>
    </xf>
    <xf numFmtId="1" fontId="6" fillId="0" borderId="0" xfId="0" applyNumberFormat="1" applyFont="1" applyFill="1" applyBorder="1" applyAlignment="1">
      <alignment horizontal="right" wrapText="1"/>
    </xf>
    <xf numFmtId="1" fontId="6" fillId="0" borderId="0" xfId="0" applyNumberFormat="1" applyFont="1" applyFill="1" applyBorder="1" applyAlignment="1">
      <alignment vertical="top" wrapText="1"/>
    </xf>
    <xf numFmtId="1" fontId="6" fillId="0" borderId="0" xfId="0" applyNumberFormat="1" applyFont="1" applyFill="1" applyBorder="1" applyAlignment="1">
      <alignment horizontal="right" vertical="top" wrapText="1"/>
    </xf>
    <xf numFmtId="1" fontId="6" fillId="0" borderId="0" xfId="0" applyNumberFormat="1" applyFont="1" applyFill="1" applyAlignment="1">
      <alignment horizontal="right" vertical="top"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wrapText="1"/>
    </xf>
    <xf numFmtId="1" fontId="6" fillId="0" borderId="17" xfId="0" applyNumberFormat="1" applyFont="1" applyFill="1" applyBorder="1" applyAlignment="1">
      <alignment wrapText="1"/>
    </xf>
    <xf numFmtId="1" fontId="6" fillId="0" borderId="18" xfId="0" applyNumberFormat="1" applyFont="1" applyFill="1" applyBorder="1" applyAlignment="1">
      <alignment wrapText="1"/>
    </xf>
    <xf numFmtId="1" fontId="6" fillId="0" borderId="18" xfId="0" applyNumberFormat="1" applyFont="1" applyFill="1" applyBorder="1" applyAlignment="1">
      <alignment/>
    </xf>
    <xf numFmtId="1" fontId="6" fillId="0" borderId="16" xfId="0" applyNumberFormat="1" applyFont="1" applyFill="1" applyBorder="1" applyAlignment="1">
      <alignment wrapText="1"/>
    </xf>
    <xf numFmtId="1" fontId="6" fillId="0" borderId="0" xfId="0" applyNumberFormat="1" applyFont="1" applyFill="1" applyBorder="1" applyAlignment="1">
      <alignment wrapText="1"/>
    </xf>
    <xf numFmtId="1" fontId="6" fillId="0" borderId="0" xfId="0" applyNumberFormat="1" applyFont="1" applyFill="1"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wrapText="1"/>
    </xf>
    <xf numFmtId="1" fontId="6" fillId="0" borderId="0" xfId="0" applyNumberFormat="1" applyFont="1" applyAlignment="1">
      <alignment horizontal="right" wrapText="1"/>
    </xf>
    <xf numFmtId="1" fontId="6" fillId="0" borderId="0" xfId="0" applyNumberFormat="1" applyFont="1" applyBorder="1" applyAlignment="1">
      <alignment horizontal="right" wrapText="1"/>
    </xf>
    <xf numFmtId="0" fontId="6" fillId="0" borderId="0" xfId="0" applyFont="1" applyBorder="1" applyAlignment="1">
      <alignment horizontal="center" wrapText="1"/>
    </xf>
    <xf numFmtId="0" fontId="6" fillId="0" borderId="10" xfId="0" applyFont="1" applyBorder="1" applyAlignment="1">
      <alignment wrapText="1"/>
    </xf>
    <xf numFmtId="0" fontId="6" fillId="0" borderId="0" xfId="0" applyFont="1" applyFill="1" applyBorder="1" applyAlignment="1">
      <alignment horizontal="center" wrapText="1"/>
    </xf>
    <xf numFmtId="0" fontId="6" fillId="0" borderId="10" xfId="0" applyFont="1" applyFill="1" applyBorder="1" applyAlignment="1">
      <alignment wrapText="1"/>
    </xf>
    <xf numFmtId="1" fontId="6" fillId="0" borderId="0" xfId="0" applyNumberFormat="1" applyFont="1" applyFill="1" applyAlignment="1">
      <alignment/>
    </xf>
    <xf numFmtId="0" fontId="6" fillId="0" borderId="0" xfId="0" applyFont="1" applyBorder="1" applyAlignment="1">
      <alignment horizontal="center" vertical="top" wrapText="1"/>
    </xf>
    <xf numFmtId="0" fontId="6" fillId="0" borderId="10" xfId="0" applyFont="1" applyBorder="1" applyAlignment="1">
      <alignment vertical="top" wrapText="1"/>
    </xf>
    <xf numFmtId="1" fontId="6" fillId="0" borderId="0" xfId="0" applyNumberFormat="1" applyFont="1" applyAlignment="1">
      <alignment horizontal="right" vertical="top" wrapText="1"/>
    </xf>
    <xf numFmtId="1" fontId="6" fillId="0" borderId="0" xfId="0" applyNumberFormat="1" applyFont="1" applyBorder="1" applyAlignment="1">
      <alignment horizontal="right" vertical="top" wrapText="1"/>
    </xf>
    <xf numFmtId="1" fontId="6" fillId="0" borderId="0" xfId="0" applyNumberFormat="1" applyFont="1" applyFill="1" applyAlignment="1">
      <alignment horizontal="right"/>
    </xf>
    <xf numFmtId="1" fontId="6" fillId="0" borderId="0" xfId="0" applyNumberFormat="1" applyFont="1" applyFill="1" applyBorder="1" applyAlignment="1">
      <alignment horizontal="right"/>
    </xf>
    <xf numFmtId="0" fontId="58" fillId="0" borderId="10" xfId="53" applyFont="1" applyBorder="1" applyAlignment="1" applyProtection="1">
      <alignment horizontal="left" wrapText="1" indent="1"/>
      <protection/>
    </xf>
    <xf numFmtId="0" fontId="58" fillId="0" borderId="10" xfId="0" applyFont="1" applyBorder="1" applyAlignment="1">
      <alignment horizontal="left" wrapText="1" indent="1"/>
    </xf>
    <xf numFmtId="0" fontId="6" fillId="0" borderId="0" xfId="0" applyFont="1" applyBorder="1" applyAlignment="1">
      <alignment/>
    </xf>
    <xf numFmtId="0" fontId="6" fillId="0" borderId="0" xfId="0" applyFont="1" applyFill="1" applyBorder="1" applyAlignment="1">
      <alignment/>
    </xf>
    <xf numFmtId="164" fontId="6" fillId="0" borderId="0" xfId="0" applyNumberFormat="1" applyFont="1" applyFill="1" applyBorder="1" applyAlignment="1">
      <alignment horizontal="right" wrapText="1"/>
    </xf>
    <xf numFmtId="0"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0" borderId="12" xfId="0" applyFont="1" applyFill="1" applyBorder="1" applyAlignment="1">
      <alignment/>
    </xf>
    <xf numFmtId="0" fontId="10" fillId="0" borderId="12" xfId="0" applyFont="1" applyFill="1" applyBorder="1" applyAlignment="1">
      <alignment horizontal="center" wrapText="1"/>
    </xf>
    <xf numFmtId="0" fontId="10" fillId="0" borderId="12" xfId="0" applyFont="1" applyFill="1" applyBorder="1" applyAlignment="1">
      <alignment horizontal="center"/>
    </xf>
    <xf numFmtId="0" fontId="10" fillId="0" borderId="15" xfId="0" applyFont="1" applyFill="1" applyBorder="1" applyAlignment="1">
      <alignment horizontal="center"/>
    </xf>
    <xf numFmtId="0" fontId="39" fillId="0" borderId="11" xfId="0" applyFont="1" applyFill="1" applyBorder="1" applyAlignment="1">
      <alignment/>
    </xf>
    <xf numFmtId="0" fontId="6" fillId="0" borderId="21" xfId="0" applyFont="1" applyFill="1" applyBorder="1" applyAlignment="1">
      <alignment horizontal="right"/>
    </xf>
    <xf numFmtId="0" fontId="6" fillId="0" borderId="22" xfId="0" applyFont="1" applyFill="1" applyBorder="1" applyAlignment="1">
      <alignment horizontal="right"/>
    </xf>
    <xf numFmtId="0" fontId="6" fillId="0" borderId="23" xfId="0" applyFont="1" applyFill="1" applyBorder="1" applyAlignment="1">
      <alignment horizontal="right"/>
    </xf>
    <xf numFmtId="0" fontId="6" fillId="0" borderId="0" xfId="0" applyFont="1" applyFill="1" applyBorder="1" applyAlignment="1">
      <alignment horizontal="right"/>
    </xf>
    <xf numFmtId="0" fontId="6" fillId="0" borderId="10" xfId="0" applyFont="1" applyFill="1" applyBorder="1" applyAlignment="1">
      <alignment horizontal="left" wrapText="1" inden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Alignment="1">
      <alignment horizontal="right"/>
    </xf>
    <xf numFmtId="0" fontId="6" fillId="0" borderId="10" xfId="53" applyFont="1" applyBorder="1" applyAlignment="1" applyProtection="1">
      <alignment wrapText="1"/>
      <protection/>
    </xf>
    <xf numFmtId="0" fontId="6" fillId="0" borderId="0" xfId="0" applyFont="1" applyFill="1" applyBorder="1" applyAlignment="1">
      <alignment horizontal="right" vertical="top"/>
    </xf>
    <xf numFmtId="0" fontId="6" fillId="0" borderId="0" xfId="0" applyFont="1" applyFill="1" applyBorder="1" applyAlignment="1">
      <alignment horizontal="right"/>
    </xf>
    <xf numFmtId="0" fontId="6" fillId="0" borderId="23" xfId="0" applyFont="1" applyFill="1" applyBorder="1" applyAlignment="1">
      <alignment horizontal="right" vertical="top"/>
    </xf>
    <xf numFmtId="0" fontId="6" fillId="0" borderId="23" xfId="0" applyFont="1" applyFill="1" applyBorder="1" applyAlignment="1">
      <alignment horizontal="right"/>
    </xf>
    <xf numFmtId="0" fontId="6" fillId="0" borderId="0" xfId="0" applyFont="1" applyFill="1" applyAlignment="1">
      <alignment/>
    </xf>
    <xf numFmtId="1" fontId="6" fillId="0" borderId="0" xfId="0" applyNumberFormat="1" applyFont="1" applyFill="1" applyBorder="1" applyAlignment="1">
      <alignment horizontal="right" vertical="center" wrapText="1"/>
    </xf>
    <xf numFmtId="0" fontId="6" fillId="0" borderId="18" xfId="0" applyFont="1" applyFill="1" applyBorder="1" applyAlignment="1">
      <alignment horizontal="right" vertical="center"/>
    </xf>
    <xf numFmtId="0" fontId="6" fillId="0" borderId="0" xfId="0" applyFont="1" applyFill="1" applyBorder="1" applyAlignment="1">
      <alignment horizontal="right" vertical="top"/>
    </xf>
    <xf numFmtId="1" fontId="6" fillId="0" borderId="0" xfId="0" applyNumberFormat="1" applyFont="1" applyFill="1" applyAlignment="1">
      <alignment horizontal="right" vertical="center" wrapText="1"/>
    </xf>
    <xf numFmtId="0" fontId="69" fillId="0" borderId="24" xfId="0" applyFont="1" applyBorder="1" applyAlignment="1">
      <alignment horizontal="center" wrapText="1"/>
    </xf>
    <xf numFmtId="0" fontId="0" fillId="0" borderId="10" xfId="0" applyBorder="1" applyAlignment="1">
      <alignment/>
    </xf>
    <xf numFmtId="0" fontId="0" fillId="0" borderId="25" xfId="0" applyBorder="1" applyAlignment="1">
      <alignment/>
    </xf>
    <xf numFmtId="0" fontId="62" fillId="0" borderId="13"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8" xfId="0" applyFont="1" applyBorder="1" applyAlignment="1">
      <alignment wrapText="1"/>
    </xf>
    <xf numFmtId="0" fontId="58" fillId="0" borderId="11" xfId="0" applyFont="1" applyBorder="1" applyAlignment="1">
      <alignment wrapText="1"/>
    </xf>
    <xf numFmtId="0" fontId="58" fillId="0" borderId="14" xfId="0" applyFont="1" applyBorder="1" applyAlignment="1">
      <alignment horizontal="center" vertical="center" wrapText="1"/>
    </xf>
    <xf numFmtId="0" fontId="58" fillId="0" borderId="28" xfId="0" applyFont="1" applyBorder="1" applyAlignment="1">
      <alignment horizontal="center" vertical="center" wrapText="1"/>
    </xf>
    <xf numFmtId="0" fontId="60" fillId="0" borderId="0" xfId="0" applyFont="1" applyBorder="1" applyAlignment="1">
      <alignment wrapText="1"/>
    </xf>
    <xf numFmtId="0" fontId="60" fillId="0" borderId="10" xfId="0" applyFont="1" applyBorder="1" applyAlignment="1">
      <alignment wrapText="1"/>
    </xf>
    <xf numFmtId="0" fontId="60" fillId="0" borderId="0" xfId="0" applyFont="1" applyBorder="1" applyAlignment="1">
      <alignment vertical="top" wrapText="1"/>
    </xf>
    <xf numFmtId="0" fontId="60" fillId="0" borderId="10" xfId="0" applyFont="1" applyBorder="1" applyAlignment="1">
      <alignment vertical="top" wrapText="1"/>
    </xf>
    <xf numFmtId="0" fontId="60" fillId="0" borderId="18" xfId="0" applyFont="1" applyBorder="1" applyAlignment="1">
      <alignment wrapText="1"/>
    </xf>
    <xf numFmtId="0" fontId="60" fillId="0" borderId="11" xfId="0" applyFont="1" applyBorder="1" applyAlignment="1">
      <alignment wrapText="1"/>
    </xf>
    <xf numFmtId="0" fontId="58" fillId="0" borderId="0" xfId="0" applyFont="1" applyBorder="1" applyAlignment="1">
      <alignment vertical="top" wrapText="1"/>
    </xf>
    <xf numFmtId="0" fontId="58" fillId="0" borderId="10" xfId="0" applyFont="1" applyBorder="1" applyAlignment="1">
      <alignment vertical="top"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wrapText="1"/>
    </xf>
    <xf numFmtId="0" fontId="6" fillId="0" borderId="11" xfId="0" applyFont="1" applyBorder="1" applyAlignment="1">
      <alignment wrapText="1"/>
    </xf>
    <xf numFmtId="0" fontId="6" fillId="0" borderId="0" xfId="0" applyFont="1" applyBorder="1" applyAlignment="1">
      <alignment wrapText="1"/>
    </xf>
    <xf numFmtId="0" fontId="6" fillId="0" borderId="10" xfId="0" applyFont="1" applyBorder="1" applyAlignment="1">
      <alignment wrapText="1"/>
    </xf>
    <xf numFmtId="0" fontId="62" fillId="0" borderId="26" xfId="0" applyFont="1" applyBorder="1" applyAlignment="1">
      <alignment horizontal="center" vertical="center" wrapText="1"/>
    </xf>
    <xf numFmtId="0" fontId="63" fillId="0" borderId="18" xfId="0" applyFont="1" applyBorder="1" applyAlignment="1">
      <alignment wrapText="1"/>
    </xf>
    <xf numFmtId="0" fontId="63" fillId="0" borderId="11" xfId="0" applyFont="1" applyBorder="1" applyAlignment="1">
      <alignment wrapText="1"/>
    </xf>
    <xf numFmtId="0" fontId="58" fillId="0" borderId="0" xfId="0" applyFont="1" applyBorder="1" applyAlignment="1">
      <alignment wrapText="1"/>
    </xf>
    <xf numFmtId="0" fontId="58" fillId="0" borderId="10" xfId="0" applyFont="1" applyBorder="1" applyAlignment="1">
      <alignment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60" fillId="0" borderId="0" xfId="0" applyFont="1" applyAlignment="1">
      <alignment horizontal="center" vertical="center" wrapText="1"/>
    </xf>
    <xf numFmtId="0" fontId="7" fillId="0" borderId="0" xfId="0" applyFont="1" applyFill="1" applyAlignment="1">
      <alignment horizontal="left" wrapText="1"/>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7" xfId="0" applyFont="1" applyBorder="1" applyAlignment="1">
      <alignment horizontal="center" vertical="center" wrapText="1"/>
    </xf>
    <xf numFmtId="0" fontId="68" fillId="0" borderId="0" xfId="0" applyFont="1" applyAlignment="1">
      <alignment horizontal="left" vertical="top"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58" fillId="0" borderId="26" xfId="53" applyFont="1" applyBorder="1" applyAlignment="1" applyProtection="1">
      <alignment horizontal="center" vertical="center" wrapText="1"/>
      <protection/>
    </xf>
    <xf numFmtId="0" fontId="58" fillId="0" borderId="27" xfId="53" applyFont="1" applyBorder="1" applyAlignment="1" applyProtection="1">
      <alignment horizontal="center" vertical="center" wrapText="1"/>
      <protection/>
    </xf>
    <xf numFmtId="0" fontId="58" fillId="0" borderId="18" xfId="0" applyFont="1" applyBorder="1" applyAlignment="1">
      <alignment vertical="center" wrapText="1"/>
    </xf>
    <xf numFmtId="0" fontId="58" fillId="0" borderId="11" xfId="0" applyFont="1" applyBorder="1" applyAlignment="1">
      <alignment vertical="center" wrapText="1"/>
    </xf>
    <xf numFmtId="0" fontId="62" fillId="0" borderId="18" xfId="0" applyFont="1" applyBorder="1" applyAlignment="1">
      <alignment horizontal="left" vertical="center" wrapText="1"/>
    </xf>
    <xf numFmtId="0" fontId="62"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tn1_18.10." TargetMode="External" /><Relationship Id="rId2" Type="http://schemas.openxmlformats.org/officeDocument/2006/relationships/hyperlink" Target="ftn2_18.10." TargetMode="External" /><Relationship Id="rId3" Type="http://schemas.openxmlformats.org/officeDocument/2006/relationships/hyperlink" Target="ftn3_18.10." TargetMode="Externa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ftn1_18.10." TargetMode="External" /><Relationship Id="rId2" Type="http://schemas.openxmlformats.org/officeDocument/2006/relationships/hyperlink" Target="ftn1_18.10." TargetMode="External" /><Relationship Id="rId3" Type="http://schemas.openxmlformats.org/officeDocument/2006/relationships/hyperlink" Target="ftn2_18.10." TargetMode="External" /><Relationship Id="rId4" Type="http://schemas.openxmlformats.org/officeDocument/2006/relationships/hyperlink" Target="ftn3_18.10." TargetMode="Externa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zoomScalePageLayoutView="0" workbookViewId="0" topLeftCell="A1">
      <selection activeCell="F13" sqref="F13"/>
    </sheetView>
  </sheetViews>
  <sheetFormatPr defaultColWidth="9.140625" defaultRowHeight="15"/>
  <cols>
    <col min="1" max="1" width="79.421875" style="3" customWidth="1"/>
    <col min="2" max="16384" width="9.140625" style="3" customWidth="1"/>
  </cols>
  <sheetData>
    <row r="1" ht="19.5" customHeight="1">
      <c r="A1" s="4" t="s">
        <v>407</v>
      </c>
    </row>
    <row r="2" ht="19.5" customHeight="1">
      <c r="A2" s="5" t="str">
        <f>'18.1.LAT'!$A$1</f>
        <v>18.1. Bilans robne razmjene sa inostranstvom</v>
      </c>
    </row>
    <row r="3" ht="19.5" customHeight="1">
      <c r="A3" s="5" t="str">
        <f>'18.2.LAT'!$A$1</f>
        <v>18.2. Vrijednost izvoza prema Klasifikaciji djelatnosti </v>
      </c>
    </row>
    <row r="4" ht="19.5" customHeight="1">
      <c r="A4" s="5" t="str">
        <f>'18.3.LAT'!$A$1</f>
        <v>18.3. Vrijednost uvoza prema Klasifikaciji djelatnosti </v>
      </c>
    </row>
    <row r="5" ht="19.5" customHeight="1">
      <c r="A5" s="5" t="str">
        <f>'18.4.LAT'!$A$1</f>
        <v>18.4. Vrijednost izvoza i uvoza prema Klasifikaciji djelatnosti, 2010. </v>
      </c>
    </row>
    <row r="6" ht="19.5" customHeight="1">
      <c r="A6" s="5" t="str">
        <f>'18.5.LAT'!$A$1</f>
        <v>18.5. Izvoz i uvoz prema ekonomskoj namjeni</v>
      </c>
    </row>
    <row r="7" ht="19.5" customHeight="1">
      <c r="A7" s="5" t="str">
        <f>'18.6.LAT'!$A$1</f>
        <v>18.6. Vrijednost izvoza i uvoza prema statističkim procedurama</v>
      </c>
    </row>
    <row r="8" ht="19.5" customHeight="1">
      <c r="A8" s="5" t="str">
        <f>'18.7.LAT'!$A$1</f>
        <v>18.7. Vrijednost izvoza prema Standardnoj međunarodnoj trgovinskoj klasifikaciji </v>
      </c>
    </row>
    <row r="9" ht="19.5" customHeight="1">
      <c r="A9" s="5" t="str">
        <f>'18.8.LAT'!$A$1</f>
        <v>18.8. Vrijednost uvoza prema Standardnoj međunarodnoj trgovinskoj klasifikaciji </v>
      </c>
    </row>
    <row r="10" ht="19.5" customHeight="1">
      <c r="A10" s="5" t="str">
        <f>'18.9.LAT'!$A$1</f>
        <v>18.9. Vrijednost izvoza i uvoza prema Standardnoj međunarodnoj trgovinskoj klasifikaciji, 2010.</v>
      </c>
    </row>
    <row r="11" ht="19.5" customHeight="1">
      <c r="A11" s="5" t="str">
        <f>'18.10.LAT'!$A$1</f>
        <v>18.10. Vrijednost izvoza po ekonomskim grupacijama zemalja</v>
      </c>
    </row>
    <row r="12" ht="19.5" customHeight="1">
      <c r="A12" s="5" t="str">
        <f>'18.11.LAT'!$A$1</f>
        <v>18.11. Vrijednost uvoza po ekonomskim grupacijama zemalja</v>
      </c>
    </row>
    <row r="13" ht="19.5" customHeight="1">
      <c r="A13" s="5" t="str">
        <f>'18.12.LAT'!$A$1</f>
        <v>18.12. Izvoz po ekonomskim grupacijama zemalja prema sektorima SMTK, 2010.</v>
      </c>
    </row>
    <row r="14" ht="19.5" customHeight="1">
      <c r="A14" s="5" t="str">
        <f>'18.13.LAT'!$A$1</f>
        <v>18.13. Uvoz po ekonomskim grupacijama zemalja prema sektorima SMTK, 2010.</v>
      </c>
    </row>
    <row r="15" ht="19.5" customHeight="1">
      <c r="A15" s="5" t="str">
        <f>'18.14.LAT'!$A$1</f>
        <v>18.14. Vrijednost izvoza po zemljama </v>
      </c>
    </row>
    <row r="16" ht="19.5" customHeight="1">
      <c r="A16" s="5" t="str">
        <f>'18.15.LAT'!$A$1</f>
        <v>18.15. Vrijednost uvoza po zemljama </v>
      </c>
    </row>
    <row r="17" ht="19.5" customHeight="1">
      <c r="A17" s="5" t="str">
        <f>'18.16.LAT'!$A$1</f>
        <v>18.16. Vrijednost izvoza važnijih proizvoda </v>
      </c>
    </row>
    <row r="18" ht="19.5" customHeight="1">
      <c r="A18" s="5" t="str">
        <f>'18.17.LAT'!$A$1</f>
        <v>18.17. Vrijednost uvoza važnijih proizvoda</v>
      </c>
    </row>
    <row r="19" ht="19.5" customHeight="1">
      <c r="A19" s="5" t="str">
        <f>'18.18.LAT'!$A$1</f>
        <v>18.18. Vrijednost izvoza prema Harmonizovanom sistemu</v>
      </c>
    </row>
    <row r="20" ht="19.5" customHeight="1">
      <c r="A20" s="5" t="str">
        <f>'18.19.LAT'!$A$1</f>
        <v>18.19. Vrijednost uvoza prema Harmonizovanom sistemu</v>
      </c>
    </row>
    <row r="21" ht="19.5" customHeight="1">
      <c r="A21" s="5" t="str">
        <f>'18.20.LAT'!$A$1</f>
        <v>18.20. Vrijednost izvoza i uvoza prema Harmonizovanom sistemu, 2010.</v>
      </c>
    </row>
  </sheetData>
  <sheetProtection/>
  <hyperlinks>
    <hyperlink ref="A2" location="'18.1.LAT'!A1" display="'18.1.LAT'!A1"/>
    <hyperlink ref="A3" location="'18.2.LAT'!A1" display="'18.2.LAT'!A1"/>
    <hyperlink ref="A4" location="'18.3.LAT'!A1" display="'18.3.LAT'!A1"/>
    <hyperlink ref="A5" location="'18.4.LAT'!A1" display="'18.4.LAT'!A1"/>
    <hyperlink ref="A6" location="'18.5.LAT'!A1" display="'18.5.LAT'!A1"/>
    <hyperlink ref="A7" location="'18.6.LAT'!A1" display="'18.6.LAT'!A1"/>
    <hyperlink ref="A8" location="'18.7.LAT'!A1" display="'18.7.LAT'!A1"/>
    <hyperlink ref="A9" location="'18.8.LAT'!A1" display="'18.8.LAT'!A1"/>
    <hyperlink ref="A10" location="'18.9.LAT'!A1" display="'18.9.LAT'!A1"/>
    <hyperlink ref="A11" location="'18.10.LAT'!A1" display="'18.10.LAT'!A1"/>
    <hyperlink ref="A12" location="'18.11.LAT'!A1" display="'18.11.LAT'!A1"/>
    <hyperlink ref="A13" location="'18.12.LAT'!A1" display="'18.12.LAT'!A1"/>
    <hyperlink ref="A14" location="'18.13.LAT'!A1" display="'18.13.LAT'!A1"/>
    <hyperlink ref="A15" location="'18.14.LAT'!A1" display="'18.14.LAT'!A1"/>
    <hyperlink ref="A16" location="'18.15.LAT'!A1" display="'18.15.LAT'!A1"/>
    <hyperlink ref="A17" location="'18.16.LAT'!A1" display="'18.16.LAT'!A1"/>
    <hyperlink ref="A18" location="'18.17.LAT'!A1" display="'18.17.LAT'!A1"/>
    <hyperlink ref="A19" location="'18.18.LAT'!A1" display="'18.18.LAT'!A1"/>
    <hyperlink ref="A20" location="'18.19.LAT'!A1" display="'18.19.LAT'!A1"/>
    <hyperlink ref="A21" location="'18.20.LAT'!A1" display="'18.20.LAT'!A1"/>
  </hyperlinks>
  <printOptions/>
  <pageMargins left="0.7" right="0.7" top="0.75" bottom="0.75" header="0.3" footer="0.3"/>
  <pageSetup horizontalDpi="600" verticalDpi="600" orientation="portrait" paperSize="9" r:id="rId1"/>
  <headerFooter>
    <oddFooter>&amp;L&amp;"Arial,Regular"&amp;8Statistički godišnjak Republike Srpske 2011&amp;C&amp;"Arial,Regular"&amp;8Str. &amp;P od &amp;N</oddFooter>
  </headerFooter>
</worksheet>
</file>

<file path=xl/worksheets/sheet10.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D98" sqref="D98"/>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7" customWidth="1"/>
    <col min="7" max="16384" width="9.140625" style="1" customWidth="1"/>
  </cols>
  <sheetData>
    <row r="1" ht="18" customHeight="1">
      <c r="A1" s="11" t="s">
        <v>420</v>
      </c>
    </row>
    <row r="2" spans="1:5" ht="14.25" customHeight="1" thickBot="1">
      <c r="A2" s="18" t="s">
        <v>2</v>
      </c>
      <c r="E2" s="8" t="s">
        <v>0</v>
      </c>
    </row>
    <row r="3" spans="1:5" ht="19.5" customHeight="1" thickTop="1">
      <c r="A3" s="163" t="s">
        <v>84</v>
      </c>
      <c r="B3" s="132"/>
      <c r="C3" s="132"/>
      <c r="D3" s="16" t="s">
        <v>13</v>
      </c>
      <c r="E3" s="17" t="s">
        <v>14</v>
      </c>
    </row>
    <row r="4" spans="1:5" ht="16.5" customHeight="1">
      <c r="A4" s="164" t="s">
        <v>3</v>
      </c>
      <c r="B4" s="164"/>
      <c r="C4" s="165"/>
      <c r="D4" s="96">
        <v>2177809</v>
      </c>
      <c r="E4" s="97">
        <v>4053084</v>
      </c>
    </row>
    <row r="5" spans="1:5" ht="9.75" customHeight="1">
      <c r="A5" s="166"/>
      <c r="B5" s="166"/>
      <c r="C5" s="167"/>
      <c r="D5" s="96"/>
      <c r="E5" s="97"/>
    </row>
    <row r="6" spans="1:5" ht="16.5" customHeight="1">
      <c r="A6" s="44">
        <v>0</v>
      </c>
      <c r="B6" s="146" t="s">
        <v>74</v>
      </c>
      <c r="C6" s="147"/>
      <c r="D6" s="72">
        <v>162656</v>
      </c>
      <c r="E6" s="71">
        <v>558772</v>
      </c>
    </row>
    <row r="7" spans="1:5" ht="16.5" customHeight="1">
      <c r="A7" s="43"/>
      <c r="B7" s="46">
        <v>0</v>
      </c>
      <c r="C7" s="42" t="s">
        <v>85</v>
      </c>
      <c r="D7" s="72">
        <v>6985</v>
      </c>
      <c r="E7" s="71">
        <v>29615</v>
      </c>
    </row>
    <row r="8" spans="1:5" ht="16.5" customHeight="1">
      <c r="A8" s="43"/>
      <c r="B8" s="46">
        <v>1</v>
      </c>
      <c r="C8" s="42" t="s">
        <v>86</v>
      </c>
      <c r="D8" s="72">
        <v>3030</v>
      </c>
      <c r="E8" s="71">
        <v>36772</v>
      </c>
    </row>
    <row r="9" spans="1:5" ht="16.5" customHeight="1">
      <c r="A9" s="43"/>
      <c r="B9" s="46">
        <v>2</v>
      </c>
      <c r="C9" s="42" t="s">
        <v>87</v>
      </c>
      <c r="D9" s="72">
        <v>42657</v>
      </c>
      <c r="E9" s="71">
        <v>22504</v>
      </c>
    </row>
    <row r="10" spans="1:5" ht="16.5" customHeight="1">
      <c r="A10" s="43"/>
      <c r="B10" s="46">
        <v>3</v>
      </c>
      <c r="C10" s="42" t="s">
        <v>88</v>
      </c>
      <c r="D10" s="72">
        <v>11025</v>
      </c>
      <c r="E10" s="71">
        <v>10243</v>
      </c>
    </row>
    <row r="11" spans="1:5" ht="16.5" customHeight="1">
      <c r="A11" s="43"/>
      <c r="B11" s="46">
        <v>4</v>
      </c>
      <c r="C11" s="42" t="s">
        <v>89</v>
      </c>
      <c r="D11" s="72">
        <v>34727</v>
      </c>
      <c r="E11" s="71">
        <v>173808</v>
      </c>
    </row>
    <row r="12" spans="1:5" ht="16.5" customHeight="1">
      <c r="A12" s="43"/>
      <c r="B12" s="46">
        <v>5</v>
      </c>
      <c r="C12" s="42" t="s">
        <v>90</v>
      </c>
      <c r="D12" s="72">
        <v>38693</v>
      </c>
      <c r="E12" s="71">
        <v>38438</v>
      </c>
    </row>
    <row r="13" spans="1:5" ht="16.5" customHeight="1">
      <c r="A13" s="43"/>
      <c r="B13" s="46">
        <v>6</v>
      </c>
      <c r="C13" s="42" t="s">
        <v>91</v>
      </c>
      <c r="D13" s="72">
        <v>11839</v>
      </c>
      <c r="E13" s="71">
        <v>30434</v>
      </c>
    </row>
    <row r="14" spans="1:5" ht="16.5" customHeight="1">
      <c r="A14" s="43"/>
      <c r="B14" s="46">
        <v>7</v>
      </c>
      <c r="C14" s="42" t="s">
        <v>92</v>
      </c>
      <c r="D14" s="72">
        <v>8853</v>
      </c>
      <c r="E14" s="71">
        <v>79101</v>
      </c>
    </row>
    <row r="15" spans="1:5" ht="16.5" customHeight="1">
      <c r="A15" s="43"/>
      <c r="B15" s="46">
        <v>8</v>
      </c>
      <c r="C15" s="42" t="s">
        <v>93</v>
      </c>
      <c r="D15" s="72">
        <v>509</v>
      </c>
      <c r="E15" s="71">
        <v>95503</v>
      </c>
    </row>
    <row r="16" spans="1:5" ht="16.5" customHeight="1">
      <c r="A16" s="43"/>
      <c r="B16" s="46">
        <v>9</v>
      </c>
      <c r="C16" s="42" t="s">
        <v>94</v>
      </c>
      <c r="D16" s="72">
        <v>4336</v>
      </c>
      <c r="E16" s="71">
        <v>42354</v>
      </c>
    </row>
    <row r="17" spans="1:5" ht="9.75" customHeight="1">
      <c r="A17" s="43"/>
      <c r="B17" s="150"/>
      <c r="C17" s="151"/>
      <c r="D17" s="72"/>
      <c r="E17" s="71"/>
    </row>
    <row r="18" spans="1:5" ht="16.5" customHeight="1">
      <c r="A18" s="44">
        <v>1</v>
      </c>
      <c r="B18" s="146" t="s">
        <v>75</v>
      </c>
      <c r="C18" s="147"/>
      <c r="D18" s="72">
        <v>11200</v>
      </c>
      <c r="E18" s="71">
        <v>128673</v>
      </c>
    </row>
    <row r="19" spans="1:5" ht="16.5" customHeight="1">
      <c r="A19" s="43"/>
      <c r="B19" s="46">
        <v>11</v>
      </c>
      <c r="C19" s="42" t="s">
        <v>95</v>
      </c>
      <c r="D19" s="72">
        <v>7279</v>
      </c>
      <c r="E19" s="71">
        <v>99041</v>
      </c>
    </row>
    <row r="20" spans="1:5" ht="16.5" customHeight="1">
      <c r="A20" s="43"/>
      <c r="B20" s="46">
        <v>12</v>
      </c>
      <c r="C20" s="42" t="s">
        <v>96</v>
      </c>
      <c r="D20" s="72">
        <v>3922</v>
      </c>
      <c r="E20" s="71">
        <v>29632</v>
      </c>
    </row>
    <row r="21" spans="1:5" ht="9.75" customHeight="1">
      <c r="A21" s="43"/>
      <c r="B21" s="150"/>
      <c r="C21" s="151"/>
      <c r="D21" s="72"/>
      <c r="E21" s="71"/>
    </row>
    <row r="22" spans="1:5" ht="16.5" customHeight="1">
      <c r="A22" s="44">
        <v>2</v>
      </c>
      <c r="B22" s="146" t="s">
        <v>76</v>
      </c>
      <c r="C22" s="147"/>
      <c r="D22" s="72">
        <v>440776</v>
      </c>
      <c r="E22" s="71">
        <v>139502</v>
      </c>
    </row>
    <row r="23" spans="1:5" ht="16.5" customHeight="1">
      <c r="A23" s="43"/>
      <c r="B23" s="46">
        <v>21</v>
      </c>
      <c r="C23" s="42" t="s">
        <v>97</v>
      </c>
      <c r="D23" s="72">
        <v>16967</v>
      </c>
      <c r="E23" s="71">
        <v>11236</v>
      </c>
    </row>
    <row r="24" spans="1:5" ht="16.5" customHeight="1">
      <c r="A24" s="43"/>
      <c r="B24" s="46">
        <v>22</v>
      </c>
      <c r="C24" s="42" t="s">
        <v>98</v>
      </c>
      <c r="D24" s="72">
        <v>752</v>
      </c>
      <c r="E24" s="71">
        <v>3561</v>
      </c>
    </row>
    <row r="25" spans="1:5" ht="16.5" customHeight="1">
      <c r="A25" s="43"/>
      <c r="B25" s="46">
        <v>23</v>
      </c>
      <c r="C25" s="42" t="s">
        <v>99</v>
      </c>
      <c r="D25" s="72" t="s">
        <v>1</v>
      </c>
      <c r="E25" s="71">
        <v>318</v>
      </c>
    </row>
    <row r="26" spans="1:5" ht="16.5" customHeight="1">
      <c r="A26" s="43"/>
      <c r="B26" s="46">
        <v>24</v>
      </c>
      <c r="C26" s="42" t="s">
        <v>100</v>
      </c>
      <c r="D26" s="72">
        <v>166323</v>
      </c>
      <c r="E26" s="71">
        <v>17877</v>
      </c>
    </row>
    <row r="27" spans="1:5" ht="16.5" customHeight="1">
      <c r="A27" s="43"/>
      <c r="B27" s="46">
        <v>25</v>
      </c>
      <c r="C27" s="42" t="s">
        <v>101</v>
      </c>
      <c r="D27" s="72">
        <v>5963</v>
      </c>
      <c r="E27" s="71">
        <v>36966</v>
      </c>
    </row>
    <row r="28" spans="1:5" ht="16.5" customHeight="1">
      <c r="A28" s="43"/>
      <c r="B28" s="46">
        <v>26</v>
      </c>
      <c r="C28" s="42" t="s">
        <v>102</v>
      </c>
      <c r="D28" s="72">
        <v>1956</v>
      </c>
      <c r="E28" s="71">
        <v>25422</v>
      </c>
    </row>
    <row r="29" spans="1:5" ht="16.5" customHeight="1">
      <c r="A29" s="43"/>
      <c r="B29" s="46">
        <v>27</v>
      </c>
      <c r="C29" s="42" t="s">
        <v>103</v>
      </c>
      <c r="D29" s="72">
        <v>3284</v>
      </c>
      <c r="E29" s="71">
        <v>9953</v>
      </c>
    </row>
    <row r="30" spans="1:5" ht="16.5" customHeight="1">
      <c r="A30" s="43"/>
      <c r="B30" s="46">
        <v>28</v>
      </c>
      <c r="C30" s="42" t="s">
        <v>104</v>
      </c>
      <c r="D30" s="72">
        <v>244278</v>
      </c>
      <c r="E30" s="71">
        <v>23130</v>
      </c>
    </row>
    <row r="31" spans="1:5" ht="16.5" customHeight="1">
      <c r="A31" s="43"/>
      <c r="B31" s="46">
        <v>29</v>
      </c>
      <c r="C31" s="42" t="s">
        <v>105</v>
      </c>
      <c r="D31" s="72">
        <v>1255</v>
      </c>
      <c r="E31" s="71">
        <v>11038</v>
      </c>
    </row>
    <row r="32" spans="1:5" ht="9.75" customHeight="1">
      <c r="A32" s="43"/>
      <c r="B32" s="43"/>
      <c r="C32" s="42"/>
      <c r="D32" s="72"/>
      <c r="E32" s="71"/>
    </row>
    <row r="33" spans="1:5" ht="16.5" customHeight="1">
      <c r="A33" s="44">
        <v>3</v>
      </c>
      <c r="B33" s="146" t="s">
        <v>77</v>
      </c>
      <c r="C33" s="147"/>
      <c r="D33" s="72">
        <v>515547</v>
      </c>
      <c r="E33" s="71">
        <v>1147195</v>
      </c>
    </row>
    <row r="34" spans="1:5" ht="16.5" customHeight="1">
      <c r="A34" s="43"/>
      <c r="B34" s="46">
        <v>32</v>
      </c>
      <c r="C34" s="42" t="s">
        <v>106</v>
      </c>
      <c r="D34" s="72">
        <v>5583</v>
      </c>
      <c r="E34" s="71">
        <v>4254</v>
      </c>
    </row>
    <row r="35" spans="1:5" ht="16.5" customHeight="1">
      <c r="A35" s="43"/>
      <c r="B35" s="46">
        <v>33</v>
      </c>
      <c r="C35" s="42" t="s">
        <v>107</v>
      </c>
      <c r="D35" s="72">
        <v>249682</v>
      </c>
      <c r="E35" s="71">
        <v>1028354</v>
      </c>
    </row>
    <row r="36" spans="1:5" ht="16.5" customHeight="1">
      <c r="A36" s="43"/>
      <c r="B36" s="46">
        <v>34</v>
      </c>
      <c r="C36" s="42" t="s">
        <v>108</v>
      </c>
      <c r="D36" s="72">
        <v>1509</v>
      </c>
      <c r="E36" s="71">
        <v>5907</v>
      </c>
    </row>
    <row r="37" spans="1:5" ht="16.5" customHeight="1">
      <c r="A37" s="43"/>
      <c r="B37" s="46">
        <v>35</v>
      </c>
      <c r="C37" s="42" t="s">
        <v>109</v>
      </c>
      <c r="D37" s="72">
        <v>258773</v>
      </c>
      <c r="E37" s="71">
        <v>108680</v>
      </c>
    </row>
    <row r="38" spans="1:5" ht="9.75" customHeight="1">
      <c r="A38" s="43"/>
      <c r="B38" s="43"/>
      <c r="C38" s="42"/>
      <c r="D38" s="72"/>
      <c r="E38" s="71"/>
    </row>
    <row r="39" spans="1:5" ht="16.5" customHeight="1">
      <c r="A39" s="44">
        <v>4</v>
      </c>
      <c r="B39" s="146" t="s">
        <v>78</v>
      </c>
      <c r="C39" s="147"/>
      <c r="D39" s="72">
        <v>128</v>
      </c>
      <c r="E39" s="71">
        <v>12643</v>
      </c>
    </row>
    <row r="40" spans="1:5" ht="16.5" customHeight="1">
      <c r="A40" s="43"/>
      <c r="B40" s="46">
        <v>41</v>
      </c>
      <c r="C40" s="42" t="s">
        <v>110</v>
      </c>
      <c r="D40" s="72" t="s">
        <v>1</v>
      </c>
      <c r="E40" s="71">
        <v>863</v>
      </c>
    </row>
    <row r="41" spans="1:5" ht="16.5" customHeight="1">
      <c r="A41" s="43"/>
      <c r="B41" s="46">
        <v>42</v>
      </c>
      <c r="C41" s="42" t="s">
        <v>111</v>
      </c>
      <c r="D41" s="72">
        <v>7</v>
      </c>
      <c r="E41" s="71">
        <v>7991</v>
      </c>
    </row>
    <row r="42" spans="1:5" ht="16.5" customHeight="1">
      <c r="A42" s="43"/>
      <c r="B42" s="46">
        <v>43</v>
      </c>
      <c r="C42" s="42" t="s">
        <v>112</v>
      </c>
      <c r="D42" s="72">
        <v>121</v>
      </c>
      <c r="E42" s="71">
        <v>3789</v>
      </c>
    </row>
    <row r="43" spans="1:5" ht="9.75" customHeight="1">
      <c r="A43" s="7"/>
      <c r="B43" s="7"/>
      <c r="C43" s="47"/>
      <c r="D43" s="96"/>
      <c r="E43" s="96"/>
    </row>
    <row r="44" spans="1:5" ht="16.5" customHeight="1">
      <c r="A44" s="44">
        <v>5</v>
      </c>
      <c r="B44" s="146" t="s">
        <v>79</v>
      </c>
      <c r="C44" s="147"/>
      <c r="D44" s="72">
        <v>70924</v>
      </c>
      <c r="E44" s="71">
        <v>457662</v>
      </c>
    </row>
    <row r="45" spans="1:5" ht="16.5" customHeight="1">
      <c r="A45" s="43"/>
      <c r="B45" s="46">
        <v>51</v>
      </c>
      <c r="C45" s="42" t="s">
        <v>113</v>
      </c>
      <c r="D45" s="72">
        <v>1702</v>
      </c>
      <c r="E45" s="71">
        <v>21508</v>
      </c>
    </row>
    <row r="46" spans="1:5" ht="16.5" customHeight="1">
      <c r="A46" s="43"/>
      <c r="B46" s="46">
        <v>52</v>
      </c>
      <c r="C46" s="42" t="s">
        <v>114</v>
      </c>
      <c r="D46" s="72">
        <v>15650</v>
      </c>
      <c r="E46" s="71">
        <v>40331</v>
      </c>
    </row>
    <row r="47" spans="1:5" ht="16.5" customHeight="1">
      <c r="A47" s="43"/>
      <c r="B47" s="46">
        <v>53</v>
      </c>
      <c r="C47" s="42" t="s">
        <v>115</v>
      </c>
      <c r="D47" s="72">
        <v>481</v>
      </c>
      <c r="E47" s="71">
        <v>25917</v>
      </c>
    </row>
    <row r="48" spans="1:5" ht="16.5" customHeight="1">
      <c r="A48" s="43"/>
      <c r="B48" s="46">
        <v>54</v>
      </c>
      <c r="C48" s="42" t="s">
        <v>116</v>
      </c>
      <c r="D48" s="72">
        <v>9166</v>
      </c>
      <c r="E48" s="71">
        <v>156474</v>
      </c>
    </row>
    <row r="49" spans="1:5" ht="16.5" customHeight="1">
      <c r="A49" s="43"/>
      <c r="B49" s="46">
        <v>55</v>
      </c>
      <c r="C49" s="42" t="s">
        <v>117</v>
      </c>
      <c r="D49" s="72">
        <v>923</v>
      </c>
      <c r="E49" s="71">
        <v>33403</v>
      </c>
    </row>
    <row r="50" spans="1:5" ht="16.5" customHeight="1">
      <c r="A50" s="43"/>
      <c r="B50" s="46">
        <v>56</v>
      </c>
      <c r="C50" s="42" t="s">
        <v>118</v>
      </c>
      <c r="D50" s="72">
        <v>7270</v>
      </c>
      <c r="E50" s="71">
        <v>27742</v>
      </c>
    </row>
    <row r="51" spans="1:5" ht="16.5" customHeight="1">
      <c r="A51" s="43"/>
      <c r="B51" s="46">
        <v>57</v>
      </c>
      <c r="C51" s="42" t="s">
        <v>119</v>
      </c>
      <c r="D51" s="72">
        <v>2194</v>
      </c>
      <c r="E51" s="71">
        <v>51701</v>
      </c>
    </row>
    <row r="52" spans="1:5" ht="16.5" customHeight="1">
      <c r="A52" s="43"/>
      <c r="B52" s="46">
        <v>58</v>
      </c>
      <c r="C52" s="42" t="s">
        <v>120</v>
      </c>
      <c r="D52" s="72">
        <v>859</v>
      </c>
      <c r="E52" s="71">
        <v>52545</v>
      </c>
    </row>
    <row r="53" spans="1:5" ht="16.5" customHeight="1">
      <c r="A53" s="43"/>
      <c r="B53" s="46">
        <v>59</v>
      </c>
      <c r="C53" s="42" t="s">
        <v>121</v>
      </c>
      <c r="D53" s="72">
        <v>32680</v>
      </c>
      <c r="E53" s="71">
        <v>48040</v>
      </c>
    </row>
    <row r="54" spans="1:5" ht="9.75" customHeight="1">
      <c r="A54" s="43"/>
      <c r="B54" s="150"/>
      <c r="C54" s="151"/>
      <c r="D54" s="72"/>
      <c r="E54" s="71"/>
    </row>
    <row r="55" spans="1:5" ht="16.5" customHeight="1">
      <c r="A55" s="44">
        <v>6</v>
      </c>
      <c r="B55" s="146" t="s">
        <v>80</v>
      </c>
      <c r="C55" s="147"/>
      <c r="D55" s="72">
        <v>439363</v>
      </c>
      <c r="E55" s="71">
        <v>728214</v>
      </c>
    </row>
    <row r="56" spans="1:5" ht="16.5" customHeight="1">
      <c r="A56" s="43"/>
      <c r="B56" s="46">
        <v>61</v>
      </c>
      <c r="C56" s="42" t="s">
        <v>122</v>
      </c>
      <c r="D56" s="72">
        <v>2581</v>
      </c>
      <c r="E56" s="71">
        <v>59762</v>
      </c>
    </row>
    <row r="57" spans="1:5" ht="16.5" customHeight="1">
      <c r="A57" s="43"/>
      <c r="B57" s="46">
        <v>62</v>
      </c>
      <c r="C57" s="42" t="s">
        <v>123</v>
      </c>
      <c r="D57" s="72">
        <v>1995</v>
      </c>
      <c r="E57" s="71">
        <v>44738</v>
      </c>
    </row>
    <row r="58" spans="1:5" ht="16.5" customHeight="1">
      <c r="A58" s="43"/>
      <c r="B58" s="46">
        <v>63</v>
      </c>
      <c r="C58" s="42" t="s">
        <v>124</v>
      </c>
      <c r="D58" s="72">
        <v>25416</v>
      </c>
      <c r="E58" s="71">
        <v>31712</v>
      </c>
    </row>
    <row r="59" spans="1:5" ht="16.5" customHeight="1">
      <c r="A59" s="43"/>
      <c r="B59" s="46">
        <v>64</v>
      </c>
      <c r="C59" s="42" t="s">
        <v>125</v>
      </c>
      <c r="D59" s="72">
        <v>65799</v>
      </c>
      <c r="E59" s="71">
        <v>62805</v>
      </c>
    </row>
    <row r="60" spans="1:5" ht="16.5" customHeight="1">
      <c r="A60" s="43"/>
      <c r="B60" s="46">
        <v>65</v>
      </c>
      <c r="C60" s="42" t="s">
        <v>126</v>
      </c>
      <c r="D60" s="72">
        <v>63623</v>
      </c>
      <c r="E60" s="71">
        <v>109336</v>
      </c>
    </row>
    <row r="61" spans="1:5" ht="16.5" customHeight="1">
      <c r="A61" s="43"/>
      <c r="B61" s="46">
        <v>66</v>
      </c>
      <c r="C61" s="42" t="s">
        <v>127</v>
      </c>
      <c r="D61" s="72">
        <v>14682</v>
      </c>
      <c r="E61" s="71">
        <v>69182</v>
      </c>
    </row>
    <row r="62" spans="1:5" ht="16.5" customHeight="1">
      <c r="A62" s="43"/>
      <c r="B62" s="46">
        <v>67</v>
      </c>
      <c r="C62" s="42" t="s">
        <v>128</v>
      </c>
      <c r="D62" s="72">
        <v>122655</v>
      </c>
      <c r="E62" s="71">
        <v>214313</v>
      </c>
    </row>
    <row r="63" spans="1:5" ht="16.5" customHeight="1">
      <c r="A63" s="43"/>
      <c r="B63" s="46">
        <v>68</v>
      </c>
      <c r="C63" s="42" t="s">
        <v>129</v>
      </c>
      <c r="D63" s="72">
        <v>9844</v>
      </c>
      <c r="E63" s="71">
        <v>25276</v>
      </c>
    </row>
    <row r="64" spans="1:5" ht="16.5" customHeight="1">
      <c r="A64" s="43"/>
      <c r="B64" s="46">
        <v>69</v>
      </c>
      <c r="C64" s="42" t="s">
        <v>130</v>
      </c>
      <c r="D64" s="72">
        <v>132769</v>
      </c>
      <c r="E64" s="71">
        <v>111089</v>
      </c>
    </row>
    <row r="65" spans="1:5" ht="9.75" customHeight="1">
      <c r="A65" s="43"/>
      <c r="B65" s="150"/>
      <c r="C65" s="151"/>
      <c r="D65" s="72"/>
      <c r="E65" s="71"/>
    </row>
    <row r="66" spans="1:5" ht="16.5" customHeight="1">
      <c r="A66" s="44">
        <v>7</v>
      </c>
      <c r="B66" s="146" t="s">
        <v>81</v>
      </c>
      <c r="C66" s="147"/>
      <c r="D66" s="72">
        <v>170969</v>
      </c>
      <c r="E66" s="71">
        <v>543804</v>
      </c>
    </row>
    <row r="67" spans="1:5" ht="16.5" customHeight="1">
      <c r="A67" s="43"/>
      <c r="B67" s="46">
        <v>71</v>
      </c>
      <c r="C67" s="42" t="s">
        <v>131</v>
      </c>
      <c r="D67" s="72">
        <v>21260</v>
      </c>
      <c r="E67" s="71">
        <v>32556</v>
      </c>
    </row>
    <row r="68" spans="1:5" ht="16.5" customHeight="1">
      <c r="A68" s="43"/>
      <c r="B68" s="46">
        <v>72</v>
      </c>
      <c r="C68" s="42" t="s">
        <v>132</v>
      </c>
      <c r="D68" s="72">
        <v>17052</v>
      </c>
      <c r="E68" s="71">
        <v>83818</v>
      </c>
    </row>
    <row r="69" spans="1:5" ht="16.5" customHeight="1">
      <c r="A69" s="43"/>
      <c r="B69" s="46">
        <v>73</v>
      </c>
      <c r="C69" s="42" t="s">
        <v>133</v>
      </c>
      <c r="D69" s="72">
        <v>6347</v>
      </c>
      <c r="E69" s="71">
        <v>10797</v>
      </c>
    </row>
    <row r="70" spans="1:5" ht="24">
      <c r="A70" s="43"/>
      <c r="B70" s="46">
        <v>74</v>
      </c>
      <c r="C70" s="42" t="s">
        <v>134</v>
      </c>
      <c r="D70" s="72">
        <v>48632</v>
      </c>
      <c r="E70" s="71">
        <v>95941</v>
      </c>
    </row>
    <row r="71" spans="1:5" ht="24">
      <c r="A71" s="43"/>
      <c r="B71" s="46">
        <v>75</v>
      </c>
      <c r="C71" s="42" t="s">
        <v>135</v>
      </c>
      <c r="D71" s="72">
        <v>1175</v>
      </c>
      <c r="E71" s="71">
        <v>23548</v>
      </c>
    </row>
    <row r="72" spans="1:5" ht="24">
      <c r="A72" s="43"/>
      <c r="B72" s="46">
        <v>76</v>
      </c>
      <c r="C72" s="42" t="s">
        <v>136</v>
      </c>
      <c r="D72" s="72">
        <v>3573</v>
      </c>
      <c r="E72" s="71">
        <v>47245</v>
      </c>
    </row>
    <row r="73" spans="1:5" ht="16.5" customHeight="1">
      <c r="A73" s="43"/>
      <c r="B73" s="46">
        <v>77</v>
      </c>
      <c r="C73" s="42" t="s">
        <v>137</v>
      </c>
      <c r="D73" s="72">
        <v>63158</v>
      </c>
      <c r="E73" s="71">
        <v>135172</v>
      </c>
    </row>
    <row r="74" spans="1:5" ht="16.5" customHeight="1">
      <c r="A74" s="43"/>
      <c r="B74" s="46">
        <v>78</v>
      </c>
      <c r="C74" s="42" t="s">
        <v>138</v>
      </c>
      <c r="D74" s="72">
        <v>8154</v>
      </c>
      <c r="E74" s="71">
        <v>112318</v>
      </c>
    </row>
    <row r="75" spans="1:5" ht="16.5" customHeight="1">
      <c r="A75" s="43"/>
      <c r="B75" s="46">
        <v>79</v>
      </c>
      <c r="C75" s="42" t="s">
        <v>139</v>
      </c>
      <c r="D75" s="72">
        <v>1619</v>
      </c>
      <c r="E75" s="71">
        <v>2409</v>
      </c>
    </row>
    <row r="76" spans="1:5" ht="9.75" customHeight="1">
      <c r="A76" s="43"/>
      <c r="B76" s="150"/>
      <c r="C76" s="151"/>
      <c r="D76" s="72"/>
      <c r="E76" s="71"/>
    </row>
    <row r="77" spans="1:5" ht="16.5" customHeight="1">
      <c r="A77" s="44">
        <v>8</v>
      </c>
      <c r="B77" s="146" t="s">
        <v>82</v>
      </c>
      <c r="C77" s="147"/>
      <c r="D77" s="72">
        <v>365559</v>
      </c>
      <c r="E77" s="71">
        <v>336619</v>
      </c>
    </row>
    <row r="78" spans="1:5" ht="24">
      <c r="A78" s="43"/>
      <c r="B78" s="46">
        <v>81</v>
      </c>
      <c r="C78" s="42" t="s">
        <v>140</v>
      </c>
      <c r="D78" s="72">
        <v>6731</v>
      </c>
      <c r="E78" s="71">
        <v>18558</v>
      </c>
    </row>
    <row r="79" spans="1:5" ht="16.5" customHeight="1">
      <c r="A79" s="43"/>
      <c r="B79" s="46">
        <v>82</v>
      </c>
      <c r="C79" s="42" t="s">
        <v>141</v>
      </c>
      <c r="D79" s="72">
        <v>82054</v>
      </c>
      <c r="E79" s="71">
        <v>38023</v>
      </c>
    </row>
    <row r="80" spans="1:5" ht="16.5" customHeight="1">
      <c r="A80" s="43"/>
      <c r="B80" s="46">
        <v>83</v>
      </c>
      <c r="C80" s="42" t="s">
        <v>142</v>
      </c>
      <c r="D80" s="72">
        <v>95</v>
      </c>
      <c r="E80" s="71">
        <v>4744</v>
      </c>
    </row>
    <row r="81" spans="1:5" ht="16.5" customHeight="1">
      <c r="A81" s="43"/>
      <c r="B81" s="46">
        <v>84</v>
      </c>
      <c r="C81" s="42" t="s">
        <v>143</v>
      </c>
      <c r="D81" s="72">
        <v>41909</v>
      </c>
      <c r="E81" s="71">
        <v>48560</v>
      </c>
    </row>
    <row r="82" spans="1:5" ht="16.5" customHeight="1">
      <c r="A82" s="43"/>
      <c r="B82" s="46">
        <v>85</v>
      </c>
      <c r="C82" s="42" t="s">
        <v>144</v>
      </c>
      <c r="D82" s="72">
        <v>193201</v>
      </c>
      <c r="E82" s="71">
        <v>91664</v>
      </c>
    </row>
    <row r="83" spans="1:5" ht="16.5" customHeight="1">
      <c r="A83" s="43"/>
      <c r="B83" s="46">
        <v>87</v>
      </c>
      <c r="C83" s="42" t="s">
        <v>145</v>
      </c>
      <c r="D83" s="72">
        <v>5699</v>
      </c>
      <c r="E83" s="71">
        <v>32893</v>
      </c>
    </row>
    <row r="84" spans="1:5" ht="16.5" customHeight="1">
      <c r="A84" s="43"/>
      <c r="B84" s="46">
        <v>88</v>
      </c>
      <c r="C84" s="42" t="s">
        <v>146</v>
      </c>
      <c r="D84" s="72">
        <v>1795</v>
      </c>
      <c r="E84" s="71">
        <v>6701</v>
      </c>
    </row>
    <row r="85" spans="1:5" ht="16.5" customHeight="1">
      <c r="A85" s="43"/>
      <c r="B85" s="46">
        <v>89</v>
      </c>
      <c r="C85" s="42" t="s">
        <v>147</v>
      </c>
      <c r="D85" s="72">
        <v>34074</v>
      </c>
      <c r="E85" s="71">
        <v>95477</v>
      </c>
    </row>
    <row r="86" spans="1:5" ht="9.75" customHeight="1">
      <c r="A86" s="43"/>
      <c r="B86" s="150"/>
      <c r="C86" s="151"/>
      <c r="D86" s="72"/>
      <c r="E86" s="71"/>
    </row>
    <row r="87" spans="1:5" ht="16.5" customHeight="1">
      <c r="A87" s="44">
        <v>9</v>
      </c>
      <c r="B87" s="146" t="s">
        <v>83</v>
      </c>
      <c r="C87" s="147"/>
      <c r="D87" s="72">
        <v>688</v>
      </c>
      <c r="E87" s="71" t="s">
        <v>1</v>
      </c>
    </row>
  </sheetData>
  <sheetProtection/>
  <mergeCells count="19">
    <mergeCell ref="B87:C87"/>
    <mergeCell ref="B55:C55"/>
    <mergeCell ref="B65:C65"/>
    <mergeCell ref="B66:C66"/>
    <mergeCell ref="B76:C76"/>
    <mergeCell ref="B77:C77"/>
    <mergeCell ref="B86:C86"/>
    <mergeCell ref="B21:C21"/>
    <mergeCell ref="B22:C22"/>
    <mergeCell ref="B33:C33"/>
    <mergeCell ref="B39:C39"/>
    <mergeCell ref="B44:C44"/>
    <mergeCell ref="B54:C54"/>
    <mergeCell ref="A3:C3"/>
    <mergeCell ref="A4:C4"/>
    <mergeCell ref="A5:C5"/>
    <mergeCell ref="B6:C6"/>
    <mergeCell ref="B17:C17"/>
    <mergeCell ref="B18:C18"/>
  </mergeCells>
  <hyperlinks>
    <hyperlink ref="E2" location="'Lista tabela'!A1" display="Lista tabela"/>
  </hyperlinks>
  <printOptions/>
  <pageMargins left="0.7086614173228347" right="0.7086614173228347" top="0.5511811023622047" bottom="0.5511811023622047"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11.xml><?xml version="1.0" encoding="utf-8"?>
<worksheet xmlns="http://schemas.openxmlformats.org/spreadsheetml/2006/main" xmlns:r="http://schemas.openxmlformats.org/officeDocument/2006/relationships">
  <dimension ref="A1:I35"/>
  <sheetViews>
    <sheetView zoomScale="130" zoomScaleNormal="130" zoomScalePageLayoutView="0" workbookViewId="0" topLeftCell="A1">
      <pane ySplit="4" topLeftCell="A5" activePane="bottomLeft" state="frozen"/>
      <selection pane="topLeft" activeCell="A1" sqref="A1"/>
      <selection pane="bottomLeft" activeCell="K14" sqref="K14"/>
    </sheetView>
  </sheetViews>
  <sheetFormatPr defaultColWidth="9.140625" defaultRowHeight="15"/>
  <cols>
    <col min="1" max="1" width="28.140625" style="1" customWidth="1"/>
    <col min="2" max="5" width="8.28125" style="1" customWidth="1"/>
    <col min="6" max="6" width="8.28125" style="7" customWidth="1"/>
    <col min="7" max="9" width="8.28125" style="1" customWidth="1"/>
    <col min="10" max="16384" width="9.140625" style="1" customWidth="1"/>
  </cols>
  <sheetData>
    <row r="1" spans="1:6" ht="16.5" customHeight="1">
      <c r="A1" s="6" t="s">
        <v>421</v>
      </c>
      <c r="F1" s="1"/>
    </row>
    <row r="2" spans="1:9" ht="16.5" customHeight="1" thickBot="1">
      <c r="A2" s="18" t="s">
        <v>2</v>
      </c>
      <c r="F2" s="1"/>
      <c r="I2" s="8" t="s">
        <v>0</v>
      </c>
    </row>
    <row r="3" spans="1:9" ht="18.75" customHeight="1" thickTop="1">
      <c r="A3" s="168"/>
      <c r="B3" s="142" t="s">
        <v>13</v>
      </c>
      <c r="C3" s="143"/>
      <c r="D3" s="143"/>
      <c r="E3" s="143"/>
      <c r="F3" s="143"/>
      <c r="G3" s="143"/>
      <c r="H3" s="143"/>
      <c r="I3" s="143"/>
    </row>
    <row r="4" spans="1:9" ht="18.75" customHeight="1">
      <c r="A4" s="169"/>
      <c r="B4" s="27">
        <v>2003</v>
      </c>
      <c r="C4" s="27">
        <v>2004</v>
      </c>
      <c r="D4" s="27">
        <v>2005</v>
      </c>
      <c r="E4" s="27">
        <v>2006</v>
      </c>
      <c r="F4" s="27">
        <v>2007</v>
      </c>
      <c r="G4" s="27">
        <v>2008</v>
      </c>
      <c r="H4" s="28">
        <v>2009</v>
      </c>
      <c r="I4" s="28">
        <v>2010</v>
      </c>
    </row>
    <row r="5" spans="1:9" ht="16.5" customHeight="1">
      <c r="A5" s="9" t="s">
        <v>3</v>
      </c>
      <c r="B5" s="23">
        <v>610668</v>
      </c>
      <c r="C5" s="23">
        <v>842920</v>
      </c>
      <c r="D5" s="23">
        <v>1130518</v>
      </c>
      <c r="E5" s="23">
        <v>1540236</v>
      </c>
      <c r="F5" s="23">
        <v>1671601</v>
      </c>
      <c r="G5" s="23">
        <v>1921837</v>
      </c>
      <c r="H5" s="29">
        <v>1672915</v>
      </c>
      <c r="I5" s="69">
        <v>2177809</v>
      </c>
    </row>
    <row r="6" spans="1:9" ht="16.5" customHeight="1">
      <c r="A6" s="48" t="s">
        <v>157</v>
      </c>
      <c r="B6" s="23">
        <v>297411</v>
      </c>
      <c r="C6" s="23">
        <v>483663</v>
      </c>
      <c r="D6" s="23">
        <v>740377</v>
      </c>
      <c r="E6" s="23">
        <v>1093913</v>
      </c>
      <c r="F6" s="23">
        <v>1128249</v>
      </c>
      <c r="G6" s="23">
        <v>1225593</v>
      </c>
      <c r="H6" s="29">
        <v>978638</v>
      </c>
      <c r="I6" s="69">
        <v>1255616</v>
      </c>
    </row>
    <row r="7" spans="1:9" ht="16.5" customHeight="1">
      <c r="A7" s="98" t="s">
        <v>166</v>
      </c>
      <c r="B7" s="26">
        <v>277212</v>
      </c>
      <c r="C7" s="26">
        <v>440988</v>
      </c>
      <c r="D7" s="26">
        <v>582677</v>
      </c>
      <c r="E7" s="26">
        <v>847257</v>
      </c>
      <c r="F7" s="26">
        <v>918073</v>
      </c>
      <c r="G7" s="26">
        <v>1052597</v>
      </c>
      <c r="H7" s="29">
        <v>872108</v>
      </c>
      <c r="I7" s="69">
        <v>1082177</v>
      </c>
    </row>
    <row r="8" spans="1:9" ht="16.5" customHeight="1">
      <c r="A8" s="98" t="s">
        <v>167</v>
      </c>
      <c r="B8" s="26">
        <v>12165</v>
      </c>
      <c r="C8" s="26">
        <v>21794</v>
      </c>
      <c r="D8" s="26">
        <v>30495</v>
      </c>
      <c r="E8" s="26">
        <v>67578</v>
      </c>
      <c r="F8" s="26">
        <v>63246</v>
      </c>
      <c r="G8" s="26">
        <v>64766</v>
      </c>
      <c r="H8" s="29">
        <v>73002</v>
      </c>
      <c r="I8" s="69">
        <v>136079</v>
      </c>
    </row>
    <row r="9" spans="1:9" ht="16.5" customHeight="1">
      <c r="A9" s="99" t="s">
        <v>158</v>
      </c>
      <c r="B9" s="26">
        <v>8034</v>
      </c>
      <c r="C9" s="26">
        <v>20881</v>
      </c>
      <c r="D9" s="26">
        <v>127205</v>
      </c>
      <c r="E9" s="26">
        <v>179078</v>
      </c>
      <c r="F9" s="26">
        <v>146930</v>
      </c>
      <c r="G9" s="26">
        <v>108230</v>
      </c>
      <c r="H9" s="29">
        <v>33527</v>
      </c>
      <c r="I9" s="69">
        <v>37360</v>
      </c>
    </row>
    <row r="10" spans="1:9" ht="16.5" customHeight="1">
      <c r="A10" s="48" t="s">
        <v>159</v>
      </c>
      <c r="B10" s="26">
        <v>312062</v>
      </c>
      <c r="C10" s="26">
        <v>358165</v>
      </c>
      <c r="D10" s="26">
        <v>389004</v>
      </c>
      <c r="E10" s="26">
        <v>444789</v>
      </c>
      <c r="F10" s="26">
        <v>538715</v>
      </c>
      <c r="G10" s="26">
        <v>688734</v>
      </c>
      <c r="H10" s="29">
        <v>685764</v>
      </c>
      <c r="I10" s="69">
        <v>916448</v>
      </c>
    </row>
    <row r="11" spans="1:9" ht="16.5" customHeight="1">
      <c r="A11" s="98" t="s">
        <v>168</v>
      </c>
      <c r="B11" s="26">
        <v>310141</v>
      </c>
      <c r="C11" s="26">
        <v>355882</v>
      </c>
      <c r="D11" s="26">
        <v>375650</v>
      </c>
      <c r="E11" s="26">
        <v>441115</v>
      </c>
      <c r="F11" s="26">
        <v>533926</v>
      </c>
      <c r="G11" s="26">
        <v>682481</v>
      </c>
      <c r="H11" s="29">
        <v>679013</v>
      </c>
      <c r="I11" s="69">
        <v>894113</v>
      </c>
    </row>
    <row r="12" spans="1:9" ht="16.5" customHeight="1">
      <c r="A12" s="99" t="s">
        <v>160</v>
      </c>
      <c r="B12" s="29">
        <v>1572</v>
      </c>
      <c r="C12" s="26">
        <v>1323</v>
      </c>
      <c r="D12" s="26">
        <v>1717</v>
      </c>
      <c r="E12" s="26">
        <v>660</v>
      </c>
      <c r="F12" s="26">
        <v>1932</v>
      </c>
      <c r="G12" s="26" t="s">
        <v>155</v>
      </c>
      <c r="H12" s="40">
        <v>1045</v>
      </c>
      <c r="I12" s="69">
        <v>8709</v>
      </c>
    </row>
    <row r="13" spans="1:9" ht="16.5" customHeight="1">
      <c r="A13" s="99" t="s">
        <v>161</v>
      </c>
      <c r="B13" s="26">
        <v>89</v>
      </c>
      <c r="C13" s="26">
        <v>130</v>
      </c>
      <c r="D13" s="26">
        <v>1089</v>
      </c>
      <c r="E13" s="26">
        <v>820</v>
      </c>
      <c r="F13" s="26">
        <v>1308</v>
      </c>
      <c r="G13" s="26">
        <v>3279</v>
      </c>
      <c r="H13" s="29">
        <v>3483</v>
      </c>
      <c r="I13" s="69">
        <v>9786</v>
      </c>
    </row>
    <row r="14" spans="1:9" ht="16.5" customHeight="1">
      <c r="A14" s="99" t="s">
        <v>162</v>
      </c>
      <c r="B14" s="23">
        <v>192</v>
      </c>
      <c r="C14" s="23">
        <v>726</v>
      </c>
      <c r="D14" s="23">
        <v>10521</v>
      </c>
      <c r="E14" s="23">
        <v>2029</v>
      </c>
      <c r="F14" s="23">
        <v>1201</v>
      </c>
      <c r="G14" s="23">
        <v>1725</v>
      </c>
      <c r="H14" s="29">
        <v>1721</v>
      </c>
      <c r="I14" s="69">
        <v>3137</v>
      </c>
    </row>
    <row r="15" spans="1:9" ht="16.5" customHeight="1">
      <c r="A15" s="99" t="s">
        <v>163</v>
      </c>
      <c r="B15" s="26">
        <v>20</v>
      </c>
      <c r="C15" s="26">
        <v>104</v>
      </c>
      <c r="D15" s="26">
        <v>27</v>
      </c>
      <c r="E15" s="26">
        <v>163</v>
      </c>
      <c r="F15" s="26">
        <v>291</v>
      </c>
      <c r="G15" s="26">
        <v>205</v>
      </c>
      <c r="H15" s="29">
        <v>503</v>
      </c>
      <c r="I15" s="69">
        <v>703</v>
      </c>
    </row>
    <row r="16" spans="1:9" ht="16.5" customHeight="1">
      <c r="A16" s="99" t="s">
        <v>164</v>
      </c>
      <c r="B16" s="26">
        <v>47</v>
      </c>
      <c r="C16" s="26" t="s">
        <v>1</v>
      </c>
      <c r="D16" s="26" t="s">
        <v>1</v>
      </c>
      <c r="E16" s="26">
        <v>4</v>
      </c>
      <c r="F16" s="26">
        <v>57</v>
      </c>
      <c r="G16" s="26" t="s">
        <v>1</v>
      </c>
      <c r="H16" s="29" t="s">
        <v>1</v>
      </c>
      <c r="I16" s="69" t="s">
        <v>1</v>
      </c>
    </row>
    <row r="17" spans="1:9" ht="16.5" customHeight="1">
      <c r="A17" s="48" t="s">
        <v>165</v>
      </c>
      <c r="B17" s="26">
        <v>1195</v>
      </c>
      <c r="C17" s="26">
        <v>1093</v>
      </c>
      <c r="D17" s="26">
        <v>1136</v>
      </c>
      <c r="E17" s="26">
        <v>1533</v>
      </c>
      <c r="F17" s="26">
        <v>4638</v>
      </c>
      <c r="G17" s="26">
        <v>7510</v>
      </c>
      <c r="H17" s="29">
        <v>8513</v>
      </c>
      <c r="I17" s="69">
        <v>5745</v>
      </c>
    </row>
    <row r="18" spans="1:9" ht="24" customHeight="1">
      <c r="A18" s="170" t="s">
        <v>156</v>
      </c>
      <c r="B18" s="170"/>
      <c r="C18" s="170"/>
      <c r="D18" s="170"/>
      <c r="E18" s="170"/>
      <c r="F18" s="170"/>
      <c r="G18" s="170"/>
      <c r="H18" s="170"/>
      <c r="I18" s="101"/>
    </row>
    <row r="19" spans="1:9" ht="16.5" customHeight="1">
      <c r="A19" s="2" t="s">
        <v>3</v>
      </c>
      <c r="B19" s="24">
        <v>100</v>
      </c>
      <c r="C19" s="24">
        <v>100</v>
      </c>
      <c r="D19" s="24">
        <v>100</v>
      </c>
      <c r="E19" s="24">
        <v>100</v>
      </c>
      <c r="F19" s="24">
        <v>100</v>
      </c>
      <c r="G19" s="24">
        <v>100</v>
      </c>
      <c r="H19" s="49">
        <v>100</v>
      </c>
      <c r="I19" s="102">
        <v>100</v>
      </c>
    </row>
    <row r="20" spans="1:9" ht="16.5" customHeight="1">
      <c r="A20" s="48" t="s">
        <v>157</v>
      </c>
      <c r="B20" s="24">
        <v>48.7</v>
      </c>
      <c r="C20" s="24">
        <v>57.4</v>
      </c>
      <c r="D20" s="24">
        <v>65.5</v>
      </c>
      <c r="E20" s="24">
        <v>71</v>
      </c>
      <c r="F20" s="24">
        <v>67.5</v>
      </c>
      <c r="G20" s="24">
        <v>63.8</v>
      </c>
      <c r="H20" s="49">
        <v>58.5</v>
      </c>
      <c r="I20" s="102">
        <v>57.7</v>
      </c>
    </row>
    <row r="21" spans="1:9" ht="16.5" customHeight="1">
      <c r="A21" s="98" t="s">
        <v>166</v>
      </c>
      <c r="B21" s="24">
        <v>45.4</v>
      </c>
      <c r="C21" s="24">
        <v>52.3</v>
      </c>
      <c r="D21" s="24">
        <v>51.5</v>
      </c>
      <c r="E21" s="24">
        <v>55</v>
      </c>
      <c r="F21" s="24">
        <v>54.9</v>
      </c>
      <c r="G21" s="24">
        <v>54.8</v>
      </c>
      <c r="H21" s="49">
        <v>52.1</v>
      </c>
      <c r="I21" s="102">
        <v>49.7</v>
      </c>
    </row>
    <row r="22" spans="1:9" ht="16.5" customHeight="1">
      <c r="A22" s="98" t="s">
        <v>167</v>
      </c>
      <c r="B22" s="24">
        <v>2</v>
      </c>
      <c r="C22" s="24">
        <v>2.6</v>
      </c>
      <c r="D22" s="24">
        <v>2.7</v>
      </c>
      <c r="E22" s="24">
        <v>4.4</v>
      </c>
      <c r="F22" s="24">
        <v>3.8</v>
      </c>
      <c r="G22" s="24">
        <v>3.4</v>
      </c>
      <c r="H22" s="49">
        <v>4.4</v>
      </c>
      <c r="I22" s="102">
        <v>6.2</v>
      </c>
    </row>
    <row r="23" spans="1:9" ht="16.5" customHeight="1">
      <c r="A23" s="99" t="s">
        <v>158</v>
      </c>
      <c r="B23" s="24">
        <v>1.3</v>
      </c>
      <c r="C23" s="24">
        <v>2.5</v>
      </c>
      <c r="D23" s="24">
        <v>11.3</v>
      </c>
      <c r="E23" s="24">
        <v>11.6</v>
      </c>
      <c r="F23" s="24">
        <v>8.8</v>
      </c>
      <c r="G23" s="24">
        <v>5.6</v>
      </c>
      <c r="H23" s="49">
        <v>2</v>
      </c>
      <c r="I23" s="102">
        <v>1.7</v>
      </c>
    </row>
    <row r="24" spans="1:9" ht="16.5" customHeight="1">
      <c r="A24" s="48" t="s">
        <v>159</v>
      </c>
      <c r="B24" s="24">
        <v>51.1</v>
      </c>
      <c r="C24" s="24">
        <v>42.5</v>
      </c>
      <c r="D24" s="24">
        <v>34.4</v>
      </c>
      <c r="E24" s="24">
        <v>28.9</v>
      </c>
      <c r="F24" s="24">
        <v>32.2</v>
      </c>
      <c r="G24" s="24">
        <v>35.8</v>
      </c>
      <c r="H24" s="49">
        <v>41</v>
      </c>
      <c r="I24" s="102">
        <v>42.1</v>
      </c>
    </row>
    <row r="25" spans="1:9" ht="16.5" customHeight="1">
      <c r="A25" s="98" t="s">
        <v>168</v>
      </c>
      <c r="B25" s="24">
        <v>50.8</v>
      </c>
      <c r="C25" s="24">
        <v>42.2</v>
      </c>
      <c r="D25" s="24">
        <v>33.2</v>
      </c>
      <c r="E25" s="24">
        <v>28.6</v>
      </c>
      <c r="F25" s="24">
        <v>31.9</v>
      </c>
      <c r="G25" s="24">
        <v>35.5</v>
      </c>
      <c r="H25" s="49">
        <v>40.6</v>
      </c>
      <c r="I25" s="102">
        <v>41.1</v>
      </c>
    </row>
    <row r="26" spans="1:9" ht="16.5" customHeight="1">
      <c r="A26" s="99" t="s">
        <v>160</v>
      </c>
      <c r="B26" s="24">
        <v>0.3</v>
      </c>
      <c r="C26" s="24">
        <v>0.2</v>
      </c>
      <c r="D26" s="24">
        <v>0.2</v>
      </c>
      <c r="E26" s="24">
        <v>0</v>
      </c>
      <c r="F26" s="24">
        <v>0.1</v>
      </c>
      <c r="G26" s="24">
        <v>0.1</v>
      </c>
      <c r="H26" s="49">
        <v>0.1</v>
      </c>
      <c r="I26" s="102">
        <v>0.4</v>
      </c>
    </row>
    <row r="27" spans="1:9" ht="16.5" customHeight="1">
      <c r="A27" s="99" t="s">
        <v>161</v>
      </c>
      <c r="B27" s="24">
        <v>0</v>
      </c>
      <c r="C27" s="24">
        <v>0</v>
      </c>
      <c r="D27" s="24">
        <v>0.1</v>
      </c>
      <c r="E27" s="24">
        <v>0.1</v>
      </c>
      <c r="F27" s="24">
        <v>0.1</v>
      </c>
      <c r="G27" s="24">
        <v>0.2</v>
      </c>
      <c r="H27" s="49">
        <v>0.2</v>
      </c>
      <c r="I27" s="102">
        <v>0.4</v>
      </c>
    </row>
    <row r="28" spans="1:9" ht="16.5" customHeight="1">
      <c r="A28" s="99" t="s">
        <v>162</v>
      </c>
      <c r="B28" s="24">
        <v>0</v>
      </c>
      <c r="C28" s="24">
        <v>0.1</v>
      </c>
      <c r="D28" s="24">
        <v>0.9</v>
      </c>
      <c r="E28" s="24">
        <v>0.1</v>
      </c>
      <c r="F28" s="24">
        <v>0.1</v>
      </c>
      <c r="G28" s="24">
        <v>0.1</v>
      </c>
      <c r="H28" s="49">
        <v>0.1</v>
      </c>
      <c r="I28" s="102">
        <v>0.1</v>
      </c>
    </row>
    <row r="29" spans="1:9" ht="16.5" customHeight="1">
      <c r="A29" s="99" t="s">
        <v>163</v>
      </c>
      <c r="B29" s="24">
        <v>0</v>
      </c>
      <c r="C29" s="24">
        <v>0</v>
      </c>
      <c r="D29" s="24">
        <v>0</v>
      </c>
      <c r="E29" s="24">
        <v>0</v>
      </c>
      <c r="F29" s="24">
        <v>0</v>
      </c>
      <c r="G29" s="24">
        <v>0</v>
      </c>
      <c r="H29" s="49">
        <v>0</v>
      </c>
      <c r="I29" s="102">
        <v>0</v>
      </c>
    </row>
    <row r="30" spans="1:9" ht="16.5" customHeight="1">
      <c r="A30" s="99" t="s">
        <v>164</v>
      </c>
      <c r="B30" s="24">
        <v>0</v>
      </c>
      <c r="C30" s="24" t="s">
        <v>1</v>
      </c>
      <c r="D30" s="24" t="s">
        <v>1</v>
      </c>
      <c r="E30" s="24">
        <v>0</v>
      </c>
      <c r="F30" s="24">
        <v>0</v>
      </c>
      <c r="G30" s="24" t="s">
        <v>1</v>
      </c>
      <c r="H30" s="49" t="s">
        <v>1</v>
      </c>
      <c r="I30" s="102" t="s">
        <v>1</v>
      </c>
    </row>
    <row r="31" spans="1:9" ht="16.5" customHeight="1">
      <c r="A31" s="48" t="s">
        <v>165</v>
      </c>
      <c r="B31" s="24">
        <v>0.2</v>
      </c>
      <c r="C31" s="24">
        <v>0.1</v>
      </c>
      <c r="D31" s="24">
        <v>0.1</v>
      </c>
      <c r="E31" s="24">
        <v>0.1</v>
      </c>
      <c r="F31" s="24">
        <v>0.3</v>
      </c>
      <c r="G31" s="24">
        <v>0.4</v>
      </c>
      <c r="H31" s="49">
        <v>0.5</v>
      </c>
      <c r="I31" s="102">
        <v>0.3</v>
      </c>
    </row>
    <row r="32" ht="12">
      <c r="F32" s="1"/>
    </row>
    <row r="33" spans="1:9" s="68" customFormat="1" ht="51.75" customHeight="1">
      <c r="A33" s="171" t="s">
        <v>454</v>
      </c>
      <c r="B33" s="171"/>
      <c r="C33" s="171"/>
      <c r="D33" s="171"/>
      <c r="E33" s="171"/>
      <c r="F33" s="171"/>
      <c r="G33" s="171"/>
      <c r="H33" s="171"/>
      <c r="I33" s="100"/>
    </row>
    <row r="34" spans="1:9" ht="15.75" customHeight="1">
      <c r="A34" s="51" t="s">
        <v>169</v>
      </c>
      <c r="B34" s="50"/>
      <c r="C34" s="50"/>
      <c r="D34" s="50"/>
      <c r="E34" s="52"/>
      <c r="F34" s="52"/>
      <c r="G34" s="52"/>
      <c r="H34" s="52"/>
      <c r="I34" s="52"/>
    </row>
    <row r="35" spans="1:9" ht="15.75" customHeight="1">
      <c r="A35" s="51" t="s">
        <v>170</v>
      </c>
      <c r="B35" s="50"/>
      <c r="C35" s="50"/>
      <c r="D35" s="50"/>
      <c r="E35" s="52"/>
      <c r="F35" s="52"/>
      <c r="G35" s="52"/>
      <c r="H35" s="52"/>
      <c r="I35" s="52"/>
    </row>
  </sheetData>
  <sheetProtection/>
  <mergeCells count="4">
    <mergeCell ref="A3:A4"/>
    <mergeCell ref="A18:H18"/>
    <mergeCell ref="A33:H33"/>
    <mergeCell ref="B3:I3"/>
  </mergeCells>
  <hyperlinks>
    <hyperlink ref="A7" location="ftn1_18.10.LAT" tooltip="Zemlje Evropske Unije – Austrija, Belgija, Bugarska, Češka, Danska, Estonija, Finska, Francuska, Grčka, Irska, Italija, Kipar, Litvanija, Letonija, Luksemburg, Mađarska, Malta, Holandija, NJemačka, Poljska, Portugalija, Rumunija, Slovačka, Slovenija, Špan" display="Zemlje EU 271)"/>
    <hyperlink ref="A8" location="ftn2_18.10.LAT" tooltip="Zemlje EFTA (Evropsko udruženje za slobodnu trgovinu) – Island, Lihtenštajn, Norveška i Švajcarska" display="Zemlje EFTA2)"/>
    <hyperlink ref="A11" location="ftn3_18.10.LAT" tooltip=" Evropske zemlje u razvoju – Albanija, Hrvatska, BJR Makedonija, Rusija, Srbija, Crna Gora i ostale zemlje" display="Evropske zemlje u razvoju3)"/>
    <hyperlink ref="I2" location="'Lista tabela'!A1" display="Lista tabela"/>
    <hyperlink ref="A21" location="ftn1_18.10.LAT" tooltip="Zemlje Evropske Unije – Austrija, Belgija, Bugarska, Češka, Danska, Estonija, Finska, Francuska, Grčka, Irska, Italija, Kipar, Litvanija, Letonija, Luksemburg, Mađarska, Malta, Holandija, NJemačka, Poljska, Portugalija, Rumunija, Slovačka, Slovenija, Špan" display="Zemlje EU 271)"/>
    <hyperlink ref="A22" location="ftn2_18.10.LAT" tooltip="Zemlje EFTA (Evropsko udruženje za slobodnu trgovinu) – Island, Lihtenštajn, Norveška i Švajcarska" display="Zemlje EFTA2)"/>
    <hyperlink ref="A25" location="ftn3_18.10.LAT" tooltip=" Evropske zemlje u razvoju – Albanija, Hrvatska, BJR Makedonija, Rusija, Srbija, Crna Gora i ostale zemlje" display="Evropske zemlje u razvoju3)"/>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12.xml><?xml version="1.0" encoding="utf-8"?>
<worksheet xmlns="http://schemas.openxmlformats.org/spreadsheetml/2006/main" xmlns:r="http://schemas.openxmlformats.org/officeDocument/2006/relationships">
  <dimension ref="A1:I35"/>
  <sheetViews>
    <sheetView zoomScale="130" zoomScaleNormal="130" zoomScalePageLayoutView="0" workbookViewId="0" topLeftCell="A1">
      <pane ySplit="4" topLeftCell="A5" activePane="bottomLeft" state="frozen"/>
      <selection pane="topLeft" activeCell="A1" sqref="A1"/>
      <selection pane="bottomLeft" activeCell="K21" sqref="K21"/>
    </sheetView>
  </sheetViews>
  <sheetFormatPr defaultColWidth="9.140625" defaultRowHeight="15"/>
  <cols>
    <col min="1" max="1" width="28.140625" style="1" customWidth="1"/>
    <col min="2" max="5" width="8.7109375" style="1" customWidth="1"/>
    <col min="6" max="6" width="8.7109375" style="7" customWidth="1"/>
    <col min="7" max="9" width="8.7109375" style="1" customWidth="1"/>
    <col min="10" max="16384" width="9.140625" style="1" customWidth="1"/>
  </cols>
  <sheetData>
    <row r="1" spans="1:6" ht="16.5" customHeight="1">
      <c r="A1" s="6" t="s">
        <v>435</v>
      </c>
      <c r="F1" s="1"/>
    </row>
    <row r="2" spans="1:9" ht="16.5" customHeight="1" thickBot="1">
      <c r="A2" s="18" t="s">
        <v>2</v>
      </c>
      <c r="F2" s="1"/>
      <c r="I2" s="8" t="s">
        <v>0</v>
      </c>
    </row>
    <row r="3" spans="1:9" ht="18.75" customHeight="1" thickTop="1">
      <c r="A3" s="168"/>
      <c r="B3" s="142" t="s">
        <v>14</v>
      </c>
      <c r="C3" s="143"/>
      <c r="D3" s="143"/>
      <c r="E3" s="143"/>
      <c r="F3" s="143"/>
      <c r="G3" s="143"/>
      <c r="H3" s="143"/>
      <c r="I3" s="143"/>
    </row>
    <row r="4" spans="1:9" ht="18.75" customHeight="1">
      <c r="A4" s="169"/>
      <c r="B4" s="27">
        <v>2003</v>
      </c>
      <c r="C4" s="27">
        <v>2004</v>
      </c>
      <c r="D4" s="27">
        <v>2005</v>
      </c>
      <c r="E4" s="27">
        <v>2006</v>
      </c>
      <c r="F4" s="27">
        <v>2007</v>
      </c>
      <c r="G4" s="27">
        <v>2008</v>
      </c>
      <c r="H4" s="28">
        <v>2009</v>
      </c>
      <c r="I4" s="28">
        <v>2010</v>
      </c>
    </row>
    <row r="5" spans="1:9" ht="16.5" customHeight="1">
      <c r="A5" s="9" t="s">
        <v>3</v>
      </c>
      <c r="B5" s="23">
        <v>2277608</v>
      </c>
      <c r="C5" s="23">
        <v>2702771</v>
      </c>
      <c r="D5" s="23">
        <v>2953177</v>
      </c>
      <c r="E5" s="23">
        <v>2760163</v>
      </c>
      <c r="F5" s="23">
        <v>3347925</v>
      </c>
      <c r="G5" s="23">
        <v>4146519</v>
      </c>
      <c r="H5" s="29">
        <v>3567879</v>
      </c>
      <c r="I5" s="69">
        <v>4053084</v>
      </c>
    </row>
    <row r="6" spans="1:9" ht="16.5" customHeight="1">
      <c r="A6" s="48" t="s">
        <v>157</v>
      </c>
      <c r="B6" s="23">
        <v>1293397</v>
      </c>
      <c r="C6" s="23">
        <v>1384296</v>
      </c>
      <c r="D6" s="23">
        <v>1528140</v>
      </c>
      <c r="E6" s="23">
        <v>1388436</v>
      </c>
      <c r="F6" s="23">
        <v>1626435</v>
      </c>
      <c r="G6" s="23">
        <v>1998047</v>
      </c>
      <c r="H6" s="29">
        <v>1504827</v>
      </c>
      <c r="I6" s="69">
        <v>1551687</v>
      </c>
    </row>
    <row r="7" spans="1:9" ht="16.5" customHeight="1">
      <c r="A7" s="98" t="s">
        <v>166</v>
      </c>
      <c r="B7" s="26">
        <v>1201806</v>
      </c>
      <c r="C7" s="26">
        <v>1273272</v>
      </c>
      <c r="D7" s="26">
        <v>1419202</v>
      </c>
      <c r="E7" s="26">
        <v>1286772</v>
      </c>
      <c r="F7" s="26">
        <v>1423797</v>
      </c>
      <c r="G7" s="26">
        <v>1763326</v>
      </c>
      <c r="H7" s="29">
        <v>1381966</v>
      </c>
      <c r="I7" s="69">
        <v>1424953</v>
      </c>
    </row>
    <row r="8" spans="1:9" ht="16.5" customHeight="1">
      <c r="A8" s="98" t="s">
        <v>167</v>
      </c>
      <c r="B8" s="26">
        <v>29439</v>
      </c>
      <c r="C8" s="26">
        <v>29549</v>
      </c>
      <c r="D8" s="26">
        <v>22230</v>
      </c>
      <c r="E8" s="26">
        <v>17204</v>
      </c>
      <c r="F8" s="26">
        <v>24916</v>
      </c>
      <c r="G8" s="26">
        <v>47048</v>
      </c>
      <c r="H8" s="29">
        <v>32628</v>
      </c>
      <c r="I8" s="69">
        <v>26088</v>
      </c>
    </row>
    <row r="9" spans="1:9" ht="16.5" customHeight="1">
      <c r="A9" s="99" t="s">
        <v>158</v>
      </c>
      <c r="B9" s="26">
        <v>62152</v>
      </c>
      <c r="C9" s="26">
        <v>81476</v>
      </c>
      <c r="D9" s="26">
        <v>86707</v>
      </c>
      <c r="E9" s="26">
        <v>84459</v>
      </c>
      <c r="F9" s="26">
        <v>177721</v>
      </c>
      <c r="G9" s="26">
        <v>187673</v>
      </c>
      <c r="H9" s="29">
        <v>90233</v>
      </c>
      <c r="I9" s="69">
        <v>100646</v>
      </c>
    </row>
    <row r="10" spans="1:9" ht="16.5" customHeight="1">
      <c r="A10" s="48" t="s">
        <v>159</v>
      </c>
      <c r="B10" s="26">
        <v>983363</v>
      </c>
      <c r="C10" s="26">
        <v>1318044</v>
      </c>
      <c r="D10" s="26">
        <v>1424513</v>
      </c>
      <c r="E10" s="26">
        <v>1370589</v>
      </c>
      <c r="F10" s="26">
        <v>1720933</v>
      </c>
      <c r="G10" s="26">
        <v>2147346</v>
      </c>
      <c r="H10" s="29">
        <v>2062351</v>
      </c>
      <c r="I10" s="69">
        <v>2501061</v>
      </c>
    </row>
    <row r="11" spans="1:9" ht="16.5" customHeight="1">
      <c r="A11" s="98" t="s">
        <v>168</v>
      </c>
      <c r="B11" s="26">
        <v>890809</v>
      </c>
      <c r="C11" s="26">
        <v>1193796</v>
      </c>
      <c r="D11" s="26">
        <v>1261368</v>
      </c>
      <c r="E11" s="26">
        <v>1192611</v>
      </c>
      <c r="F11" s="26">
        <v>1482041</v>
      </c>
      <c r="G11" s="26">
        <v>1818364</v>
      </c>
      <c r="H11" s="29">
        <v>1782876</v>
      </c>
      <c r="I11" s="69">
        <v>2223950</v>
      </c>
    </row>
    <row r="12" spans="1:9" ht="16.5" customHeight="1">
      <c r="A12" s="99" t="s">
        <v>160</v>
      </c>
      <c r="B12" s="29">
        <v>2253</v>
      </c>
      <c r="C12" s="26">
        <v>2264</v>
      </c>
      <c r="D12" s="26">
        <v>2281</v>
      </c>
      <c r="E12" s="26">
        <v>2040</v>
      </c>
      <c r="F12" s="26">
        <v>5496</v>
      </c>
      <c r="G12" s="26">
        <v>4634</v>
      </c>
      <c r="H12" s="40">
        <v>1909</v>
      </c>
      <c r="I12" s="71">
        <v>3370</v>
      </c>
    </row>
    <row r="13" spans="1:9" ht="16.5" customHeight="1">
      <c r="A13" s="99" t="s">
        <v>161</v>
      </c>
      <c r="B13" s="26">
        <v>43611</v>
      </c>
      <c r="C13" s="26">
        <v>77812</v>
      </c>
      <c r="D13" s="26">
        <v>115759</v>
      </c>
      <c r="E13" s="26">
        <v>129282</v>
      </c>
      <c r="F13" s="26">
        <v>160866</v>
      </c>
      <c r="G13" s="26">
        <v>231920</v>
      </c>
      <c r="H13" s="29">
        <v>196443</v>
      </c>
      <c r="I13" s="69">
        <v>190044</v>
      </c>
    </row>
    <row r="14" spans="1:9" ht="16.5" customHeight="1">
      <c r="A14" s="99" t="s">
        <v>162</v>
      </c>
      <c r="B14" s="23">
        <v>3324</v>
      </c>
      <c r="C14" s="23">
        <v>3567</v>
      </c>
      <c r="D14" s="23">
        <v>14550</v>
      </c>
      <c r="E14" s="23">
        <v>5223</v>
      </c>
      <c r="F14" s="23">
        <v>9735</v>
      </c>
      <c r="G14" s="23">
        <v>8135</v>
      </c>
      <c r="H14" s="29">
        <v>7929</v>
      </c>
      <c r="I14" s="69">
        <v>9164</v>
      </c>
    </row>
    <row r="15" spans="1:9" ht="16.5" customHeight="1">
      <c r="A15" s="99" t="s">
        <v>163</v>
      </c>
      <c r="B15" s="26">
        <v>43317</v>
      </c>
      <c r="C15" s="26">
        <v>40587</v>
      </c>
      <c r="D15" s="26">
        <v>30416</v>
      </c>
      <c r="E15" s="26">
        <v>41390</v>
      </c>
      <c r="F15" s="26">
        <v>62784</v>
      </c>
      <c r="G15" s="26">
        <v>84289</v>
      </c>
      <c r="H15" s="29">
        <v>73175</v>
      </c>
      <c r="I15" s="69">
        <v>74481</v>
      </c>
    </row>
    <row r="16" spans="1:9" ht="16.5" customHeight="1">
      <c r="A16" s="99" t="s">
        <v>164</v>
      </c>
      <c r="B16" s="26">
        <v>48</v>
      </c>
      <c r="C16" s="26">
        <v>18</v>
      </c>
      <c r="D16" s="26">
        <v>139</v>
      </c>
      <c r="E16" s="26">
        <v>43</v>
      </c>
      <c r="F16" s="26">
        <v>12</v>
      </c>
      <c r="G16" s="26">
        <v>2</v>
      </c>
      <c r="H16" s="29">
        <v>20</v>
      </c>
      <c r="I16" s="69">
        <v>51</v>
      </c>
    </row>
    <row r="17" spans="1:9" ht="16.5" customHeight="1">
      <c r="A17" s="48" t="s">
        <v>165</v>
      </c>
      <c r="B17" s="26">
        <v>848</v>
      </c>
      <c r="C17" s="26">
        <v>431</v>
      </c>
      <c r="D17" s="26">
        <v>524</v>
      </c>
      <c r="E17" s="26">
        <v>1139</v>
      </c>
      <c r="F17" s="26">
        <v>557</v>
      </c>
      <c r="G17" s="26">
        <v>1126</v>
      </c>
      <c r="H17" s="29">
        <v>701</v>
      </c>
      <c r="I17" s="69">
        <v>336</v>
      </c>
    </row>
    <row r="18" spans="1:9" ht="24" customHeight="1">
      <c r="A18" s="170" t="s">
        <v>156</v>
      </c>
      <c r="B18" s="170"/>
      <c r="C18" s="170"/>
      <c r="D18" s="170"/>
      <c r="E18" s="170"/>
      <c r="F18" s="170"/>
      <c r="G18" s="170"/>
      <c r="H18" s="170"/>
      <c r="I18" s="101"/>
    </row>
    <row r="19" spans="1:9" ht="16.5" customHeight="1">
      <c r="A19" s="2" t="s">
        <v>3</v>
      </c>
      <c r="B19" s="24">
        <v>100</v>
      </c>
      <c r="C19" s="24">
        <v>100</v>
      </c>
      <c r="D19" s="24">
        <v>100</v>
      </c>
      <c r="E19" s="24">
        <v>100</v>
      </c>
      <c r="F19" s="24">
        <v>100</v>
      </c>
      <c r="G19" s="24">
        <v>100</v>
      </c>
      <c r="H19" s="49">
        <v>100</v>
      </c>
      <c r="I19" s="102">
        <v>100</v>
      </c>
    </row>
    <row r="20" spans="1:9" ht="16.5" customHeight="1">
      <c r="A20" s="48" t="s">
        <v>157</v>
      </c>
      <c r="B20" s="24">
        <v>56.8</v>
      </c>
      <c r="C20" s="24">
        <v>51.2</v>
      </c>
      <c r="D20" s="24">
        <v>51.7</v>
      </c>
      <c r="E20" s="24">
        <v>50.3</v>
      </c>
      <c r="F20" s="24">
        <v>48.6</v>
      </c>
      <c r="G20" s="24">
        <v>48.2</v>
      </c>
      <c r="H20" s="49">
        <v>42.2</v>
      </c>
      <c r="I20" s="102">
        <v>38.3</v>
      </c>
    </row>
    <row r="21" spans="1:9" ht="16.5" customHeight="1">
      <c r="A21" s="98" t="s">
        <v>166</v>
      </c>
      <c r="B21" s="24">
        <v>52.8</v>
      </c>
      <c r="C21" s="24">
        <v>47.1</v>
      </c>
      <c r="D21" s="24">
        <v>48.1</v>
      </c>
      <c r="E21" s="24">
        <v>46.6</v>
      </c>
      <c r="F21" s="24">
        <v>42.5</v>
      </c>
      <c r="G21" s="24">
        <v>42.5</v>
      </c>
      <c r="H21" s="49">
        <v>38.7</v>
      </c>
      <c r="I21" s="102">
        <v>35.2</v>
      </c>
    </row>
    <row r="22" spans="1:9" ht="16.5" customHeight="1">
      <c r="A22" s="98" t="s">
        <v>167</v>
      </c>
      <c r="B22" s="24">
        <v>1.3</v>
      </c>
      <c r="C22" s="24">
        <v>1.1</v>
      </c>
      <c r="D22" s="24">
        <v>0.8</v>
      </c>
      <c r="E22" s="24">
        <v>0.6</v>
      </c>
      <c r="F22" s="24">
        <v>0.7</v>
      </c>
      <c r="G22" s="24">
        <v>1.1</v>
      </c>
      <c r="H22" s="49">
        <v>0.9</v>
      </c>
      <c r="I22" s="102">
        <v>0.6</v>
      </c>
    </row>
    <row r="23" spans="1:9" ht="16.5" customHeight="1">
      <c r="A23" s="99" t="s">
        <v>158</v>
      </c>
      <c r="B23" s="24">
        <v>2.7</v>
      </c>
      <c r="C23" s="24">
        <v>3</v>
      </c>
      <c r="D23" s="24">
        <v>2.9</v>
      </c>
      <c r="E23" s="24">
        <v>3.1</v>
      </c>
      <c r="F23" s="24">
        <v>5.3</v>
      </c>
      <c r="G23" s="24">
        <v>4.5</v>
      </c>
      <c r="H23" s="49">
        <v>2.5</v>
      </c>
      <c r="I23" s="102">
        <v>2.5</v>
      </c>
    </row>
    <row r="24" spans="1:9" ht="16.5" customHeight="1">
      <c r="A24" s="48" t="s">
        <v>159</v>
      </c>
      <c r="B24" s="24">
        <v>43.2</v>
      </c>
      <c r="C24" s="24">
        <v>48.8</v>
      </c>
      <c r="D24" s="24">
        <v>48.2</v>
      </c>
      <c r="E24" s="24">
        <v>49.7</v>
      </c>
      <c r="F24" s="24">
        <v>51.4</v>
      </c>
      <c r="G24" s="24">
        <v>51.8</v>
      </c>
      <c r="H24" s="49">
        <v>57.8</v>
      </c>
      <c r="I24" s="102">
        <v>61.7</v>
      </c>
    </row>
    <row r="25" spans="1:9" ht="16.5" customHeight="1">
      <c r="A25" s="98" t="s">
        <v>168</v>
      </c>
      <c r="B25" s="24">
        <v>39.1</v>
      </c>
      <c r="C25" s="24">
        <v>44.2</v>
      </c>
      <c r="D25" s="24">
        <v>42.7</v>
      </c>
      <c r="E25" s="24">
        <v>43.2</v>
      </c>
      <c r="F25" s="24">
        <v>44.3</v>
      </c>
      <c r="G25" s="24">
        <v>43.9</v>
      </c>
      <c r="H25" s="49">
        <v>50</v>
      </c>
      <c r="I25" s="102">
        <v>54.9</v>
      </c>
    </row>
    <row r="26" spans="1:9" ht="16.5" customHeight="1">
      <c r="A26" s="99" t="s">
        <v>160</v>
      </c>
      <c r="B26" s="24">
        <v>0.1</v>
      </c>
      <c r="C26" s="24">
        <v>0.1</v>
      </c>
      <c r="D26" s="24">
        <v>0.1</v>
      </c>
      <c r="E26" s="24">
        <v>0.1</v>
      </c>
      <c r="F26" s="24">
        <v>0.2</v>
      </c>
      <c r="G26" s="24">
        <v>0.1</v>
      </c>
      <c r="H26" s="49">
        <v>0.1</v>
      </c>
      <c r="I26" s="102">
        <v>0.1</v>
      </c>
    </row>
    <row r="27" spans="1:9" ht="16.5" customHeight="1">
      <c r="A27" s="99" t="s">
        <v>161</v>
      </c>
      <c r="B27" s="24">
        <v>1.9</v>
      </c>
      <c r="C27" s="24">
        <v>2.9</v>
      </c>
      <c r="D27" s="24">
        <v>3.9</v>
      </c>
      <c r="E27" s="24">
        <v>4.7</v>
      </c>
      <c r="F27" s="24">
        <v>4.8</v>
      </c>
      <c r="G27" s="24">
        <v>5.6</v>
      </c>
      <c r="H27" s="49">
        <v>5.5</v>
      </c>
      <c r="I27" s="102">
        <v>4.7</v>
      </c>
    </row>
    <row r="28" spans="1:9" ht="16.5" customHeight="1">
      <c r="A28" s="99" t="s">
        <v>162</v>
      </c>
      <c r="B28" s="24">
        <v>0.1</v>
      </c>
      <c r="C28" s="24">
        <v>0.1</v>
      </c>
      <c r="D28" s="24">
        <v>0.5</v>
      </c>
      <c r="E28" s="24">
        <v>0.2</v>
      </c>
      <c r="F28" s="24">
        <v>0.3</v>
      </c>
      <c r="G28" s="24">
        <v>0.2</v>
      </c>
      <c r="H28" s="49">
        <v>0.2</v>
      </c>
      <c r="I28" s="102">
        <v>0.2</v>
      </c>
    </row>
    <row r="29" spans="1:9" ht="16.5" customHeight="1">
      <c r="A29" s="99" t="s">
        <v>163</v>
      </c>
      <c r="B29" s="24">
        <v>1.9</v>
      </c>
      <c r="C29" s="24">
        <v>1.5</v>
      </c>
      <c r="D29" s="24">
        <v>1</v>
      </c>
      <c r="E29" s="24">
        <v>1.5</v>
      </c>
      <c r="F29" s="24">
        <v>1.9</v>
      </c>
      <c r="G29" s="24">
        <v>2</v>
      </c>
      <c r="H29" s="49">
        <v>2.1</v>
      </c>
      <c r="I29" s="102">
        <v>1.8</v>
      </c>
    </row>
    <row r="30" spans="1:9" ht="16.5" customHeight="1">
      <c r="A30" s="99" t="s">
        <v>164</v>
      </c>
      <c r="B30" s="24">
        <v>0</v>
      </c>
      <c r="C30" s="24">
        <v>0</v>
      </c>
      <c r="D30" s="24">
        <v>0</v>
      </c>
      <c r="E30" s="24">
        <v>0</v>
      </c>
      <c r="F30" s="24">
        <v>0</v>
      </c>
      <c r="G30" s="24">
        <v>0</v>
      </c>
      <c r="H30" s="49">
        <v>0</v>
      </c>
      <c r="I30" s="102">
        <v>0</v>
      </c>
    </row>
    <row r="31" spans="1:9" ht="16.5" customHeight="1">
      <c r="A31" s="48" t="s">
        <v>165</v>
      </c>
      <c r="B31" s="24">
        <v>0</v>
      </c>
      <c r="C31" s="24">
        <v>0</v>
      </c>
      <c r="D31" s="24">
        <v>0</v>
      </c>
      <c r="E31" s="24">
        <v>0</v>
      </c>
      <c r="F31" s="24">
        <v>0</v>
      </c>
      <c r="G31" s="24">
        <v>0</v>
      </c>
      <c r="H31" s="49">
        <v>0</v>
      </c>
      <c r="I31" s="102">
        <v>0</v>
      </c>
    </row>
    <row r="32" ht="12">
      <c r="F32" s="1"/>
    </row>
    <row r="33" spans="1:9" ht="51.75" customHeight="1">
      <c r="A33" s="171" t="s">
        <v>454</v>
      </c>
      <c r="B33" s="171"/>
      <c r="C33" s="171"/>
      <c r="D33" s="171"/>
      <c r="E33" s="171"/>
      <c r="F33" s="171"/>
      <c r="G33" s="171"/>
      <c r="H33" s="171"/>
      <c r="I33" s="7"/>
    </row>
    <row r="34" spans="1:9" ht="15.75" customHeight="1">
      <c r="A34" s="51" t="s">
        <v>169</v>
      </c>
      <c r="B34" s="50"/>
      <c r="C34" s="50"/>
      <c r="D34" s="50"/>
      <c r="E34" s="52"/>
      <c r="F34" s="52"/>
      <c r="G34" s="52"/>
      <c r="H34" s="52"/>
      <c r="I34" s="52"/>
    </row>
    <row r="35" spans="1:9" ht="15.75" customHeight="1">
      <c r="A35" s="51" t="s">
        <v>170</v>
      </c>
      <c r="B35" s="50"/>
      <c r="C35" s="50"/>
      <c r="D35" s="50"/>
      <c r="E35" s="52"/>
      <c r="F35" s="52"/>
      <c r="G35" s="52"/>
      <c r="H35" s="52"/>
      <c r="I35" s="52"/>
    </row>
  </sheetData>
  <sheetProtection/>
  <mergeCells count="4">
    <mergeCell ref="A3:A4"/>
    <mergeCell ref="A18:H18"/>
    <mergeCell ref="A33:H33"/>
    <mergeCell ref="B3:I3"/>
  </mergeCells>
  <hyperlinks>
    <hyperlink ref="A7" location="ftn1_18.11.LAT" tooltip="Zemlje Evropske Unije – Austrija, Belgija, Bugarska, Češka, Danska, Estonija, Finska, Francuska, Grčka, Irska, Italija, Kipar, Litvanija, Letonija, Luksemburg, Mađarska, Malta, Holandija, NJemačka, Poljska, Portugalija, Rumunija, Slovačka, Slovenija, Špan" display="Zemlje EU 271)"/>
    <hyperlink ref="A8" location="ftn2_18.11.LAT" tooltip="Zemlje EFTA (Evropsko udruženje za slobodnu trgovinu) – Island, Lihtenštajn, Norveška i Švajcarska" display="Zemlje EFTA2)"/>
    <hyperlink ref="A11" location="ftn3_18.11.LAT" tooltip=" Evropske zemlje u razvoju – Albanija, Hrvatska, BJR Makedonija, Rusija, Srbija, Crna Gora i ostale zemlje" display="Evropske zemlje u razvoju3)"/>
    <hyperlink ref="I2" location="'Lista tabela'!A1" display="Lista tabela"/>
    <hyperlink ref="A21" location="ftn1_18.11.LAT" tooltip="Zemlje Evropske Unije – Austrija, Belgija, Bugarska, Češka, Danska, Estonija, Finska, Francuska, Grčka, Irska, Italija, Kipar, Litvanija, Letonija, Luksemburg, Mađarska, Malta, Holandija, NJemačka, Poljska, Portugalija, Rumunija, Slovačka, Slovenija, Špan" display="Zemlje EU 271)"/>
    <hyperlink ref="A22" location="ftn2_18.11.LAT" tooltip="Zemlje EFTA (Evropsko udruženje za slobodnu trgovinu) – Island, Lihtenštajn, Norveška i Švajcarska" display="Zemlje EFTA2)"/>
    <hyperlink ref="A25" location="ftn3_18.11.LAT" tooltip=" Evropske zemlje u razvoju – Albanija, Hrvatska, BJR Makedonija, Rusija, Srbija, Crna Gora i ostale zemlje" display="Evropske zemlje u razvoju3)"/>
  </hyperlinks>
  <printOptions/>
  <pageMargins left="0.1968503937007874" right="0.1968503937007874"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13.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selection activeCell="L2" sqref="L2"/>
    </sheetView>
  </sheetViews>
  <sheetFormatPr defaultColWidth="9.140625" defaultRowHeight="15"/>
  <cols>
    <col min="1" max="1" width="29.421875" style="1" customWidth="1"/>
    <col min="2" max="2" width="9.140625" style="1" customWidth="1"/>
    <col min="3" max="3" width="9.00390625" style="59" customWidth="1"/>
    <col min="4" max="4" width="8.140625" style="59" customWidth="1"/>
    <col min="5" max="5" width="10.7109375" style="59" customWidth="1"/>
    <col min="6" max="6" width="9.7109375" style="59" customWidth="1"/>
    <col min="7" max="7" width="10.7109375" style="59" customWidth="1"/>
    <col min="8" max="8" width="9.57421875" style="59" customWidth="1"/>
    <col min="9" max="10" width="10.7109375" style="1" customWidth="1"/>
    <col min="11" max="11" width="9.7109375" style="1" customWidth="1"/>
    <col min="12" max="12" width="12.00390625" style="1" customWidth="1"/>
    <col min="13" max="16384" width="9.140625" style="1" customWidth="1"/>
  </cols>
  <sheetData>
    <row r="1" ht="15.75" customHeight="1">
      <c r="A1" s="6" t="s">
        <v>422</v>
      </c>
    </row>
    <row r="2" spans="1:12" ht="12.75" thickBot="1">
      <c r="A2" s="18" t="s">
        <v>2</v>
      </c>
      <c r="L2" s="8" t="s">
        <v>0</v>
      </c>
    </row>
    <row r="3" spans="1:13" s="61" customFormat="1" ht="62.25" customHeight="1" thickTop="1">
      <c r="A3" s="172"/>
      <c r="B3" s="103" t="s">
        <v>423</v>
      </c>
      <c r="C3" s="104" t="s">
        <v>74</v>
      </c>
      <c r="D3" s="104" t="s">
        <v>75</v>
      </c>
      <c r="E3" s="104" t="s">
        <v>76</v>
      </c>
      <c r="F3" s="104" t="s">
        <v>77</v>
      </c>
      <c r="G3" s="104" t="s">
        <v>78</v>
      </c>
      <c r="H3" s="104" t="s">
        <v>79</v>
      </c>
      <c r="I3" s="104" t="s">
        <v>80</v>
      </c>
      <c r="J3" s="104" t="s">
        <v>81</v>
      </c>
      <c r="K3" s="104" t="s">
        <v>82</v>
      </c>
      <c r="L3" s="105" t="s">
        <v>83</v>
      </c>
      <c r="M3" s="60"/>
    </row>
    <row r="4" spans="1:12" s="21" customFormat="1" ht="9.75">
      <c r="A4" s="173"/>
      <c r="B4" s="106"/>
      <c r="C4" s="107">
        <v>0</v>
      </c>
      <c r="D4" s="107">
        <v>1</v>
      </c>
      <c r="E4" s="107">
        <v>2</v>
      </c>
      <c r="F4" s="107">
        <v>3</v>
      </c>
      <c r="G4" s="107">
        <v>4</v>
      </c>
      <c r="H4" s="107">
        <v>5</v>
      </c>
      <c r="I4" s="108">
        <v>6</v>
      </c>
      <c r="J4" s="108">
        <v>7</v>
      </c>
      <c r="K4" s="108">
        <v>8</v>
      </c>
      <c r="L4" s="109">
        <v>9</v>
      </c>
    </row>
    <row r="5" spans="1:12" ht="19.5" customHeight="1">
      <c r="A5" s="110" t="s">
        <v>3</v>
      </c>
      <c r="B5" s="111">
        <v>2177809</v>
      </c>
      <c r="C5" s="112">
        <v>162656</v>
      </c>
      <c r="D5" s="112">
        <v>11200</v>
      </c>
      <c r="E5" s="112">
        <v>440776</v>
      </c>
      <c r="F5" s="112">
        <v>515547</v>
      </c>
      <c r="G5" s="112">
        <v>128</v>
      </c>
      <c r="H5" s="112">
        <v>70924</v>
      </c>
      <c r="I5" s="112">
        <v>439363</v>
      </c>
      <c r="J5" s="112">
        <v>170969</v>
      </c>
      <c r="K5" s="112">
        <v>365559</v>
      </c>
      <c r="L5" s="112">
        <v>688</v>
      </c>
    </row>
    <row r="6" spans="1:12" ht="19.5" customHeight="1">
      <c r="A6" s="90" t="s">
        <v>157</v>
      </c>
      <c r="B6" s="113">
        <v>1255616</v>
      </c>
      <c r="C6" s="114">
        <v>53813</v>
      </c>
      <c r="D6" s="114">
        <v>3549</v>
      </c>
      <c r="E6" s="114">
        <v>256075</v>
      </c>
      <c r="F6" s="114">
        <v>176767</v>
      </c>
      <c r="G6" s="114">
        <v>96</v>
      </c>
      <c r="H6" s="114">
        <v>46048</v>
      </c>
      <c r="I6" s="114">
        <v>267338</v>
      </c>
      <c r="J6" s="114">
        <v>135794</v>
      </c>
      <c r="K6" s="114">
        <v>315449</v>
      </c>
      <c r="L6" s="114">
        <v>688</v>
      </c>
    </row>
    <row r="7" spans="1:12" ht="19.5" customHeight="1">
      <c r="A7" s="115" t="s">
        <v>424</v>
      </c>
      <c r="B7" s="113">
        <v>1082177</v>
      </c>
      <c r="C7" s="114">
        <v>36699</v>
      </c>
      <c r="D7" s="114">
        <v>3449</v>
      </c>
      <c r="E7" s="114">
        <v>249428</v>
      </c>
      <c r="F7" s="114">
        <v>55637</v>
      </c>
      <c r="G7" s="114">
        <v>93</v>
      </c>
      <c r="H7" s="114">
        <v>44397</v>
      </c>
      <c r="I7" s="114">
        <v>256572</v>
      </c>
      <c r="J7" s="114">
        <v>133948</v>
      </c>
      <c r="K7" s="114">
        <v>301296</v>
      </c>
      <c r="L7" s="114">
        <v>659</v>
      </c>
    </row>
    <row r="8" spans="1:12" ht="19.5" customHeight="1">
      <c r="A8" s="115" t="s">
        <v>425</v>
      </c>
      <c r="B8" s="113">
        <v>136079</v>
      </c>
      <c r="C8" s="114">
        <v>3353</v>
      </c>
      <c r="D8" s="114">
        <v>12</v>
      </c>
      <c r="E8" s="114">
        <v>3996</v>
      </c>
      <c r="F8" s="114">
        <v>121130</v>
      </c>
      <c r="G8" s="114" t="s">
        <v>1</v>
      </c>
      <c r="H8" s="114">
        <v>85</v>
      </c>
      <c r="I8" s="114">
        <v>3572</v>
      </c>
      <c r="J8" s="114">
        <v>784</v>
      </c>
      <c r="K8" s="114">
        <v>3147</v>
      </c>
      <c r="L8" s="114" t="s">
        <v>1</v>
      </c>
    </row>
    <row r="9" spans="1:12" ht="19.5" customHeight="1">
      <c r="A9" s="115" t="s">
        <v>158</v>
      </c>
      <c r="B9" s="113">
        <v>37360</v>
      </c>
      <c r="C9" s="114">
        <v>13761</v>
      </c>
      <c r="D9" s="114">
        <v>89</v>
      </c>
      <c r="E9" s="114">
        <v>2651</v>
      </c>
      <c r="F9" s="114" t="s">
        <v>1</v>
      </c>
      <c r="G9" s="114">
        <v>3</v>
      </c>
      <c r="H9" s="114">
        <v>1566</v>
      </c>
      <c r="I9" s="114">
        <v>7193</v>
      </c>
      <c r="J9" s="114">
        <v>1062</v>
      </c>
      <c r="K9" s="114">
        <v>11006</v>
      </c>
      <c r="L9" s="114">
        <v>29</v>
      </c>
    </row>
    <row r="10" spans="1:12" ht="19.5" customHeight="1">
      <c r="A10" s="90" t="s">
        <v>159</v>
      </c>
      <c r="B10" s="113">
        <v>916448</v>
      </c>
      <c r="C10" s="114">
        <v>108831</v>
      </c>
      <c r="D10" s="114">
        <v>7651</v>
      </c>
      <c r="E10" s="114">
        <v>181383</v>
      </c>
      <c r="F10" s="114">
        <v>338780</v>
      </c>
      <c r="G10" s="114">
        <v>30</v>
      </c>
      <c r="H10" s="114">
        <v>24835</v>
      </c>
      <c r="I10" s="114">
        <v>169653</v>
      </c>
      <c r="J10" s="114">
        <v>35176</v>
      </c>
      <c r="K10" s="114">
        <v>50110</v>
      </c>
      <c r="L10" s="114" t="s">
        <v>1</v>
      </c>
    </row>
    <row r="11" spans="1:12" ht="19.5" customHeight="1">
      <c r="A11" s="115" t="s">
        <v>426</v>
      </c>
      <c r="B11" s="113">
        <v>894113</v>
      </c>
      <c r="C11" s="114">
        <v>102323</v>
      </c>
      <c r="D11" s="114">
        <v>7651</v>
      </c>
      <c r="E11" s="114">
        <v>175953</v>
      </c>
      <c r="F11" s="114">
        <v>338556</v>
      </c>
      <c r="G11" s="114">
        <v>30</v>
      </c>
      <c r="H11" s="114">
        <v>24195</v>
      </c>
      <c r="I11" s="114">
        <v>166421</v>
      </c>
      <c r="J11" s="114">
        <v>29372</v>
      </c>
      <c r="K11" s="114">
        <v>49611</v>
      </c>
      <c r="L11" s="114" t="s">
        <v>1</v>
      </c>
    </row>
    <row r="12" spans="1:12" ht="19.5" customHeight="1">
      <c r="A12" s="115" t="s">
        <v>160</v>
      </c>
      <c r="B12" s="113">
        <v>8709</v>
      </c>
      <c r="C12" s="114">
        <v>6041</v>
      </c>
      <c r="D12" s="114" t="s">
        <v>1</v>
      </c>
      <c r="E12" s="114">
        <v>154</v>
      </c>
      <c r="F12" s="114" t="s">
        <v>1</v>
      </c>
      <c r="G12" s="114" t="s">
        <v>1</v>
      </c>
      <c r="H12" s="114">
        <v>612</v>
      </c>
      <c r="I12" s="114">
        <v>54</v>
      </c>
      <c r="J12" s="114">
        <v>1831</v>
      </c>
      <c r="K12" s="114">
        <v>18</v>
      </c>
      <c r="L12" s="114" t="s">
        <v>1</v>
      </c>
    </row>
    <row r="13" spans="1:12" ht="19.5" customHeight="1">
      <c r="A13" s="115" t="s">
        <v>161</v>
      </c>
      <c r="B13" s="113">
        <v>9786</v>
      </c>
      <c r="C13" s="114">
        <v>17</v>
      </c>
      <c r="D13" s="114" t="s">
        <v>1</v>
      </c>
      <c r="E13" s="114">
        <v>4764</v>
      </c>
      <c r="F13" s="114" t="s">
        <v>1</v>
      </c>
      <c r="G13" s="114" t="s">
        <v>1</v>
      </c>
      <c r="H13" s="114">
        <v>6</v>
      </c>
      <c r="I13" s="114">
        <v>823</v>
      </c>
      <c r="J13" s="114">
        <v>3720</v>
      </c>
      <c r="K13" s="114">
        <v>456</v>
      </c>
      <c r="L13" s="114" t="s">
        <v>1</v>
      </c>
    </row>
    <row r="14" spans="1:12" ht="19.5" customHeight="1">
      <c r="A14" s="115" t="s">
        <v>162</v>
      </c>
      <c r="B14" s="113">
        <v>3137</v>
      </c>
      <c r="C14" s="114">
        <v>450</v>
      </c>
      <c r="D14" s="114" t="s">
        <v>1</v>
      </c>
      <c r="E14" s="114">
        <v>512</v>
      </c>
      <c r="F14" s="114">
        <v>62</v>
      </c>
      <c r="G14" s="114" t="s">
        <v>1</v>
      </c>
      <c r="H14" s="114">
        <v>3</v>
      </c>
      <c r="I14" s="114">
        <v>1869</v>
      </c>
      <c r="J14" s="114">
        <v>226</v>
      </c>
      <c r="K14" s="114">
        <v>17</v>
      </c>
      <c r="L14" s="114" t="s">
        <v>1</v>
      </c>
    </row>
    <row r="15" spans="1:12" ht="19.5" customHeight="1">
      <c r="A15" s="115" t="s">
        <v>163</v>
      </c>
      <c r="B15" s="113">
        <v>703</v>
      </c>
      <c r="C15" s="114" t="s">
        <v>1</v>
      </c>
      <c r="D15" s="114" t="s">
        <v>1</v>
      </c>
      <c r="E15" s="114" t="s">
        <v>1</v>
      </c>
      <c r="F15" s="114">
        <v>162</v>
      </c>
      <c r="G15" s="114" t="s">
        <v>1</v>
      </c>
      <c r="H15" s="114">
        <v>20</v>
      </c>
      <c r="I15" s="114">
        <v>486</v>
      </c>
      <c r="J15" s="114">
        <v>26</v>
      </c>
      <c r="K15" s="114">
        <v>9</v>
      </c>
      <c r="L15" s="114" t="s">
        <v>1</v>
      </c>
    </row>
    <row r="16" spans="1:12" ht="19.5" customHeight="1">
      <c r="A16" s="115" t="s">
        <v>164</v>
      </c>
      <c r="B16" s="113" t="s">
        <v>1</v>
      </c>
      <c r="C16" s="114" t="s">
        <v>1</v>
      </c>
      <c r="D16" s="114" t="s">
        <v>1</v>
      </c>
      <c r="E16" s="114" t="s">
        <v>1</v>
      </c>
      <c r="F16" s="114" t="s">
        <v>1</v>
      </c>
      <c r="G16" s="114" t="s">
        <v>1</v>
      </c>
      <c r="H16" s="114" t="s">
        <v>1</v>
      </c>
      <c r="I16" s="114" t="s">
        <v>1</v>
      </c>
      <c r="J16" s="114" t="s">
        <v>1</v>
      </c>
      <c r="K16" s="114" t="s">
        <v>1</v>
      </c>
      <c r="L16" s="114" t="s">
        <v>1</v>
      </c>
    </row>
    <row r="17" spans="1:12" ht="19.5" customHeight="1">
      <c r="A17" s="90" t="s">
        <v>165</v>
      </c>
      <c r="B17" s="113">
        <v>5745</v>
      </c>
      <c r="C17" s="114">
        <v>12</v>
      </c>
      <c r="D17" s="114" t="s">
        <v>1</v>
      </c>
      <c r="E17" s="114">
        <v>3318</v>
      </c>
      <c r="F17" s="114" t="s">
        <v>1</v>
      </c>
      <c r="G17" s="114">
        <v>2</v>
      </c>
      <c r="H17" s="114">
        <v>41</v>
      </c>
      <c r="I17" s="114">
        <v>2373</v>
      </c>
      <c r="J17" s="114" t="s">
        <v>1</v>
      </c>
      <c r="K17" s="114" t="s">
        <v>1</v>
      </c>
      <c r="L17" s="114" t="s">
        <v>1</v>
      </c>
    </row>
    <row r="18" ht="12">
      <c r="A18" s="62"/>
    </row>
    <row r="19" ht="12">
      <c r="A19" s="62"/>
    </row>
    <row r="20" ht="12">
      <c r="A20" s="62"/>
    </row>
    <row r="21" ht="12">
      <c r="A21" s="62"/>
    </row>
    <row r="22" ht="12">
      <c r="A22" s="62"/>
    </row>
    <row r="23" ht="12">
      <c r="A23" s="62"/>
    </row>
    <row r="24" ht="12">
      <c r="A24" s="62"/>
    </row>
    <row r="25" ht="12">
      <c r="A25" s="62"/>
    </row>
  </sheetData>
  <sheetProtection/>
  <mergeCells count="1">
    <mergeCell ref="A3:A4"/>
  </mergeCells>
  <hyperlinks>
    <hyperlink ref="A18" r:id="rId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r:id="rId2" tooltip="Земље ЕФТА (Европско удружење за слободну трговину) – Исланд, Лихтенштајн, Норвешка и Швајцарска" display="Земље ЕФТА2)"/>
    <hyperlink ref="A22" r:id="rId3" tooltip="Европске земље у развоју – Албанија, Хрватска, БЈР Македонија, Русија, Србија, Црна Гора и остале земље" display="Европске земље у развоју3)"/>
    <hyperlink ref="L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4"/>
  <headerFooter>
    <oddHeader>&amp;L&amp;"Arial,Regular"&amp;12Спољна трговина</oddHeader>
    <oddFooter>&amp;L&amp;"Arial,Regular"&amp;8Statistički godišnjak Republike Srpske 2011&amp;C&amp;"Arial,Regular"&amp;8Str. &amp;P od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selection activeCell="D20" sqref="D20"/>
    </sheetView>
  </sheetViews>
  <sheetFormatPr defaultColWidth="9.140625" defaultRowHeight="15"/>
  <cols>
    <col min="1" max="1" width="29.421875" style="1" customWidth="1"/>
    <col min="2" max="2" width="9.140625" style="1" customWidth="1"/>
    <col min="3" max="3" width="9.00390625" style="59" customWidth="1"/>
    <col min="4" max="4" width="8.140625" style="59" customWidth="1"/>
    <col min="5" max="5" width="10.7109375" style="59" customWidth="1"/>
    <col min="6" max="6" width="9.7109375" style="59" customWidth="1"/>
    <col min="7" max="7" width="10.7109375" style="59" customWidth="1"/>
    <col min="8" max="8" width="9.57421875" style="59" customWidth="1"/>
    <col min="9" max="10" width="10.7109375" style="1" customWidth="1"/>
    <col min="11" max="11" width="9.7109375" style="1" customWidth="1"/>
    <col min="12" max="12" width="12.00390625" style="1" customWidth="1"/>
    <col min="13" max="16384" width="9.140625" style="1" customWidth="1"/>
  </cols>
  <sheetData>
    <row r="1" ht="15.75" customHeight="1">
      <c r="A1" s="6" t="s">
        <v>427</v>
      </c>
    </row>
    <row r="2" spans="1:12" ht="12.75" thickBot="1">
      <c r="A2" s="18" t="s">
        <v>2</v>
      </c>
      <c r="L2" s="8" t="s">
        <v>0</v>
      </c>
    </row>
    <row r="3" spans="1:13" s="61" customFormat="1" ht="62.25" customHeight="1" thickTop="1">
      <c r="A3" s="172"/>
      <c r="B3" s="103" t="s">
        <v>423</v>
      </c>
      <c r="C3" s="104" t="s">
        <v>74</v>
      </c>
      <c r="D3" s="104" t="s">
        <v>75</v>
      </c>
      <c r="E3" s="104" t="s">
        <v>76</v>
      </c>
      <c r="F3" s="104" t="s">
        <v>77</v>
      </c>
      <c r="G3" s="104" t="s">
        <v>78</v>
      </c>
      <c r="H3" s="104" t="s">
        <v>79</v>
      </c>
      <c r="I3" s="104" t="s">
        <v>80</v>
      </c>
      <c r="J3" s="104" t="s">
        <v>81</v>
      </c>
      <c r="K3" s="104" t="s">
        <v>82</v>
      </c>
      <c r="L3" s="105" t="s">
        <v>83</v>
      </c>
      <c r="M3" s="60"/>
    </row>
    <row r="4" spans="1:12" s="21" customFormat="1" ht="9.75">
      <c r="A4" s="173"/>
      <c r="B4" s="106"/>
      <c r="C4" s="107">
        <v>0</v>
      </c>
      <c r="D4" s="107">
        <v>1</v>
      </c>
      <c r="E4" s="107">
        <v>2</v>
      </c>
      <c r="F4" s="107">
        <v>3</v>
      </c>
      <c r="G4" s="107">
        <v>4</v>
      </c>
      <c r="H4" s="107">
        <v>5</v>
      </c>
      <c r="I4" s="108">
        <v>6</v>
      </c>
      <c r="J4" s="108">
        <v>7</v>
      </c>
      <c r="K4" s="108">
        <v>8</v>
      </c>
      <c r="L4" s="109">
        <v>9</v>
      </c>
    </row>
    <row r="5" spans="1:12" ht="19.5" customHeight="1">
      <c r="A5" s="110" t="s">
        <v>3</v>
      </c>
      <c r="B5" s="111">
        <v>4053084</v>
      </c>
      <c r="C5" s="112">
        <v>558772</v>
      </c>
      <c r="D5" s="112">
        <v>128673</v>
      </c>
      <c r="E5" s="112">
        <v>139502</v>
      </c>
      <c r="F5" s="112">
        <v>1147195</v>
      </c>
      <c r="G5" s="112">
        <v>12643</v>
      </c>
      <c r="H5" s="112">
        <v>457662</v>
      </c>
      <c r="I5" s="112">
        <v>728214</v>
      </c>
      <c r="J5" s="112">
        <v>543804</v>
      </c>
      <c r="K5" s="112">
        <v>336619</v>
      </c>
      <c r="L5" s="112" t="s">
        <v>1</v>
      </c>
    </row>
    <row r="6" spans="1:12" ht="19.5" customHeight="1">
      <c r="A6" s="90" t="s">
        <v>157</v>
      </c>
      <c r="B6" s="113">
        <v>1551687</v>
      </c>
      <c r="C6" s="114">
        <v>169922</v>
      </c>
      <c r="D6" s="114">
        <v>9589</v>
      </c>
      <c r="E6" s="114">
        <v>72368</v>
      </c>
      <c r="F6" s="114">
        <v>44342</v>
      </c>
      <c r="G6" s="114">
        <v>5358</v>
      </c>
      <c r="H6" s="114">
        <v>291729</v>
      </c>
      <c r="I6" s="114">
        <v>425577</v>
      </c>
      <c r="J6" s="114">
        <v>359834</v>
      </c>
      <c r="K6" s="114">
        <v>172968</v>
      </c>
      <c r="L6" s="114" t="s">
        <v>1</v>
      </c>
    </row>
    <row r="7" spans="1:12" ht="19.5" customHeight="1">
      <c r="A7" s="115" t="s">
        <v>424</v>
      </c>
      <c r="B7" s="113">
        <v>1424953</v>
      </c>
      <c r="C7" s="114">
        <v>160662</v>
      </c>
      <c r="D7" s="114">
        <v>9258</v>
      </c>
      <c r="E7" s="114">
        <v>67144</v>
      </c>
      <c r="F7" s="114">
        <v>43930</v>
      </c>
      <c r="G7" s="114">
        <v>5076</v>
      </c>
      <c r="H7" s="114">
        <v>263754</v>
      </c>
      <c r="I7" s="114">
        <v>406735</v>
      </c>
      <c r="J7" s="114">
        <v>317163</v>
      </c>
      <c r="K7" s="114">
        <v>151231</v>
      </c>
      <c r="L7" s="114" t="s">
        <v>1</v>
      </c>
    </row>
    <row r="8" spans="1:12" ht="19.5" customHeight="1">
      <c r="A8" s="115" t="s">
        <v>425</v>
      </c>
      <c r="B8" s="113">
        <v>26088</v>
      </c>
      <c r="C8" s="114">
        <v>491</v>
      </c>
      <c r="D8" s="114" t="s">
        <v>1</v>
      </c>
      <c r="E8" s="114">
        <v>405</v>
      </c>
      <c r="F8" s="114">
        <v>369</v>
      </c>
      <c r="G8" s="114" t="s">
        <v>1</v>
      </c>
      <c r="H8" s="114">
        <v>15040</v>
      </c>
      <c r="I8" s="114">
        <v>1732</v>
      </c>
      <c r="J8" s="114">
        <v>4864</v>
      </c>
      <c r="K8" s="114">
        <v>3186</v>
      </c>
      <c r="L8" s="114" t="s">
        <v>1</v>
      </c>
    </row>
    <row r="9" spans="1:12" ht="19.5" customHeight="1">
      <c r="A9" s="115" t="s">
        <v>158</v>
      </c>
      <c r="B9" s="113">
        <v>100646</v>
      </c>
      <c r="C9" s="114">
        <v>8768</v>
      </c>
      <c r="D9" s="114">
        <v>332</v>
      </c>
      <c r="E9" s="114">
        <v>4819</v>
      </c>
      <c r="F9" s="114">
        <v>42</v>
      </c>
      <c r="G9" s="114">
        <v>282</v>
      </c>
      <c r="H9" s="114">
        <v>12935</v>
      </c>
      <c r="I9" s="114">
        <v>17109</v>
      </c>
      <c r="J9" s="114">
        <v>37807</v>
      </c>
      <c r="K9" s="114">
        <v>18551</v>
      </c>
      <c r="L9" s="114" t="s">
        <v>1</v>
      </c>
    </row>
    <row r="10" spans="1:12" ht="19.5" customHeight="1">
      <c r="A10" s="90" t="s">
        <v>159</v>
      </c>
      <c r="B10" s="113">
        <v>2501061</v>
      </c>
      <c r="C10" s="114">
        <v>388833</v>
      </c>
      <c r="D10" s="114">
        <v>119084</v>
      </c>
      <c r="E10" s="114">
        <v>67133</v>
      </c>
      <c r="F10" s="114">
        <v>1102853</v>
      </c>
      <c r="G10" s="114">
        <v>7285</v>
      </c>
      <c r="H10" s="114">
        <v>165925</v>
      </c>
      <c r="I10" s="114">
        <v>302635</v>
      </c>
      <c r="J10" s="114">
        <v>183967</v>
      </c>
      <c r="K10" s="114">
        <v>163345</v>
      </c>
      <c r="L10" s="114" t="s">
        <v>1</v>
      </c>
    </row>
    <row r="11" spans="1:12" ht="19.5" customHeight="1">
      <c r="A11" s="115" t="s">
        <v>426</v>
      </c>
      <c r="B11" s="113">
        <v>2223950</v>
      </c>
      <c r="C11" s="114">
        <v>330486</v>
      </c>
      <c r="D11" s="114">
        <v>118986</v>
      </c>
      <c r="E11" s="114">
        <v>35031</v>
      </c>
      <c r="F11" s="114">
        <v>1102833</v>
      </c>
      <c r="G11" s="114">
        <v>7175</v>
      </c>
      <c r="H11" s="114">
        <v>150439</v>
      </c>
      <c r="I11" s="114">
        <v>256618</v>
      </c>
      <c r="J11" s="114">
        <v>119530</v>
      </c>
      <c r="K11" s="114">
        <v>102850</v>
      </c>
      <c r="L11" s="114" t="s">
        <v>1</v>
      </c>
    </row>
    <row r="12" spans="1:12" ht="19.5" customHeight="1">
      <c r="A12" s="115" t="s">
        <v>160</v>
      </c>
      <c r="B12" s="113">
        <v>3370</v>
      </c>
      <c r="C12" s="114">
        <v>868</v>
      </c>
      <c r="D12" s="114" t="s">
        <v>1</v>
      </c>
      <c r="E12" s="114">
        <v>46</v>
      </c>
      <c r="F12" s="114" t="s">
        <v>1</v>
      </c>
      <c r="G12" s="114" t="s">
        <v>1</v>
      </c>
      <c r="H12" s="114">
        <v>1305</v>
      </c>
      <c r="I12" s="114">
        <v>1081</v>
      </c>
      <c r="J12" s="114">
        <v>14</v>
      </c>
      <c r="K12" s="114">
        <v>57</v>
      </c>
      <c r="L12" s="114" t="s">
        <v>1</v>
      </c>
    </row>
    <row r="13" spans="1:12" ht="19.5" customHeight="1">
      <c r="A13" s="115" t="s">
        <v>161</v>
      </c>
      <c r="B13" s="113">
        <v>190044</v>
      </c>
      <c r="C13" s="114">
        <v>11283</v>
      </c>
      <c r="D13" s="114">
        <v>0</v>
      </c>
      <c r="E13" s="114">
        <v>4667</v>
      </c>
      <c r="F13" s="114" t="s">
        <v>1</v>
      </c>
      <c r="G13" s="114">
        <v>110</v>
      </c>
      <c r="H13" s="114">
        <v>13712</v>
      </c>
      <c r="I13" s="114">
        <v>40284</v>
      </c>
      <c r="J13" s="114">
        <v>61319</v>
      </c>
      <c r="K13" s="114">
        <v>58669</v>
      </c>
      <c r="L13" s="114" t="s">
        <v>1</v>
      </c>
    </row>
    <row r="14" spans="1:12" ht="19.5" customHeight="1">
      <c r="A14" s="115" t="s">
        <v>162</v>
      </c>
      <c r="B14" s="113">
        <v>9164</v>
      </c>
      <c r="C14" s="114">
        <v>1605</v>
      </c>
      <c r="D14" s="114" t="s">
        <v>1</v>
      </c>
      <c r="E14" s="114">
        <v>6166</v>
      </c>
      <c r="F14" s="114">
        <v>20</v>
      </c>
      <c r="G14" s="114" t="s">
        <v>1</v>
      </c>
      <c r="H14" s="114">
        <v>16</v>
      </c>
      <c r="I14" s="114">
        <v>257</v>
      </c>
      <c r="J14" s="114">
        <v>84</v>
      </c>
      <c r="K14" s="114">
        <v>1017</v>
      </c>
      <c r="L14" s="114" t="s">
        <v>1</v>
      </c>
    </row>
    <row r="15" spans="1:12" ht="19.5" customHeight="1">
      <c r="A15" s="115" t="s">
        <v>163</v>
      </c>
      <c r="B15" s="113">
        <v>74481</v>
      </c>
      <c r="C15" s="114">
        <v>44591</v>
      </c>
      <c r="D15" s="114">
        <v>98</v>
      </c>
      <c r="E15" s="114">
        <v>21224</v>
      </c>
      <c r="F15" s="114" t="s">
        <v>1</v>
      </c>
      <c r="G15" s="114" t="s">
        <v>1</v>
      </c>
      <c r="H15" s="114">
        <v>452</v>
      </c>
      <c r="I15" s="114">
        <v>4396</v>
      </c>
      <c r="J15" s="114">
        <v>2974</v>
      </c>
      <c r="K15" s="114">
        <v>747</v>
      </c>
      <c r="L15" s="114" t="s">
        <v>1</v>
      </c>
    </row>
    <row r="16" spans="1:12" ht="19.5" customHeight="1">
      <c r="A16" s="115" t="s">
        <v>164</v>
      </c>
      <c r="B16" s="113">
        <v>51</v>
      </c>
      <c r="C16" s="114" t="s">
        <v>1</v>
      </c>
      <c r="D16" s="114" t="s">
        <v>1</v>
      </c>
      <c r="E16" s="114" t="s">
        <v>1</v>
      </c>
      <c r="F16" s="114" t="s">
        <v>1</v>
      </c>
      <c r="G16" s="114" t="s">
        <v>1</v>
      </c>
      <c r="H16" s="114" t="s">
        <v>1</v>
      </c>
      <c r="I16" s="114" t="s">
        <v>1</v>
      </c>
      <c r="J16" s="114">
        <v>46</v>
      </c>
      <c r="K16" s="114">
        <v>5</v>
      </c>
      <c r="L16" s="114" t="s">
        <v>1</v>
      </c>
    </row>
    <row r="17" spans="1:12" ht="19.5" customHeight="1">
      <c r="A17" s="90" t="s">
        <v>165</v>
      </c>
      <c r="B17" s="113">
        <v>336</v>
      </c>
      <c r="C17" s="114">
        <v>17</v>
      </c>
      <c r="D17" s="114" t="s">
        <v>1</v>
      </c>
      <c r="E17" s="114">
        <v>0</v>
      </c>
      <c r="F17" s="114" t="s">
        <v>1</v>
      </c>
      <c r="G17" s="114" t="s">
        <v>1</v>
      </c>
      <c r="H17" s="114">
        <v>8</v>
      </c>
      <c r="I17" s="114">
        <v>2</v>
      </c>
      <c r="J17" s="114">
        <v>2</v>
      </c>
      <c r="K17" s="114">
        <v>306</v>
      </c>
      <c r="L17" s="114" t="s">
        <v>1</v>
      </c>
    </row>
    <row r="18" ht="12">
      <c r="A18" s="62"/>
    </row>
    <row r="19" ht="12">
      <c r="A19" s="62"/>
    </row>
    <row r="20" ht="12">
      <c r="A20" s="62"/>
    </row>
    <row r="21" ht="12">
      <c r="A21" s="62"/>
    </row>
    <row r="22" ht="12">
      <c r="A22" s="62"/>
    </row>
    <row r="23" ht="12">
      <c r="A23" s="62"/>
    </row>
    <row r="24" ht="12">
      <c r="A24" s="62"/>
    </row>
    <row r="25" ht="12">
      <c r="A25" s="62"/>
    </row>
  </sheetData>
  <sheetProtection/>
  <mergeCells count="1">
    <mergeCell ref="A3:A4"/>
  </mergeCells>
  <hyperlinks>
    <hyperlink ref="A4" r:id="rId1" display="Земље ЕУ 271)"/>
    <hyperlink ref="A18" r:id="rId2"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r:id="rId3" tooltip="Земље ЕФТА (Европско удружење за слободну трговину) – Исланд, Лихтенштајн, Норвешка и Швајцарска" display="Земље ЕФТА2)"/>
    <hyperlink ref="A22" r:id="rId4" tooltip="Европске земље у развоју – Албанија, Хрватска, БЈР Македонија, Русија, Србија, Црна Гора и остале земље" display="Европске земље у развоју3)"/>
    <hyperlink ref="L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5"/>
  <headerFooter>
    <oddHeader>&amp;L&amp;"Arial,Regular"&amp;12Спољна трговина</oddHeader>
    <oddFooter>&amp;L&amp;"Arial,Regular"&amp;8Statistički godišnjak Republike Srpske 2011&amp;C&amp;"Arial,Regular"&amp;8Str. &amp;P od &amp;N</oddFooter>
  </headerFooter>
</worksheet>
</file>

<file path=xl/worksheets/sheet15.xml><?xml version="1.0" encoding="utf-8"?>
<worksheet xmlns="http://schemas.openxmlformats.org/spreadsheetml/2006/main" xmlns:r="http://schemas.openxmlformats.org/officeDocument/2006/relationships">
  <dimension ref="A1:I53"/>
  <sheetViews>
    <sheetView zoomScale="130" zoomScaleNormal="130" zoomScalePageLayoutView="0" workbookViewId="0" topLeftCell="A1">
      <pane ySplit="4" topLeftCell="A5" activePane="bottomLeft" state="frozen"/>
      <selection pane="topLeft" activeCell="A1" sqref="A1"/>
      <selection pane="bottomLeft" activeCell="F61" sqref="F61"/>
    </sheetView>
  </sheetViews>
  <sheetFormatPr defaultColWidth="9.140625" defaultRowHeight="15"/>
  <cols>
    <col min="1" max="1" width="27.00390625" style="1" customWidth="1"/>
    <col min="2" max="5" width="8.140625" style="1" customWidth="1"/>
    <col min="6" max="6" width="8.140625" style="7" customWidth="1"/>
    <col min="7" max="9" width="8.140625" style="1" customWidth="1"/>
    <col min="10" max="16384" width="9.140625" style="1" customWidth="1"/>
  </cols>
  <sheetData>
    <row r="1" spans="1:6" ht="12">
      <c r="A1" s="6" t="s">
        <v>428</v>
      </c>
      <c r="F1" s="1"/>
    </row>
    <row r="2" spans="1:9" ht="12.75" thickBot="1">
      <c r="A2" s="18" t="s">
        <v>2</v>
      </c>
      <c r="F2" s="1"/>
      <c r="I2" s="8" t="s">
        <v>0</v>
      </c>
    </row>
    <row r="3" spans="1:9" s="68" customFormat="1" ht="18.75" customHeight="1" thickTop="1">
      <c r="A3" s="157" t="s">
        <v>171</v>
      </c>
      <c r="B3" s="176" t="s">
        <v>13</v>
      </c>
      <c r="C3" s="177"/>
      <c r="D3" s="177"/>
      <c r="E3" s="177"/>
      <c r="F3" s="177"/>
      <c r="G3" s="177"/>
      <c r="H3" s="177"/>
      <c r="I3" s="177"/>
    </row>
    <row r="4" spans="1:9" s="68" customFormat="1" ht="18.75" customHeight="1">
      <c r="A4" s="174"/>
      <c r="B4" s="116">
        <v>2003</v>
      </c>
      <c r="C4" s="116">
        <v>2004</v>
      </c>
      <c r="D4" s="116">
        <v>2005</v>
      </c>
      <c r="E4" s="116">
        <v>2006</v>
      </c>
      <c r="F4" s="116">
        <v>2007</v>
      </c>
      <c r="G4" s="116">
        <v>2008</v>
      </c>
      <c r="H4" s="117">
        <v>2009</v>
      </c>
      <c r="I4" s="117">
        <v>2010</v>
      </c>
    </row>
    <row r="5" spans="1:9" s="68" customFormat="1" ht="16.5" customHeight="1">
      <c r="A5" s="84" t="s">
        <v>3</v>
      </c>
      <c r="B5" s="85">
        <v>610668</v>
      </c>
      <c r="C5" s="85">
        <v>842920</v>
      </c>
      <c r="D5" s="85">
        <v>1130518</v>
      </c>
      <c r="E5" s="85">
        <v>1540236</v>
      </c>
      <c r="F5" s="85">
        <v>1671601</v>
      </c>
      <c r="G5" s="85">
        <v>1921837</v>
      </c>
      <c r="H5" s="86">
        <v>1672915</v>
      </c>
      <c r="I5" s="69">
        <v>2177809</v>
      </c>
    </row>
    <row r="6" spans="1:9" s="68" customFormat="1" ht="16.5" customHeight="1">
      <c r="A6" s="88" t="s">
        <v>397</v>
      </c>
      <c r="B6" s="85">
        <v>1595</v>
      </c>
      <c r="C6" s="85">
        <v>856</v>
      </c>
      <c r="D6" s="85">
        <v>1237</v>
      </c>
      <c r="E6" s="85">
        <v>1083</v>
      </c>
      <c r="F6" s="85">
        <v>1800</v>
      </c>
      <c r="G6" s="85">
        <v>980</v>
      </c>
      <c r="H6" s="86">
        <v>760</v>
      </c>
      <c r="I6" s="69">
        <v>3230</v>
      </c>
    </row>
    <row r="7" spans="1:9" s="68" customFormat="1" ht="16.5" customHeight="1">
      <c r="A7" s="88" t="s">
        <v>398</v>
      </c>
      <c r="B7" s="85">
        <v>56</v>
      </c>
      <c r="C7" s="85">
        <v>157</v>
      </c>
      <c r="D7" s="85">
        <v>9109</v>
      </c>
      <c r="E7" s="85">
        <v>0</v>
      </c>
      <c r="F7" s="85">
        <v>14</v>
      </c>
      <c r="G7" s="85" t="s">
        <v>1</v>
      </c>
      <c r="H7" s="86" t="s">
        <v>1</v>
      </c>
      <c r="I7" s="69" t="s">
        <v>1</v>
      </c>
    </row>
    <row r="8" spans="1:9" s="68" customFormat="1" ht="16.5" customHeight="1">
      <c r="A8" s="88" t="s">
        <v>175</v>
      </c>
      <c r="B8" s="85">
        <v>12988</v>
      </c>
      <c r="C8" s="85">
        <v>19589</v>
      </c>
      <c r="D8" s="85">
        <v>33124</v>
      </c>
      <c r="E8" s="85">
        <v>67159</v>
      </c>
      <c r="F8" s="85">
        <v>99035</v>
      </c>
      <c r="G8" s="85">
        <v>115082</v>
      </c>
      <c r="H8" s="86">
        <v>103725</v>
      </c>
      <c r="I8" s="69">
        <v>130415</v>
      </c>
    </row>
    <row r="9" spans="1:9" s="68" customFormat="1" ht="16.5" customHeight="1">
      <c r="A9" s="90" t="s">
        <v>436</v>
      </c>
      <c r="B9" s="66" t="s">
        <v>1</v>
      </c>
      <c r="C9" s="66" t="s">
        <v>1</v>
      </c>
      <c r="D9" s="66" t="s">
        <v>1</v>
      </c>
      <c r="E9" s="66" t="s">
        <v>1</v>
      </c>
      <c r="F9" s="66" t="s">
        <v>1</v>
      </c>
      <c r="G9" s="66" t="s">
        <v>1</v>
      </c>
      <c r="H9" s="69">
        <v>71</v>
      </c>
      <c r="I9" s="69">
        <v>3420</v>
      </c>
    </row>
    <row r="10" spans="1:9" s="68" customFormat="1" ht="16.5" customHeight="1">
      <c r="A10" s="88" t="s">
        <v>176</v>
      </c>
      <c r="B10" s="85">
        <v>1843</v>
      </c>
      <c r="C10" s="85">
        <v>1690</v>
      </c>
      <c r="D10" s="85">
        <v>3248</v>
      </c>
      <c r="E10" s="85">
        <v>3640</v>
      </c>
      <c r="F10" s="85">
        <v>5080</v>
      </c>
      <c r="G10" s="85">
        <v>8626</v>
      </c>
      <c r="H10" s="86">
        <v>6469</v>
      </c>
      <c r="I10" s="69">
        <v>8071</v>
      </c>
    </row>
    <row r="11" spans="1:9" s="68" customFormat="1" ht="16.5" customHeight="1">
      <c r="A11" s="88" t="s">
        <v>178</v>
      </c>
      <c r="B11" s="85">
        <v>6067</v>
      </c>
      <c r="C11" s="85">
        <v>8729</v>
      </c>
      <c r="D11" s="85">
        <v>10833</v>
      </c>
      <c r="E11" s="85">
        <v>9638</v>
      </c>
      <c r="F11" s="85">
        <v>12030</v>
      </c>
      <c r="G11" s="85">
        <v>17835</v>
      </c>
      <c r="H11" s="86">
        <v>14237</v>
      </c>
      <c r="I11" s="69">
        <v>16330</v>
      </c>
    </row>
    <row r="12" spans="1:9" s="68" customFormat="1" ht="16.5" customHeight="1">
      <c r="A12" s="88" t="s">
        <v>399</v>
      </c>
      <c r="B12" s="85" t="s">
        <v>1</v>
      </c>
      <c r="C12" s="85" t="s">
        <v>1</v>
      </c>
      <c r="D12" s="85" t="s">
        <v>1</v>
      </c>
      <c r="E12" s="85" t="s">
        <v>1</v>
      </c>
      <c r="F12" s="85">
        <v>13</v>
      </c>
      <c r="G12" s="85">
        <v>249</v>
      </c>
      <c r="H12" s="86">
        <v>5609</v>
      </c>
      <c r="I12" s="69" t="s">
        <v>1</v>
      </c>
    </row>
    <row r="13" spans="1:9" s="68" customFormat="1" ht="16.5" customHeight="1">
      <c r="A13" s="88" t="s">
        <v>180</v>
      </c>
      <c r="B13" s="85">
        <v>909</v>
      </c>
      <c r="C13" s="85">
        <v>520</v>
      </c>
      <c r="D13" s="85">
        <v>1689</v>
      </c>
      <c r="E13" s="85">
        <v>6325</v>
      </c>
      <c r="F13" s="85">
        <v>8391</v>
      </c>
      <c r="G13" s="85">
        <v>7957</v>
      </c>
      <c r="H13" s="86">
        <v>795</v>
      </c>
      <c r="I13" s="69">
        <v>4973</v>
      </c>
    </row>
    <row r="14" spans="1:9" s="68" customFormat="1" ht="16.5" customHeight="1">
      <c r="A14" s="88" t="s">
        <v>181</v>
      </c>
      <c r="B14" s="85">
        <v>61230</v>
      </c>
      <c r="C14" s="85">
        <v>23762</v>
      </c>
      <c r="D14" s="85">
        <v>61294</v>
      </c>
      <c r="E14" s="85">
        <v>8944</v>
      </c>
      <c r="F14" s="85">
        <v>12826</v>
      </c>
      <c r="G14" s="85">
        <v>20860</v>
      </c>
      <c r="H14" s="86">
        <v>14825</v>
      </c>
      <c r="I14" s="69">
        <v>12508</v>
      </c>
    </row>
    <row r="15" spans="1:9" s="68" customFormat="1" ht="16.5" customHeight="1">
      <c r="A15" s="88" t="s">
        <v>400</v>
      </c>
      <c r="B15" s="85">
        <v>1334</v>
      </c>
      <c r="C15" s="85">
        <v>1340</v>
      </c>
      <c r="D15" s="85">
        <v>3269</v>
      </c>
      <c r="E15" s="85">
        <v>1514</v>
      </c>
      <c r="F15" s="85">
        <v>201</v>
      </c>
      <c r="G15" s="85">
        <v>66</v>
      </c>
      <c r="H15" s="86">
        <v>2</v>
      </c>
      <c r="I15" s="69">
        <v>36</v>
      </c>
    </row>
    <row r="16" spans="1:9" s="68" customFormat="1" ht="16.5" customHeight="1">
      <c r="A16" s="88" t="s">
        <v>183</v>
      </c>
      <c r="B16" s="85">
        <v>3838</v>
      </c>
      <c r="C16" s="85">
        <v>6263</v>
      </c>
      <c r="D16" s="85">
        <v>11898</v>
      </c>
      <c r="E16" s="85">
        <v>13664</v>
      </c>
      <c r="F16" s="85">
        <v>7982</v>
      </c>
      <c r="G16" s="85">
        <v>5757</v>
      </c>
      <c r="H16" s="86">
        <v>2705</v>
      </c>
      <c r="I16" s="69">
        <v>3661</v>
      </c>
    </row>
    <row r="17" spans="1:9" s="68" customFormat="1" ht="16.5" customHeight="1">
      <c r="A17" s="88" t="s">
        <v>184</v>
      </c>
      <c r="B17" s="85">
        <v>280</v>
      </c>
      <c r="C17" s="85">
        <v>1249</v>
      </c>
      <c r="D17" s="85">
        <v>851</v>
      </c>
      <c r="E17" s="85">
        <v>1737</v>
      </c>
      <c r="F17" s="85">
        <v>4716</v>
      </c>
      <c r="G17" s="85">
        <v>4007</v>
      </c>
      <c r="H17" s="86">
        <v>3165</v>
      </c>
      <c r="I17" s="69">
        <v>2518</v>
      </c>
    </row>
    <row r="18" spans="1:9" s="68" customFormat="1" ht="16.5" customHeight="1">
      <c r="A18" s="88" t="s">
        <v>190</v>
      </c>
      <c r="B18" s="85">
        <v>615</v>
      </c>
      <c r="C18" s="85">
        <v>677</v>
      </c>
      <c r="D18" s="85">
        <v>182</v>
      </c>
      <c r="E18" s="85">
        <v>554</v>
      </c>
      <c r="F18" s="85">
        <v>1148</v>
      </c>
      <c r="G18" s="85">
        <v>628</v>
      </c>
      <c r="H18" s="86">
        <v>483</v>
      </c>
      <c r="I18" s="69">
        <v>477</v>
      </c>
    </row>
    <row r="19" spans="1:9" s="68" customFormat="1" ht="16.5" customHeight="1">
      <c r="A19" s="88" t="s">
        <v>401</v>
      </c>
      <c r="B19" s="85" t="s">
        <v>1</v>
      </c>
      <c r="C19" s="85" t="s">
        <v>1</v>
      </c>
      <c r="D19" s="85">
        <v>6</v>
      </c>
      <c r="E19" s="85" t="s">
        <v>1</v>
      </c>
      <c r="F19" s="85" t="s">
        <v>1</v>
      </c>
      <c r="G19" s="85" t="s">
        <v>1</v>
      </c>
      <c r="H19" s="86">
        <v>4889</v>
      </c>
      <c r="I19" s="69" t="s">
        <v>1</v>
      </c>
    </row>
    <row r="20" spans="1:9" s="68" customFormat="1" ht="16.5" customHeight="1">
      <c r="A20" s="88" t="s">
        <v>5</v>
      </c>
      <c r="B20" s="85">
        <v>78944</v>
      </c>
      <c r="C20" s="85">
        <v>106397</v>
      </c>
      <c r="D20" s="85">
        <v>117689</v>
      </c>
      <c r="E20" s="85">
        <v>251586</v>
      </c>
      <c r="F20" s="85">
        <v>282899</v>
      </c>
      <c r="G20" s="85">
        <v>320444</v>
      </c>
      <c r="H20" s="86">
        <v>303762</v>
      </c>
      <c r="I20" s="69">
        <v>340505</v>
      </c>
    </row>
    <row r="21" spans="1:9" s="68" customFormat="1" ht="16.5" customHeight="1">
      <c r="A21" s="88" t="s">
        <v>195</v>
      </c>
      <c r="B21" s="85">
        <v>3873</v>
      </c>
      <c r="C21" s="85">
        <v>4661</v>
      </c>
      <c r="D21" s="85">
        <v>4081</v>
      </c>
      <c r="E21" s="85">
        <v>3913</v>
      </c>
      <c r="F21" s="85">
        <v>4141</v>
      </c>
      <c r="G21" s="85">
        <v>5431</v>
      </c>
      <c r="H21" s="86">
        <v>3454</v>
      </c>
      <c r="I21" s="69">
        <v>4317</v>
      </c>
    </row>
    <row r="22" spans="1:9" s="68" customFormat="1" ht="16.5" customHeight="1">
      <c r="A22" s="88" t="s">
        <v>196</v>
      </c>
      <c r="B22" s="85">
        <v>1</v>
      </c>
      <c r="C22" s="85" t="s">
        <v>1</v>
      </c>
      <c r="D22" s="85">
        <v>19</v>
      </c>
      <c r="E22" s="85">
        <v>0</v>
      </c>
      <c r="F22" s="85">
        <v>61</v>
      </c>
      <c r="G22" s="85">
        <v>206</v>
      </c>
      <c r="H22" s="86">
        <v>2952</v>
      </c>
      <c r="I22" s="69">
        <v>6040</v>
      </c>
    </row>
    <row r="23" spans="1:9" s="68" customFormat="1" ht="16.5" customHeight="1">
      <c r="A23" s="88" t="s">
        <v>197</v>
      </c>
      <c r="B23" s="85">
        <v>452</v>
      </c>
      <c r="C23" s="85">
        <v>563</v>
      </c>
      <c r="D23" s="85">
        <v>1066</v>
      </c>
      <c r="E23" s="85">
        <v>562</v>
      </c>
      <c r="F23" s="85">
        <v>797</v>
      </c>
      <c r="G23" s="85">
        <v>679</v>
      </c>
      <c r="H23" s="86">
        <v>762</v>
      </c>
      <c r="I23" s="69">
        <v>4952</v>
      </c>
    </row>
    <row r="24" spans="1:9" s="68" customFormat="1" ht="16.5" customHeight="1">
      <c r="A24" s="90" t="s">
        <v>437</v>
      </c>
      <c r="B24" s="118">
        <v>3</v>
      </c>
      <c r="C24" s="118" t="s">
        <v>1</v>
      </c>
      <c r="D24" s="118">
        <v>3</v>
      </c>
      <c r="E24" s="66" t="s">
        <v>1</v>
      </c>
      <c r="F24" s="66">
        <v>15</v>
      </c>
      <c r="G24" s="66" t="s">
        <v>1</v>
      </c>
      <c r="H24" s="66" t="s">
        <v>1</v>
      </c>
      <c r="I24" s="66">
        <v>4293</v>
      </c>
    </row>
    <row r="25" spans="1:9" s="68" customFormat="1" ht="16.5" customHeight="1">
      <c r="A25" s="88" t="s">
        <v>402</v>
      </c>
      <c r="B25" s="85">
        <v>7578</v>
      </c>
      <c r="C25" s="85">
        <v>110913</v>
      </c>
      <c r="D25" s="85">
        <v>62976</v>
      </c>
      <c r="E25" s="85">
        <v>226</v>
      </c>
      <c r="F25" s="85">
        <v>52</v>
      </c>
      <c r="G25" s="85">
        <v>325</v>
      </c>
      <c r="H25" s="86">
        <v>24888</v>
      </c>
      <c r="I25" s="69">
        <v>1666</v>
      </c>
    </row>
    <row r="26" spans="1:9" s="68" customFormat="1" ht="16.5" customHeight="1">
      <c r="A26" s="88" t="s">
        <v>403</v>
      </c>
      <c r="B26" s="85" t="s">
        <v>1</v>
      </c>
      <c r="C26" s="85">
        <v>1198</v>
      </c>
      <c r="D26" s="85">
        <v>1035</v>
      </c>
      <c r="E26" s="85">
        <v>393</v>
      </c>
      <c r="F26" s="85">
        <v>518</v>
      </c>
      <c r="G26" s="85">
        <v>725</v>
      </c>
      <c r="H26" s="86">
        <v>91</v>
      </c>
      <c r="I26" s="69">
        <v>343</v>
      </c>
    </row>
    <row r="27" spans="1:9" s="68" customFormat="1" ht="16.5" customHeight="1">
      <c r="A27" s="88" t="s">
        <v>199</v>
      </c>
      <c r="B27" s="85">
        <v>5692</v>
      </c>
      <c r="C27" s="85">
        <v>9356</v>
      </c>
      <c r="D27" s="85">
        <v>5330</v>
      </c>
      <c r="E27" s="85">
        <v>9193</v>
      </c>
      <c r="F27" s="85">
        <v>17060</v>
      </c>
      <c r="G27" s="85">
        <v>29632</v>
      </c>
      <c r="H27" s="86">
        <v>30603</v>
      </c>
      <c r="I27" s="69">
        <v>28703</v>
      </c>
    </row>
    <row r="28" spans="1:9" s="68" customFormat="1" ht="16.5" customHeight="1">
      <c r="A28" s="88" t="s">
        <v>200</v>
      </c>
      <c r="B28" s="85">
        <v>76</v>
      </c>
      <c r="C28" s="85">
        <v>32</v>
      </c>
      <c r="D28" s="85">
        <v>54</v>
      </c>
      <c r="E28" s="85">
        <v>204</v>
      </c>
      <c r="F28" s="85">
        <v>1099</v>
      </c>
      <c r="G28" s="85">
        <v>2539</v>
      </c>
      <c r="H28" s="86" t="s">
        <v>1</v>
      </c>
      <c r="I28" s="69">
        <v>17</v>
      </c>
    </row>
    <row r="29" spans="1:9" s="68" customFormat="1" ht="16.5" customHeight="1">
      <c r="A29" s="88" t="s">
        <v>6</v>
      </c>
      <c r="B29" s="85">
        <v>50</v>
      </c>
      <c r="C29" s="85">
        <v>288</v>
      </c>
      <c r="D29" s="85">
        <v>281</v>
      </c>
      <c r="E29" s="85">
        <v>413</v>
      </c>
      <c r="F29" s="85">
        <v>484</v>
      </c>
      <c r="G29" s="85">
        <v>1300</v>
      </c>
      <c r="H29" s="86">
        <v>913</v>
      </c>
      <c r="I29" s="69">
        <v>1782</v>
      </c>
    </row>
    <row r="30" spans="1:9" s="68" customFormat="1" ht="16.5" customHeight="1">
      <c r="A30" s="88" t="s">
        <v>201</v>
      </c>
      <c r="B30" s="85">
        <v>39043</v>
      </c>
      <c r="C30" s="85">
        <v>53503</v>
      </c>
      <c r="D30" s="85">
        <v>60074</v>
      </c>
      <c r="E30" s="85">
        <v>147634</v>
      </c>
      <c r="F30" s="85">
        <v>161553</v>
      </c>
      <c r="G30" s="85">
        <v>177594</v>
      </c>
      <c r="H30" s="86">
        <v>143824</v>
      </c>
      <c r="I30" s="69">
        <v>181613</v>
      </c>
    </row>
    <row r="31" spans="1:9" s="68" customFormat="1" ht="16.5" customHeight="1">
      <c r="A31" s="88" t="s">
        <v>204</v>
      </c>
      <c r="B31" s="85">
        <v>927</v>
      </c>
      <c r="C31" s="85">
        <v>2947</v>
      </c>
      <c r="D31" s="85">
        <v>42555</v>
      </c>
      <c r="E31" s="85">
        <v>64317</v>
      </c>
      <c r="F31" s="85">
        <v>43468</v>
      </c>
      <c r="G31" s="85">
        <v>35650</v>
      </c>
      <c r="H31" s="86">
        <v>22778</v>
      </c>
      <c r="I31" s="69">
        <v>24658</v>
      </c>
    </row>
    <row r="32" spans="1:9" s="68" customFormat="1" ht="16.5" customHeight="1">
      <c r="A32" s="88" t="s">
        <v>206</v>
      </c>
      <c r="B32" s="85">
        <v>216</v>
      </c>
      <c r="C32" s="85">
        <v>2989</v>
      </c>
      <c r="D32" s="85">
        <v>44509</v>
      </c>
      <c r="E32" s="85">
        <v>64745</v>
      </c>
      <c r="F32" s="85">
        <v>45443</v>
      </c>
      <c r="G32" s="85">
        <v>57773</v>
      </c>
      <c r="H32" s="86">
        <v>13108</v>
      </c>
      <c r="I32" s="69">
        <v>17222</v>
      </c>
    </row>
    <row r="33" spans="1:9" s="68" customFormat="1" ht="16.5" customHeight="1">
      <c r="A33" s="88" t="s">
        <v>207</v>
      </c>
      <c r="B33" s="85">
        <v>637</v>
      </c>
      <c r="C33" s="85">
        <v>185</v>
      </c>
      <c r="D33" s="85">
        <v>2158</v>
      </c>
      <c r="E33" s="85">
        <v>798</v>
      </c>
      <c r="F33" s="85">
        <v>1286</v>
      </c>
      <c r="G33" s="85">
        <v>2500</v>
      </c>
      <c r="H33" s="86">
        <v>3221</v>
      </c>
      <c r="I33" s="69">
        <v>3552</v>
      </c>
    </row>
    <row r="34" spans="1:9" s="68" customFormat="1" ht="16.5" customHeight="1">
      <c r="A34" s="88" t="s">
        <v>208</v>
      </c>
      <c r="B34" s="85">
        <v>542</v>
      </c>
      <c r="C34" s="85">
        <v>13195</v>
      </c>
      <c r="D34" s="85">
        <v>117433</v>
      </c>
      <c r="E34" s="85">
        <v>171396</v>
      </c>
      <c r="F34" s="85">
        <v>138457</v>
      </c>
      <c r="G34" s="85">
        <v>99094</v>
      </c>
      <c r="H34" s="86">
        <v>11513</v>
      </c>
      <c r="I34" s="69">
        <v>10856</v>
      </c>
    </row>
    <row r="35" spans="1:9" s="68" customFormat="1" ht="16.5" customHeight="1">
      <c r="A35" s="88" t="s">
        <v>404</v>
      </c>
      <c r="B35" s="85" t="s">
        <v>1</v>
      </c>
      <c r="C35" s="85">
        <v>20</v>
      </c>
      <c r="D35" s="85" t="s">
        <v>1</v>
      </c>
      <c r="E35" s="85">
        <v>107</v>
      </c>
      <c r="F35" s="85">
        <v>1046</v>
      </c>
      <c r="G35" s="85">
        <v>467</v>
      </c>
      <c r="H35" s="86">
        <v>5568</v>
      </c>
      <c r="I35" s="69">
        <v>969</v>
      </c>
    </row>
    <row r="36" spans="1:9" s="68" customFormat="1" ht="16.5" customHeight="1">
      <c r="A36" s="88" t="s">
        <v>209</v>
      </c>
      <c r="B36" s="85">
        <v>4248</v>
      </c>
      <c r="C36" s="85">
        <v>4112</v>
      </c>
      <c r="D36" s="85">
        <v>1677</v>
      </c>
      <c r="E36" s="85">
        <v>3692</v>
      </c>
      <c r="F36" s="85">
        <v>3675</v>
      </c>
      <c r="G36" s="85">
        <v>7171</v>
      </c>
      <c r="H36" s="86">
        <v>10485</v>
      </c>
      <c r="I36" s="69">
        <v>16085</v>
      </c>
    </row>
    <row r="37" spans="1:9" s="68" customFormat="1" ht="16.5" customHeight="1">
      <c r="A37" s="88" t="s">
        <v>7</v>
      </c>
      <c r="B37" s="85">
        <v>36157</v>
      </c>
      <c r="C37" s="85">
        <v>60519</v>
      </c>
      <c r="D37" s="85">
        <v>73231</v>
      </c>
      <c r="E37" s="85">
        <v>141870</v>
      </c>
      <c r="F37" s="85">
        <v>138709</v>
      </c>
      <c r="G37" s="85">
        <v>163315</v>
      </c>
      <c r="H37" s="86">
        <v>115900</v>
      </c>
      <c r="I37" s="69">
        <v>210368</v>
      </c>
    </row>
    <row r="38" spans="1:9" s="68" customFormat="1" ht="16.5" customHeight="1">
      <c r="A38" s="119" t="s">
        <v>455</v>
      </c>
      <c r="B38" s="85" t="s">
        <v>1</v>
      </c>
      <c r="C38" s="85" t="s">
        <v>1</v>
      </c>
      <c r="D38" s="85" t="s">
        <v>172</v>
      </c>
      <c r="E38" s="85" t="s">
        <v>1</v>
      </c>
      <c r="F38" s="85">
        <v>280998</v>
      </c>
      <c r="G38" s="85">
        <v>373526</v>
      </c>
      <c r="H38" s="86">
        <v>334860</v>
      </c>
      <c r="I38" s="69">
        <v>383884</v>
      </c>
    </row>
    <row r="39" spans="1:9" s="68" customFormat="1" ht="16.5" customHeight="1">
      <c r="A39" s="119" t="s">
        <v>456</v>
      </c>
      <c r="B39" s="85">
        <v>239930</v>
      </c>
      <c r="C39" s="85">
        <v>258029</v>
      </c>
      <c r="D39" s="85">
        <v>249998</v>
      </c>
      <c r="E39" s="85">
        <v>257361</v>
      </c>
      <c r="F39" s="85" t="s">
        <v>1</v>
      </c>
      <c r="G39" s="85" t="s">
        <v>1</v>
      </c>
      <c r="H39" s="86" t="s">
        <v>1</v>
      </c>
      <c r="I39" s="69" t="s">
        <v>1</v>
      </c>
    </row>
    <row r="40" spans="1:9" s="68" customFormat="1" ht="16.5" customHeight="1">
      <c r="A40" s="88" t="s">
        <v>405</v>
      </c>
      <c r="B40" s="85">
        <v>8</v>
      </c>
      <c r="C40" s="85" t="s">
        <v>1</v>
      </c>
      <c r="D40" s="85">
        <v>571</v>
      </c>
      <c r="E40" s="85">
        <v>895</v>
      </c>
      <c r="F40" s="85">
        <v>875</v>
      </c>
      <c r="G40" s="85">
        <v>164</v>
      </c>
      <c r="H40" s="86">
        <v>1031</v>
      </c>
      <c r="I40" s="69">
        <v>438</v>
      </c>
    </row>
    <row r="41" spans="1:9" s="68" customFormat="1" ht="16.5" customHeight="1">
      <c r="A41" s="88" t="s">
        <v>212</v>
      </c>
      <c r="B41" s="85">
        <v>1626</v>
      </c>
      <c r="C41" s="85">
        <v>809</v>
      </c>
      <c r="D41" s="85">
        <v>2001</v>
      </c>
      <c r="E41" s="85">
        <v>1674</v>
      </c>
      <c r="F41" s="85">
        <v>2453</v>
      </c>
      <c r="G41" s="85">
        <v>2015</v>
      </c>
      <c r="H41" s="86">
        <v>4669</v>
      </c>
      <c r="I41" s="69">
        <v>17811</v>
      </c>
    </row>
    <row r="42" spans="1:9" s="68" customFormat="1" ht="16.5" customHeight="1">
      <c r="A42" s="88" t="s">
        <v>213</v>
      </c>
      <c r="B42" s="85">
        <v>9</v>
      </c>
      <c r="C42" s="85">
        <v>84</v>
      </c>
      <c r="D42" s="85">
        <v>199</v>
      </c>
      <c r="E42" s="85">
        <v>500</v>
      </c>
      <c r="F42" s="85">
        <v>929</v>
      </c>
      <c r="G42" s="85">
        <v>1409</v>
      </c>
      <c r="H42" s="86">
        <v>2119</v>
      </c>
      <c r="I42" s="69">
        <v>1389</v>
      </c>
    </row>
    <row r="43" spans="1:9" s="68" customFormat="1" ht="16.5" customHeight="1">
      <c r="A43" s="88" t="s">
        <v>215</v>
      </c>
      <c r="B43" s="85">
        <v>6083</v>
      </c>
      <c r="C43" s="85">
        <v>14310</v>
      </c>
      <c r="D43" s="85">
        <v>14812</v>
      </c>
      <c r="E43" s="85">
        <v>20518</v>
      </c>
      <c r="F43" s="85">
        <v>29153</v>
      </c>
      <c r="G43" s="85">
        <v>40517</v>
      </c>
      <c r="H43" s="86">
        <v>32693</v>
      </c>
      <c r="I43" s="69">
        <v>31100</v>
      </c>
    </row>
    <row r="44" spans="1:9" s="68" customFormat="1" ht="16.5" customHeight="1">
      <c r="A44" s="88" t="s">
        <v>216</v>
      </c>
      <c r="B44" s="85">
        <v>3352</v>
      </c>
      <c r="C44" s="85">
        <v>4951</v>
      </c>
      <c r="D44" s="85">
        <v>8528</v>
      </c>
      <c r="E44" s="85">
        <v>4074</v>
      </c>
      <c r="F44" s="85">
        <v>6771</v>
      </c>
      <c r="G44" s="85">
        <v>8697</v>
      </c>
      <c r="H44" s="86">
        <v>8208</v>
      </c>
      <c r="I44" s="69">
        <v>11118</v>
      </c>
    </row>
    <row r="45" spans="1:9" s="68" customFormat="1" ht="16.5" customHeight="1">
      <c r="A45" s="88" t="s">
        <v>218</v>
      </c>
      <c r="B45" s="85">
        <v>61905</v>
      </c>
      <c r="C45" s="85">
        <v>87993</v>
      </c>
      <c r="D45" s="85">
        <v>111225</v>
      </c>
      <c r="E45" s="85">
        <v>171734</v>
      </c>
      <c r="F45" s="85">
        <v>180391</v>
      </c>
      <c r="G45" s="85">
        <v>218472</v>
      </c>
      <c r="H45" s="86">
        <v>214573</v>
      </c>
      <c r="I45" s="69">
        <v>287923</v>
      </c>
    </row>
    <row r="46" spans="1:9" s="68" customFormat="1" ht="16.5" customHeight="1">
      <c r="A46" s="119" t="s">
        <v>457</v>
      </c>
      <c r="B46" s="85" t="s">
        <v>1</v>
      </c>
      <c r="C46" s="85" t="s">
        <v>1</v>
      </c>
      <c r="D46" s="85" t="s">
        <v>172</v>
      </c>
      <c r="E46" s="85" t="s">
        <v>1</v>
      </c>
      <c r="F46" s="85">
        <v>39825</v>
      </c>
      <c r="G46" s="85">
        <v>61480</v>
      </c>
      <c r="H46" s="86">
        <v>85683</v>
      </c>
      <c r="I46" s="69">
        <v>148039</v>
      </c>
    </row>
    <row r="47" spans="1:9" s="68" customFormat="1" ht="16.5" customHeight="1">
      <c r="A47" s="88" t="s">
        <v>406</v>
      </c>
      <c r="B47" s="85">
        <v>2125</v>
      </c>
      <c r="C47" s="85">
        <v>2851</v>
      </c>
      <c r="D47" s="85">
        <v>27746</v>
      </c>
      <c r="E47" s="85">
        <v>26217</v>
      </c>
      <c r="F47" s="85">
        <v>37051</v>
      </c>
      <c r="G47" s="85">
        <v>32704</v>
      </c>
      <c r="H47" s="86">
        <v>20933</v>
      </c>
      <c r="I47" s="69">
        <v>31312</v>
      </c>
    </row>
    <row r="48" spans="1:9" s="68" customFormat="1" ht="16.5" customHeight="1">
      <c r="A48" s="88" t="s">
        <v>220</v>
      </c>
      <c r="B48" s="85">
        <v>11921</v>
      </c>
      <c r="C48" s="85">
        <v>21151</v>
      </c>
      <c r="D48" s="85">
        <v>29886</v>
      </c>
      <c r="E48" s="85">
        <v>67154</v>
      </c>
      <c r="F48" s="85">
        <v>62762</v>
      </c>
      <c r="G48" s="85">
        <v>63321</v>
      </c>
      <c r="H48" s="86">
        <v>67111</v>
      </c>
      <c r="I48" s="69">
        <v>134218</v>
      </c>
    </row>
    <row r="49" spans="1:9" s="68" customFormat="1" ht="16.5" customHeight="1">
      <c r="A49" s="88" t="s">
        <v>221</v>
      </c>
      <c r="B49" s="85">
        <v>856</v>
      </c>
      <c r="C49" s="85">
        <v>1093</v>
      </c>
      <c r="D49" s="85">
        <v>1328</v>
      </c>
      <c r="E49" s="85">
        <v>2327</v>
      </c>
      <c r="F49" s="85">
        <v>4798</v>
      </c>
      <c r="G49" s="85">
        <v>7548</v>
      </c>
      <c r="H49" s="86">
        <v>4013</v>
      </c>
      <c r="I49" s="69">
        <v>5663</v>
      </c>
    </row>
    <row r="50" spans="1:9" s="68" customFormat="1" ht="16.5" customHeight="1">
      <c r="A50" s="88" t="s">
        <v>222</v>
      </c>
      <c r="B50" s="85">
        <v>10250</v>
      </c>
      <c r="C50" s="85">
        <v>10720</v>
      </c>
      <c r="D50" s="85">
        <v>6958</v>
      </c>
      <c r="E50" s="85">
        <v>7957</v>
      </c>
      <c r="F50" s="85">
        <v>7887</v>
      </c>
      <c r="G50" s="85">
        <v>5664</v>
      </c>
      <c r="H50" s="86">
        <v>7981</v>
      </c>
      <c r="I50" s="69">
        <v>14295</v>
      </c>
    </row>
    <row r="51" spans="1:9" s="68" customFormat="1" ht="16.5" customHeight="1">
      <c r="A51" s="88" t="s">
        <v>223</v>
      </c>
      <c r="B51" s="66">
        <v>3412</v>
      </c>
      <c r="C51" s="66">
        <v>5219</v>
      </c>
      <c r="D51" s="66">
        <v>6355</v>
      </c>
      <c r="E51" s="66">
        <v>4514</v>
      </c>
      <c r="F51" s="66">
        <v>23710</v>
      </c>
      <c r="G51" s="66">
        <v>19426</v>
      </c>
      <c r="H51" s="69">
        <v>37482</v>
      </c>
      <c r="I51" s="69">
        <v>67040</v>
      </c>
    </row>
    <row r="52" ht="12">
      <c r="F52" s="1"/>
    </row>
    <row r="53" spans="1:9" ht="29.25" customHeight="1">
      <c r="A53" s="175" t="s">
        <v>173</v>
      </c>
      <c r="B53" s="175"/>
      <c r="C53" s="175"/>
      <c r="D53" s="175"/>
      <c r="E53" s="175"/>
      <c r="F53" s="175"/>
      <c r="G53" s="175"/>
      <c r="H53" s="175"/>
      <c r="I53" s="7"/>
    </row>
  </sheetData>
  <sheetProtection/>
  <mergeCells count="3">
    <mergeCell ref="A3:A4"/>
    <mergeCell ref="A53:H53"/>
    <mergeCell ref="B3:I3"/>
  </mergeCells>
  <hyperlinks>
    <hyperlink ref="A38" location="ftn1_18.14.LAT" tooltip="Vrijednost spoljnotrgovinske razmjene sa Srbijom uključena je i vrijednost razmjene sa Crnom Gorom do 12. februara 2007 (a od tada razmjena sa Crnom Gorom se evidentira odvojeno)." display="Srbija1)"/>
    <hyperlink ref="A39" location="ftn1_18.14.LAT" tooltip="Vrijednost spoljnotrgovinske razmjene sa Srbijom uključena je i vrijednost razmjene sa Crnom Gorom do 12. februara 2007 (a od tada razmjena sa Crnom Gorom se evidentira odvojeno)." display="Srbija i Crna Gora1)"/>
    <hyperlink ref="A46" location="ftn1_18.14.LAT" tooltip="Vrijednost spoljnotrgovinske razmjene sa Srbijom uključena je i vrijednost razmjene sa Crnom Gorom do 12. februara 2007 (a od tada razmjena sa Crnom Gorom se evidentira odvojeno)." display="Crna Gora1)"/>
    <hyperlink ref="I2" location="'Lista tabela'!A1" display="Lista tabela"/>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16.xml><?xml version="1.0" encoding="utf-8"?>
<worksheet xmlns="http://schemas.openxmlformats.org/spreadsheetml/2006/main" xmlns:r="http://schemas.openxmlformats.org/officeDocument/2006/relationships">
  <dimension ref="A1:I63"/>
  <sheetViews>
    <sheetView zoomScale="130" zoomScaleNormal="130" zoomScalePageLayoutView="0" workbookViewId="0" topLeftCell="A1">
      <pane ySplit="4" topLeftCell="A5" activePane="bottomLeft" state="frozen"/>
      <selection pane="topLeft" activeCell="A1" sqref="A1"/>
      <selection pane="bottomLeft" activeCell="J65" sqref="J65"/>
    </sheetView>
  </sheetViews>
  <sheetFormatPr defaultColWidth="9.140625" defaultRowHeight="15"/>
  <cols>
    <col min="1" max="1" width="19.140625" style="1" customWidth="1"/>
    <col min="2" max="5" width="8.57421875" style="1" customWidth="1"/>
    <col min="6" max="6" width="8.57421875" style="7" customWidth="1"/>
    <col min="7" max="9" width="8.57421875" style="1" customWidth="1"/>
    <col min="10" max="16384" width="9.140625" style="1" customWidth="1"/>
  </cols>
  <sheetData>
    <row r="1" spans="1:6" ht="12">
      <c r="A1" s="6" t="s">
        <v>429</v>
      </c>
      <c r="F1" s="1"/>
    </row>
    <row r="2" spans="1:9" ht="12.75" thickBot="1">
      <c r="A2" s="18" t="s">
        <v>2</v>
      </c>
      <c r="F2" s="1"/>
      <c r="I2" s="8" t="s">
        <v>0</v>
      </c>
    </row>
    <row r="3" spans="1:9" ht="18.75" customHeight="1" thickTop="1">
      <c r="A3" s="136" t="s">
        <v>4</v>
      </c>
      <c r="B3" s="142" t="s">
        <v>39</v>
      </c>
      <c r="C3" s="143"/>
      <c r="D3" s="143"/>
      <c r="E3" s="143"/>
      <c r="F3" s="143"/>
      <c r="G3" s="143"/>
      <c r="H3" s="143"/>
      <c r="I3" s="143"/>
    </row>
    <row r="4" spans="1:9" ht="18.75" customHeight="1">
      <c r="A4" s="138"/>
      <c r="B4" s="27">
        <v>2003</v>
      </c>
      <c r="C4" s="27">
        <v>2004</v>
      </c>
      <c r="D4" s="27">
        <v>2005</v>
      </c>
      <c r="E4" s="27">
        <v>2006</v>
      </c>
      <c r="F4" s="27">
        <v>2007</v>
      </c>
      <c r="G4" s="27">
        <v>2008</v>
      </c>
      <c r="H4" s="28">
        <v>2009</v>
      </c>
      <c r="I4" s="28">
        <v>2010</v>
      </c>
    </row>
    <row r="5" spans="1:9" s="68" customFormat="1" ht="16.5" customHeight="1">
      <c r="A5" s="84" t="s">
        <v>3</v>
      </c>
      <c r="B5" s="85">
        <v>2277608</v>
      </c>
      <c r="C5" s="85">
        <v>2702771</v>
      </c>
      <c r="D5" s="85">
        <v>2953177</v>
      </c>
      <c r="E5" s="85">
        <v>2760163</v>
      </c>
      <c r="F5" s="85">
        <v>3347925</v>
      </c>
      <c r="G5" s="85">
        <v>4146519</v>
      </c>
      <c r="H5" s="86">
        <v>3567879</v>
      </c>
      <c r="I5" s="69">
        <v>4053084</v>
      </c>
    </row>
    <row r="6" spans="1:9" s="68" customFormat="1" ht="16.5" customHeight="1">
      <c r="A6" s="88" t="s">
        <v>174</v>
      </c>
      <c r="B6" s="85">
        <v>4118</v>
      </c>
      <c r="C6" s="85">
        <v>7987</v>
      </c>
      <c r="D6" s="85">
        <v>5523</v>
      </c>
      <c r="E6" s="85">
        <v>5472</v>
      </c>
      <c r="F6" s="85">
        <v>7319</v>
      </c>
      <c r="G6" s="85">
        <v>6415</v>
      </c>
      <c r="H6" s="86">
        <v>3031</v>
      </c>
      <c r="I6" s="69">
        <v>4866</v>
      </c>
    </row>
    <row r="7" spans="1:9" s="68" customFormat="1" ht="16.5" customHeight="1">
      <c r="A7" s="88" t="s">
        <v>175</v>
      </c>
      <c r="B7" s="85">
        <v>97220</v>
      </c>
      <c r="C7" s="85">
        <v>121167</v>
      </c>
      <c r="D7" s="85">
        <v>119912</v>
      </c>
      <c r="E7" s="85">
        <v>125163</v>
      </c>
      <c r="F7" s="85">
        <v>131138</v>
      </c>
      <c r="G7" s="85">
        <v>142796</v>
      </c>
      <c r="H7" s="86">
        <v>125364</v>
      </c>
      <c r="I7" s="69">
        <v>123940</v>
      </c>
    </row>
    <row r="8" spans="1:9" s="68" customFormat="1" ht="16.5" customHeight="1">
      <c r="A8" s="90" t="s">
        <v>436</v>
      </c>
      <c r="B8" s="66">
        <v>1</v>
      </c>
      <c r="C8" s="66">
        <v>58</v>
      </c>
      <c r="D8" s="66">
        <v>304</v>
      </c>
      <c r="E8" s="66">
        <v>666</v>
      </c>
      <c r="F8" s="66">
        <v>1164</v>
      </c>
      <c r="G8" s="66">
        <v>2285</v>
      </c>
      <c r="H8" s="69">
        <v>2724</v>
      </c>
      <c r="I8" s="69">
        <v>2567</v>
      </c>
    </row>
    <row r="9" spans="1:9" s="68" customFormat="1" ht="16.5" customHeight="1">
      <c r="A9" s="88" t="s">
        <v>176</v>
      </c>
      <c r="B9" s="85">
        <v>11292</v>
      </c>
      <c r="C9" s="85">
        <v>13111</v>
      </c>
      <c r="D9" s="85">
        <v>10365</v>
      </c>
      <c r="E9" s="85">
        <v>9982</v>
      </c>
      <c r="F9" s="85">
        <v>15619</v>
      </c>
      <c r="G9" s="85">
        <v>15620</v>
      </c>
      <c r="H9" s="86">
        <v>14465</v>
      </c>
      <c r="I9" s="69">
        <v>22927</v>
      </c>
    </row>
    <row r="10" spans="1:9" s="68" customFormat="1" ht="16.5" customHeight="1">
      <c r="A10" s="88" t="s">
        <v>177</v>
      </c>
      <c r="B10" s="85">
        <v>3539</v>
      </c>
      <c r="C10" s="85">
        <v>2900</v>
      </c>
      <c r="D10" s="85">
        <v>4134</v>
      </c>
      <c r="E10" s="85">
        <v>3352</v>
      </c>
      <c r="F10" s="85">
        <v>16846</v>
      </c>
      <c r="G10" s="85">
        <v>6382</v>
      </c>
      <c r="H10" s="86">
        <v>6230</v>
      </c>
      <c r="I10" s="69">
        <v>9679</v>
      </c>
    </row>
    <row r="11" spans="1:9" s="68" customFormat="1" ht="16.5" customHeight="1">
      <c r="A11" s="88" t="s">
        <v>178</v>
      </c>
      <c r="B11" s="85">
        <v>19690</v>
      </c>
      <c r="C11" s="85">
        <v>23161</v>
      </c>
      <c r="D11" s="85">
        <v>30943</v>
      </c>
      <c r="E11" s="85">
        <v>29563</v>
      </c>
      <c r="F11" s="85">
        <v>34867</v>
      </c>
      <c r="G11" s="85">
        <v>42191</v>
      </c>
      <c r="H11" s="86">
        <v>42508</v>
      </c>
      <c r="I11" s="69">
        <v>47962</v>
      </c>
    </row>
    <row r="12" spans="1:9" s="68" customFormat="1" ht="16.5" customHeight="1">
      <c r="A12" s="88" t="s">
        <v>179</v>
      </c>
      <c r="B12" s="85">
        <v>30628</v>
      </c>
      <c r="C12" s="85">
        <v>25933</v>
      </c>
      <c r="D12" s="85">
        <v>17619</v>
      </c>
      <c r="E12" s="85">
        <v>29704</v>
      </c>
      <c r="F12" s="85">
        <v>50374</v>
      </c>
      <c r="G12" s="85">
        <v>71347</v>
      </c>
      <c r="H12" s="86">
        <v>64127</v>
      </c>
      <c r="I12" s="69">
        <v>62259</v>
      </c>
    </row>
    <row r="13" spans="1:9" s="68" customFormat="1" ht="16.5" customHeight="1">
      <c r="A13" s="88" t="s">
        <v>180</v>
      </c>
      <c r="B13" s="85">
        <v>14222</v>
      </c>
      <c r="C13" s="85">
        <v>12120</v>
      </c>
      <c r="D13" s="85">
        <v>31622</v>
      </c>
      <c r="E13" s="85">
        <v>67446</v>
      </c>
      <c r="F13" s="85">
        <v>22049</v>
      </c>
      <c r="G13" s="85">
        <v>56695</v>
      </c>
      <c r="H13" s="86">
        <v>25429</v>
      </c>
      <c r="I13" s="69">
        <v>20127</v>
      </c>
    </row>
    <row r="14" spans="1:9" s="68" customFormat="1" ht="16.5" customHeight="1">
      <c r="A14" s="88" t="s">
        <v>181</v>
      </c>
      <c r="B14" s="85">
        <v>11392</v>
      </c>
      <c r="C14" s="85">
        <v>15151</v>
      </c>
      <c r="D14" s="85">
        <v>18286</v>
      </c>
      <c r="E14" s="85">
        <v>14687</v>
      </c>
      <c r="F14" s="85">
        <v>17614</v>
      </c>
      <c r="G14" s="85">
        <v>21245</v>
      </c>
      <c r="H14" s="86">
        <v>23421</v>
      </c>
      <c r="I14" s="69">
        <v>25378</v>
      </c>
    </row>
    <row r="15" spans="1:9" s="68" customFormat="1" ht="16.5" customHeight="1">
      <c r="A15" s="88" t="s">
        <v>182</v>
      </c>
      <c r="B15" s="85">
        <v>542</v>
      </c>
      <c r="C15" s="85">
        <v>1248</v>
      </c>
      <c r="D15" s="85">
        <v>2551</v>
      </c>
      <c r="E15" s="85">
        <v>3296</v>
      </c>
      <c r="F15" s="85">
        <v>5183</v>
      </c>
      <c r="G15" s="85">
        <v>7247</v>
      </c>
      <c r="H15" s="86">
        <v>7237</v>
      </c>
      <c r="I15" s="69">
        <v>8295</v>
      </c>
    </row>
    <row r="16" spans="1:9" s="68" customFormat="1" ht="16.5" customHeight="1">
      <c r="A16" s="88" t="s">
        <v>183</v>
      </c>
      <c r="B16" s="85">
        <v>22727</v>
      </c>
      <c r="C16" s="85">
        <v>31503</v>
      </c>
      <c r="D16" s="85">
        <v>44754</v>
      </c>
      <c r="E16" s="85">
        <v>23552</v>
      </c>
      <c r="F16" s="85">
        <v>25720</v>
      </c>
      <c r="G16" s="85">
        <v>34946</v>
      </c>
      <c r="H16" s="86">
        <v>22196</v>
      </c>
      <c r="I16" s="69">
        <v>24495</v>
      </c>
    </row>
    <row r="17" spans="1:9" s="68" customFormat="1" ht="16.5" customHeight="1">
      <c r="A17" s="88" t="s">
        <v>184</v>
      </c>
      <c r="B17" s="85">
        <v>8329</v>
      </c>
      <c r="C17" s="85">
        <v>12269</v>
      </c>
      <c r="D17" s="85">
        <v>13735</v>
      </c>
      <c r="E17" s="85">
        <v>11008</v>
      </c>
      <c r="F17" s="85">
        <v>12770</v>
      </c>
      <c r="G17" s="85">
        <v>17761</v>
      </c>
      <c r="H17" s="86">
        <v>17329</v>
      </c>
      <c r="I17" s="69">
        <v>15733</v>
      </c>
    </row>
    <row r="18" spans="1:9" s="68" customFormat="1" ht="16.5" customHeight="1">
      <c r="A18" s="88" t="s">
        <v>185</v>
      </c>
      <c r="B18" s="85">
        <v>1227</v>
      </c>
      <c r="C18" s="85">
        <v>597</v>
      </c>
      <c r="D18" s="85">
        <v>10487</v>
      </c>
      <c r="E18" s="85">
        <v>1437</v>
      </c>
      <c r="F18" s="85">
        <v>5695</v>
      </c>
      <c r="G18" s="85">
        <v>3143</v>
      </c>
      <c r="H18" s="86">
        <v>2321</v>
      </c>
      <c r="I18" s="69">
        <v>3207</v>
      </c>
    </row>
    <row r="19" spans="1:9" s="68" customFormat="1" ht="16.5" customHeight="1">
      <c r="A19" s="88" t="s">
        <v>186</v>
      </c>
      <c r="B19" s="85" t="s">
        <v>1</v>
      </c>
      <c r="C19" s="85">
        <v>0</v>
      </c>
      <c r="D19" s="85">
        <v>486</v>
      </c>
      <c r="E19" s="85">
        <v>2142</v>
      </c>
      <c r="F19" s="85">
        <v>1747</v>
      </c>
      <c r="G19" s="85">
        <v>2988</v>
      </c>
      <c r="H19" s="86">
        <v>2082</v>
      </c>
      <c r="I19" s="69">
        <v>2677</v>
      </c>
    </row>
    <row r="20" spans="1:9" s="68" customFormat="1" ht="16.5" customHeight="1">
      <c r="A20" s="88" t="s">
        <v>187</v>
      </c>
      <c r="B20" s="85">
        <v>641</v>
      </c>
      <c r="C20" s="85">
        <v>214</v>
      </c>
      <c r="D20" s="85">
        <v>463</v>
      </c>
      <c r="E20" s="85">
        <v>703</v>
      </c>
      <c r="F20" s="85">
        <v>2486</v>
      </c>
      <c r="G20" s="85">
        <v>3302</v>
      </c>
      <c r="H20" s="86">
        <v>3516</v>
      </c>
      <c r="I20" s="69">
        <v>1499</v>
      </c>
    </row>
    <row r="21" spans="1:9" s="68" customFormat="1" ht="16.5" customHeight="1">
      <c r="A21" s="88" t="s">
        <v>188</v>
      </c>
      <c r="B21" s="85">
        <v>1871</v>
      </c>
      <c r="C21" s="85">
        <v>8644</v>
      </c>
      <c r="D21" s="85">
        <v>27961</v>
      </c>
      <c r="E21" s="85">
        <v>29268</v>
      </c>
      <c r="F21" s="85">
        <v>15055</v>
      </c>
      <c r="G21" s="85">
        <v>15975</v>
      </c>
      <c r="H21" s="86">
        <v>12856</v>
      </c>
      <c r="I21" s="69">
        <v>15295</v>
      </c>
    </row>
    <row r="22" spans="1:9" s="68" customFormat="1" ht="16.5" customHeight="1">
      <c r="A22" s="88" t="s">
        <v>189</v>
      </c>
      <c r="B22" s="85">
        <v>588</v>
      </c>
      <c r="C22" s="85">
        <v>1501</v>
      </c>
      <c r="D22" s="85">
        <v>1841</v>
      </c>
      <c r="E22" s="85">
        <v>1231</v>
      </c>
      <c r="F22" s="85">
        <v>1913</v>
      </c>
      <c r="G22" s="85">
        <v>2530</v>
      </c>
      <c r="H22" s="86">
        <v>4318</v>
      </c>
      <c r="I22" s="69">
        <v>2693</v>
      </c>
    </row>
    <row r="23" spans="1:9" s="68" customFormat="1" ht="16.5" customHeight="1">
      <c r="A23" s="88" t="s">
        <v>191</v>
      </c>
      <c r="B23" s="85">
        <v>1494</v>
      </c>
      <c r="C23" s="85">
        <v>4425</v>
      </c>
      <c r="D23" s="85">
        <v>5266</v>
      </c>
      <c r="E23" s="85">
        <v>2145</v>
      </c>
      <c r="F23" s="85">
        <v>3883</v>
      </c>
      <c r="G23" s="85">
        <v>6638</v>
      </c>
      <c r="H23" s="86">
        <v>3475</v>
      </c>
      <c r="I23" s="69">
        <v>2941</v>
      </c>
    </row>
    <row r="24" spans="1:9" s="68" customFormat="1" ht="16.5" customHeight="1">
      <c r="A24" s="88" t="s">
        <v>5</v>
      </c>
      <c r="B24" s="85">
        <v>228987</v>
      </c>
      <c r="C24" s="85">
        <v>243614</v>
      </c>
      <c r="D24" s="85">
        <v>314336</v>
      </c>
      <c r="E24" s="85">
        <v>301602</v>
      </c>
      <c r="F24" s="85">
        <v>397760</v>
      </c>
      <c r="G24" s="85">
        <v>440613</v>
      </c>
      <c r="H24" s="86">
        <v>359012</v>
      </c>
      <c r="I24" s="69">
        <v>356359</v>
      </c>
    </row>
    <row r="25" spans="1:9" s="68" customFormat="1" ht="16.5" customHeight="1">
      <c r="A25" s="88" t="s">
        <v>192</v>
      </c>
      <c r="B25" s="85">
        <v>15418</v>
      </c>
      <c r="C25" s="85">
        <v>13939</v>
      </c>
      <c r="D25" s="85">
        <v>18676</v>
      </c>
      <c r="E25" s="85">
        <v>14925</v>
      </c>
      <c r="F25" s="85">
        <v>18337</v>
      </c>
      <c r="G25" s="85">
        <v>21928</v>
      </c>
      <c r="H25" s="86">
        <v>14356</v>
      </c>
      <c r="I25" s="69">
        <v>15779</v>
      </c>
    </row>
    <row r="26" spans="1:9" s="68" customFormat="1" ht="16.5" customHeight="1">
      <c r="A26" s="88" t="s">
        <v>193</v>
      </c>
      <c r="B26" s="85">
        <v>10917</v>
      </c>
      <c r="C26" s="85">
        <v>9249</v>
      </c>
      <c r="D26" s="85">
        <v>8947</v>
      </c>
      <c r="E26" s="85">
        <v>7263</v>
      </c>
      <c r="F26" s="85">
        <v>10394</v>
      </c>
      <c r="G26" s="85">
        <v>16661</v>
      </c>
      <c r="H26" s="86">
        <v>6990</v>
      </c>
      <c r="I26" s="69">
        <v>8727</v>
      </c>
    </row>
    <row r="27" spans="1:9" s="68" customFormat="1" ht="16.5" customHeight="1">
      <c r="A27" s="88" t="s">
        <v>194</v>
      </c>
      <c r="B27" s="85">
        <v>708</v>
      </c>
      <c r="C27" s="85">
        <v>1190</v>
      </c>
      <c r="D27" s="85">
        <v>2314</v>
      </c>
      <c r="E27" s="85">
        <v>1607</v>
      </c>
      <c r="F27" s="85">
        <v>1724</v>
      </c>
      <c r="G27" s="85">
        <v>1736</v>
      </c>
      <c r="H27" s="86">
        <v>1843</v>
      </c>
      <c r="I27" s="69">
        <v>1440</v>
      </c>
    </row>
    <row r="28" spans="1:9" s="68" customFormat="1" ht="16.5" customHeight="1">
      <c r="A28" s="88" t="s">
        <v>195</v>
      </c>
      <c r="B28" s="85">
        <v>768</v>
      </c>
      <c r="C28" s="85">
        <v>1284</v>
      </c>
      <c r="D28" s="85">
        <v>2243</v>
      </c>
      <c r="E28" s="85">
        <v>2505</v>
      </c>
      <c r="F28" s="85">
        <v>3128</v>
      </c>
      <c r="G28" s="85">
        <v>2742</v>
      </c>
      <c r="H28" s="86">
        <v>2894</v>
      </c>
      <c r="I28" s="69">
        <v>1930</v>
      </c>
    </row>
    <row r="29" spans="1:9" s="68" customFormat="1" ht="16.5" customHeight="1">
      <c r="A29" s="88" t="s">
        <v>196</v>
      </c>
      <c r="B29" s="85">
        <v>26002</v>
      </c>
      <c r="C29" s="85">
        <v>50935</v>
      </c>
      <c r="D29" s="85">
        <v>68435</v>
      </c>
      <c r="E29" s="85">
        <v>80992</v>
      </c>
      <c r="F29" s="85">
        <v>118058</v>
      </c>
      <c r="G29" s="85">
        <v>170771</v>
      </c>
      <c r="H29" s="86">
        <v>146655</v>
      </c>
      <c r="I29" s="69">
        <v>139864</v>
      </c>
    </row>
    <row r="30" spans="1:9" s="68" customFormat="1" ht="16.5" customHeight="1">
      <c r="A30" s="88" t="s">
        <v>197</v>
      </c>
      <c r="B30" s="85">
        <v>4264</v>
      </c>
      <c r="C30" s="85">
        <v>4157</v>
      </c>
      <c r="D30" s="85">
        <v>3881</v>
      </c>
      <c r="E30" s="85">
        <v>2614</v>
      </c>
      <c r="F30" s="85">
        <v>3149</v>
      </c>
      <c r="G30" s="85">
        <v>3613</v>
      </c>
      <c r="H30" s="86">
        <v>3745</v>
      </c>
      <c r="I30" s="69">
        <v>2905</v>
      </c>
    </row>
    <row r="31" spans="1:9" s="68" customFormat="1" ht="16.5" customHeight="1">
      <c r="A31" s="88" t="s">
        <v>198</v>
      </c>
      <c r="B31" s="85">
        <v>1369</v>
      </c>
      <c r="C31" s="85">
        <v>2962</v>
      </c>
      <c r="D31" s="85">
        <v>1619</v>
      </c>
      <c r="E31" s="85">
        <v>1245</v>
      </c>
      <c r="F31" s="85">
        <v>1069</v>
      </c>
      <c r="G31" s="85">
        <v>632</v>
      </c>
      <c r="H31" s="86">
        <v>26</v>
      </c>
      <c r="I31" s="69">
        <v>226</v>
      </c>
    </row>
    <row r="32" spans="1:9" s="68" customFormat="1" ht="16.5" customHeight="1">
      <c r="A32" s="88" t="s">
        <v>199</v>
      </c>
      <c r="B32" s="85">
        <v>193261</v>
      </c>
      <c r="C32" s="85">
        <v>155599</v>
      </c>
      <c r="D32" s="85">
        <v>114996</v>
      </c>
      <c r="E32" s="85">
        <v>135490</v>
      </c>
      <c r="F32" s="85">
        <v>138267</v>
      </c>
      <c r="G32" s="85">
        <v>188041</v>
      </c>
      <c r="H32" s="86">
        <v>84942</v>
      </c>
      <c r="I32" s="69">
        <v>103540</v>
      </c>
    </row>
    <row r="33" spans="1:9" s="68" customFormat="1" ht="16.5" customHeight="1">
      <c r="A33" s="88" t="s">
        <v>200</v>
      </c>
      <c r="B33" s="85">
        <v>455</v>
      </c>
      <c r="C33" s="85">
        <v>954</v>
      </c>
      <c r="D33" s="85">
        <v>964</v>
      </c>
      <c r="E33" s="85">
        <v>1478</v>
      </c>
      <c r="F33" s="85">
        <v>1539</v>
      </c>
      <c r="G33" s="85">
        <v>4896</v>
      </c>
      <c r="H33" s="86">
        <v>3937</v>
      </c>
      <c r="I33" s="69">
        <v>2017</v>
      </c>
    </row>
    <row r="34" spans="1:9" s="68" customFormat="1" ht="16.5" customHeight="1">
      <c r="A34" s="88" t="s">
        <v>6</v>
      </c>
      <c r="B34" s="85">
        <v>467</v>
      </c>
      <c r="C34" s="85">
        <v>2161</v>
      </c>
      <c r="D34" s="85">
        <v>2755</v>
      </c>
      <c r="E34" s="85">
        <v>694</v>
      </c>
      <c r="F34" s="85">
        <v>863</v>
      </c>
      <c r="G34" s="85">
        <v>4835</v>
      </c>
      <c r="H34" s="86">
        <v>857</v>
      </c>
      <c r="I34" s="69">
        <v>820</v>
      </c>
    </row>
    <row r="35" spans="1:9" s="68" customFormat="1" ht="16.5" customHeight="1">
      <c r="A35" s="88" t="s">
        <v>201</v>
      </c>
      <c r="B35" s="85">
        <v>235306</v>
      </c>
      <c r="C35" s="85">
        <v>244592</v>
      </c>
      <c r="D35" s="85">
        <v>312187</v>
      </c>
      <c r="E35" s="85">
        <v>191680</v>
      </c>
      <c r="F35" s="85">
        <v>241263</v>
      </c>
      <c r="G35" s="85">
        <v>302021</v>
      </c>
      <c r="H35" s="86">
        <v>244407</v>
      </c>
      <c r="I35" s="69">
        <v>233041</v>
      </c>
    </row>
    <row r="36" spans="1:9" s="68" customFormat="1" ht="16.5" customHeight="1">
      <c r="A36" s="88" t="s">
        <v>202</v>
      </c>
      <c r="B36" s="85">
        <v>57</v>
      </c>
      <c r="C36" s="85">
        <v>286</v>
      </c>
      <c r="D36" s="85">
        <v>670</v>
      </c>
      <c r="E36" s="85">
        <v>1139</v>
      </c>
      <c r="F36" s="85">
        <v>1252</v>
      </c>
      <c r="G36" s="85">
        <v>2025</v>
      </c>
      <c r="H36" s="86">
        <v>3137</v>
      </c>
      <c r="I36" s="69">
        <v>2947</v>
      </c>
    </row>
    <row r="37" spans="1:9" s="68" customFormat="1" ht="16.5" customHeight="1">
      <c r="A37" s="88" t="s">
        <v>203</v>
      </c>
      <c r="B37" s="85">
        <v>3803</v>
      </c>
      <c r="C37" s="85">
        <v>3200</v>
      </c>
      <c r="D37" s="85">
        <v>3831</v>
      </c>
      <c r="E37" s="85">
        <v>2918</v>
      </c>
      <c r="F37" s="85">
        <v>1673</v>
      </c>
      <c r="G37" s="85">
        <v>1304</v>
      </c>
      <c r="H37" s="86">
        <v>1407</v>
      </c>
      <c r="I37" s="69">
        <v>693</v>
      </c>
    </row>
    <row r="38" spans="1:9" s="68" customFormat="1" ht="16.5" customHeight="1">
      <c r="A38" s="88" t="s">
        <v>204</v>
      </c>
      <c r="B38" s="85">
        <v>33151</v>
      </c>
      <c r="C38" s="85">
        <v>31588</v>
      </c>
      <c r="D38" s="85">
        <v>28202</v>
      </c>
      <c r="E38" s="85">
        <v>24966</v>
      </c>
      <c r="F38" s="85">
        <v>23534</v>
      </c>
      <c r="G38" s="85">
        <v>33674</v>
      </c>
      <c r="H38" s="86">
        <v>34709</v>
      </c>
      <c r="I38" s="69">
        <v>39545</v>
      </c>
    </row>
    <row r="39" spans="1:9" s="68" customFormat="1" ht="16.5" customHeight="1">
      <c r="A39" s="88" t="s">
        <v>205</v>
      </c>
      <c r="B39" s="85">
        <v>5460</v>
      </c>
      <c r="C39" s="85">
        <v>517</v>
      </c>
      <c r="D39" s="85">
        <v>1234</v>
      </c>
      <c r="E39" s="85">
        <v>889</v>
      </c>
      <c r="F39" s="85">
        <v>1186</v>
      </c>
      <c r="G39" s="85">
        <v>1548</v>
      </c>
      <c r="H39" s="86">
        <v>1684</v>
      </c>
      <c r="I39" s="69">
        <v>1300</v>
      </c>
    </row>
    <row r="40" spans="1:9" s="68" customFormat="1" ht="16.5" customHeight="1">
      <c r="A40" s="88" t="s">
        <v>206</v>
      </c>
      <c r="B40" s="85">
        <v>16902</v>
      </c>
      <c r="C40" s="85">
        <v>27101</v>
      </c>
      <c r="D40" s="85">
        <v>68690</v>
      </c>
      <c r="E40" s="85">
        <v>71210</v>
      </c>
      <c r="F40" s="85">
        <v>23989</v>
      </c>
      <c r="G40" s="85">
        <v>33192</v>
      </c>
      <c r="H40" s="86">
        <v>28108</v>
      </c>
      <c r="I40" s="69">
        <v>35693</v>
      </c>
    </row>
    <row r="41" spans="1:9" s="68" customFormat="1" ht="16.5" customHeight="1">
      <c r="A41" s="88" t="s">
        <v>207</v>
      </c>
      <c r="B41" s="85">
        <v>54583</v>
      </c>
      <c r="C41" s="85">
        <v>95402</v>
      </c>
      <c r="D41" s="85">
        <v>85702</v>
      </c>
      <c r="E41" s="85">
        <v>13455</v>
      </c>
      <c r="F41" s="85">
        <v>16276</v>
      </c>
      <c r="G41" s="85">
        <v>57701</v>
      </c>
      <c r="H41" s="86">
        <v>690626</v>
      </c>
      <c r="I41" s="69">
        <v>947698</v>
      </c>
    </row>
    <row r="42" spans="1:9" s="68" customFormat="1" ht="16.5" customHeight="1">
      <c r="A42" s="88" t="s">
        <v>208</v>
      </c>
      <c r="B42" s="85">
        <v>13201</v>
      </c>
      <c r="C42" s="85">
        <v>23033</v>
      </c>
      <c r="D42" s="85">
        <v>20027</v>
      </c>
      <c r="E42" s="85">
        <v>19686</v>
      </c>
      <c r="F42" s="85">
        <v>17939</v>
      </c>
      <c r="G42" s="85">
        <v>27323</v>
      </c>
      <c r="H42" s="86">
        <v>23373</v>
      </c>
      <c r="I42" s="69">
        <v>31564</v>
      </c>
    </row>
    <row r="43" spans="1:9" s="68" customFormat="1" ht="16.5" customHeight="1">
      <c r="A43" s="88" t="s">
        <v>209</v>
      </c>
      <c r="B43" s="85">
        <v>16222</v>
      </c>
      <c r="C43" s="85">
        <v>21894</v>
      </c>
      <c r="D43" s="85">
        <v>24764</v>
      </c>
      <c r="E43" s="85">
        <v>21329</v>
      </c>
      <c r="F43" s="85">
        <v>20762</v>
      </c>
      <c r="G43" s="85">
        <v>29035</v>
      </c>
      <c r="H43" s="86">
        <v>34764</v>
      </c>
      <c r="I43" s="69">
        <v>34476</v>
      </c>
    </row>
    <row r="44" spans="1:9" s="68" customFormat="1" ht="16.5" customHeight="1">
      <c r="A44" s="88" t="s">
        <v>7</v>
      </c>
      <c r="B44" s="85">
        <v>170046</v>
      </c>
      <c r="C44" s="85">
        <v>158961</v>
      </c>
      <c r="D44" s="85">
        <v>149907</v>
      </c>
      <c r="E44" s="85">
        <v>150810</v>
      </c>
      <c r="F44" s="85">
        <v>179799</v>
      </c>
      <c r="G44" s="85">
        <v>210309</v>
      </c>
      <c r="H44" s="86">
        <v>165451</v>
      </c>
      <c r="I44" s="69">
        <v>202918</v>
      </c>
    </row>
    <row r="45" spans="1:9" s="68" customFormat="1" ht="16.5" customHeight="1">
      <c r="A45" s="119" t="s">
        <v>455</v>
      </c>
      <c r="B45" s="85" t="s">
        <v>1</v>
      </c>
      <c r="C45" s="85" t="s">
        <v>172</v>
      </c>
      <c r="D45" s="85" t="s">
        <v>1</v>
      </c>
      <c r="E45" s="85" t="s">
        <v>172</v>
      </c>
      <c r="F45" s="85">
        <v>844510</v>
      </c>
      <c r="G45" s="85">
        <v>1095350</v>
      </c>
      <c r="H45" s="86">
        <v>787535</v>
      </c>
      <c r="I45" s="69">
        <v>850953</v>
      </c>
    </row>
    <row r="46" spans="1:9" s="68" customFormat="1" ht="16.5" customHeight="1">
      <c r="A46" s="119" t="s">
        <v>456</v>
      </c>
      <c r="B46" s="85">
        <v>501096</v>
      </c>
      <c r="C46" s="85">
        <v>706832</v>
      </c>
      <c r="D46" s="85">
        <v>785996</v>
      </c>
      <c r="E46" s="85">
        <v>725632</v>
      </c>
      <c r="F46" s="85" t="s">
        <v>1</v>
      </c>
      <c r="G46" s="85" t="s">
        <v>1</v>
      </c>
      <c r="H46" s="86" t="s">
        <v>1</v>
      </c>
      <c r="I46" s="69" t="s">
        <v>1</v>
      </c>
    </row>
    <row r="47" spans="1:9" s="68" customFormat="1" ht="16.5" customHeight="1">
      <c r="A47" s="88" t="s">
        <v>210</v>
      </c>
      <c r="B47" s="85">
        <v>5121</v>
      </c>
      <c r="C47" s="85">
        <v>5212</v>
      </c>
      <c r="D47" s="85">
        <v>6237</v>
      </c>
      <c r="E47" s="85">
        <v>4722</v>
      </c>
      <c r="F47" s="85">
        <v>7373</v>
      </c>
      <c r="G47" s="85">
        <v>8685</v>
      </c>
      <c r="H47" s="86">
        <v>5520</v>
      </c>
      <c r="I47" s="69">
        <v>5213</v>
      </c>
    </row>
    <row r="48" spans="1:9" s="68" customFormat="1" ht="16.5" customHeight="1">
      <c r="A48" s="88" t="s">
        <v>211</v>
      </c>
      <c r="B48" s="85">
        <v>2488</v>
      </c>
      <c r="C48" s="85">
        <v>3177</v>
      </c>
      <c r="D48" s="85">
        <v>2372</v>
      </c>
      <c r="E48" s="85">
        <v>2610</v>
      </c>
      <c r="F48" s="85">
        <v>4940</v>
      </c>
      <c r="G48" s="85">
        <v>6039</v>
      </c>
      <c r="H48" s="86">
        <v>5705</v>
      </c>
      <c r="I48" s="69">
        <v>4974</v>
      </c>
    </row>
    <row r="49" spans="1:9" s="68" customFormat="1" ht="16.5" customHeight="1">
      <c r="A49" s="88" t="s">
        <v>212</v>
      </c>
      <c r="B49" s="85">
        <v>24683</v>
      </c>
      <c r="C49" s="85">
        <v>33955</v>
      </c>
      <c r="D49" s="85">
        <v>34924</v>
      </c>
      <c r="E49" s="85">
        <v>38141</v>
      </c>
      <c r="F49" s="85">
        <v>123549</v>
      </c>
      <c r="G49" s="85">
        <v>116800</v>
      </c>
      <c r="H49" s="86">
        <v>34756</v>
      </c>
      <c r="I49" s="69">
        <v>37806</v>
      </c>
    </row>
    <row r="50" spans="1:9" s="68" customFormat="1" ht="16.5" customHeight="1">
      <c r="A50" s="88" t="s">
        <v>213</v>
      </c>
      <c r="B50" s="85">
        <v>48620</v>
      </c>
      <c r="C50" s="85">
        <v>57836</v>
      </c>
      <c r="D50" s="85">
        <v>58313</v>
      </c>
      <c r="E50" s="85">
        <v>78017</v>
      </c>
      <c r="F50" s="85">
        <v>95727</v>
      </c>
      <c r="G50" s="85">
        <v>109822</v>
      </c>
      <c r="H50" s="86">
        <v>9291</v>
      </c>
      <c r="I50" s="69">
        <v>8978</v>
      </c>
    </row>
    <row r="51" spans="1:9" s="100" customFormat="1" ht="16.5" customHeight="1">
      <c r="A51" s="88" t="s">
        <v>214</v>
      </c>
      <c r="B51" s="85">
        <v>1608</v>
      </c>
      <c r="C51" s="85">
        <v>474</v>
      </c>
      <c r="D51" s="85">
        <v>1618</v>
      </c>
      <c r="E51" s="85">
        <v>1325</v>
      </c>
      <c r="F51" s="85">
        <v>1984</v>
      </c>
      <c r="G51" s="85">
        <v>6655</v>
      </c>
      <c r="H51" s="86">
        <v>7203</v>
      </c>
      <c r="I51" s="69">
        <v>1680</v>
      </c>
    </row>
    <row r="52" spans="1:9" s="100" customFormat="1" ht="16.5" customHeight="1">
      <c r="A52" s="88" t="s">
        <v>215</v>
      </c>
      <c r="B52" s="85">
        <v>40700</v>
      </c>
      <c r="C52" s="85">
        <v>52520</v>
      </c>
      <c r="D52" s="85">
        <v>51992</v>
      </c>
      <c r="E52" s="85">
        <v>30531</v>
      </c>
      <c r="F52" s="85">
        <v>43539</v>
      </c>
      <c r="G52" s="85">
        <v>59225</v>
      </c>
      <c r="H52" s="86">
        <v>55348</v>
      </c>
      <c r="I52" s="69">
        <v>54434</v>
      </c>
    </row>
    <row r="53" spans="1:9" s="100" customFormat="1" ht="16.5" customHeight="1">
      <c r="A53" s="88" t="s">
        <v>216</v>
      </c>
      <c r="B53" s="85">
        <v>25140</v>
      </c>
      <c r="C53" s="85">
        <v>26234</v>
      </c>
      <c r="D53" s="85">
        <v>32608</v>
      </c>
      <c r="E53" s="85">
        <v>23220</v>
      </c>
      <c r="F53" s="85">
        <v>35584</v>
      </c>
      <c r="G53" s="85">
        <v>45193</v>
      </c>
      <c r="H53" s="86">
        <v>32659</v>
      </c>
      <c r="I53" s="69">
        <v>29650</v>
      </c>
    </row>
    <row r="54" spans="1:9" s="100" customFormat="1" ht="16.5" customHeight="1">
      <c r="A54" s="88" t="s">
        <v>217</v>
      </c>
      <c r="B54" s="85">
        <v>791</v>
      </c>
      <c r="C54" s="85">
        <v>588</v>
      </c>
      <c r="D54" s="85">
        <v>534</v>
      </c>
      <c r="E54" s="85">
        <v>1169</v>
      </c>
      <c r="F54" s="85">
        <v>1411</v>
      </c>
      <c r="G54" s="85">
        <v>1994</v>
      </c>
      <c r="H54" s="86">
        <v>1501</v>
      </c>
      <c r="I54" s="69">
        <v>3133</v>
      </c>
    </row>
    <row r="55" spans="1:9" s="100" customFormat="1" ht="16.5" customHeight="1">
      <c r="A55" s="88" t="s">
        <v>218</v>
      </c>
      <c r="B55" s="85">
        <v>262027</v>
      </c>
      <c r="C55" s="85">
        <v>305518</v>
      </c>
      <c r="D55" s="85">
        <v>293302</v>
      </c>
      <c r="E55" s="85">
        <v>340230</v>
      </c>
      <c r="F55" s="85">
        <v>436659</v>
      </c>
      <c r="G55" s="85">
        <v>484027</v>
      </c>
      <c r="H55" s="86">
        <v>225941</v>
      </c>
      <c r="I55" s="69">
        <v>333271</v>
      </c>
    </row>
    <row r="56" spans="1:9" s="100" customFormat="1" ht="16.5" customHeight="1">
      <c r="A56" s="119" t="s">
        <v>457</v>
      </c>
      <c r="B56" s="85" t="s">
        <v>1</v>
      </c>
      <c r="C56" s="85" t="s">
        <v>1</v>
      </c>
      <c r="D56" s="85" t="s">
        <v>172</v>
      </c>
      <c r="E56" s="85" t="s">
        <v>1</v>
      </c>
      <c r="F56" s="85">
        <v>15750</v>
      </c>
      <c r="G56" s="85">
        <v>19519</v>
      </c>
      <c r="H56" s="86">
        <v>19921</v>
      </c>
      <c r="I56" s="69">
        <v>24579</v>
      </c>
    </row>
    <row r="57" spans="1:9" s="100" customFormat="1" ht="16.5" customHeight="1">
      <c r="A57" s="88" t="s">
        <v>219</v>
      </c>
      <c r="B57" s="85">
        <v>32761</v>
      </c>
      <c r="C57" s="85">
        <v>33948</v>
      </c>
      <c r="D57" s="85">
        <v>31593</v>
      </c>
      <c r="E57" s="85">
        <v>41199</v>
      </c>
      <c r="F57" s="85">
        <v>44205</v>
      </c>
      <c r="G57" s="85">
        <v>67182</v>
      </c>
      <c r="H57" s="86">
        <v>61087</v>
      </c>
      <c r="I57" s="69">
        <v>59693</v>
      </c>
    </row>
    <row r="58" spans="1:9" s="100" customFormat="1" ht="16.5" customHeight="1">
      <c r="A58" s="88" t="s">
        <v>220</v>
      </c>
      <c r="B58" s="85">
        <v>27395</v>
      </c>
      <c r="C58" s="85">
        <v>24418</v>
      </c>
      <c r="D58" s="85">
        <v>17854</v>
      </c>
      <c r="E58" s="85">
        <v>15261</v>
      </c>
      <c r="F58" s="85">
        <v>22723</v>
      </c>
      <c r="G58" s="85">
        <v>41157</v>
      </c>
      <c r="H58" s="86">
        <v>31139</v>
      </c>
      <c r="I58" s="69">
        <v>25007</v>
      </c>
    </row>
    <row r="59" spans="1:9" s="100" customFormat="1" ht="16.5" customHeight="1">
      <c r="A59" s="88" t="s">
        <v>221</v>
      </c>
      <c r="B59" s="85">
        <v>17081</v>
      </c>
      <c r="C59" s="85">
        <v>43958</v>
      </c>
      <c r="D59" s="85">
        <v>23792</v>
      </c>
      <c r="E59" s="85">
        <v>19625</v>
      </c>
      <c r="F59" s="85">
        <v>19541</v>
      </c>
      <c r="G59" s="85">
        <v>22596</v>
      </c>
      <c r="H59" s="86">
        <v>13898</v>
      </c>
      <c r="I59" s="69">
        <v>9837</v>
      </c>
    </row>
    <row r="60" spans="1:9" s="100" customFormat="1" ht="16.5" customHeight="1">
      <c r="A60" s="88" t="s">
        <v>222</v>
      </c>
      <c r="B60" s="85">
        <v>12086</v>
      </c>
      <c r="C60" s="85">
        <v>17032</v>
      </c>
      <c r="D60" s="85">
        <v>13613</v>
      </c>
      <c r="E60" s="85">
        <v>13821</v>
      </c>
      <c r="F60" s="85">
        <v>18367</v>
      </c>
      <c r="G60" s="85">
        <v>20880</v>
      </c>
      <c r="H60" s="86">
        <v>19115</v>
      </c>
      <c r="I60" s="69">
        <v>18810</v>
      </c>
    </row>
    <row r="61" spans="1:9" s="100" customFormat="1" ht="16.5" customHeight="1">
      <c r="A61" s="88" t="s">
        <v>223</v>
      </c>
      <c r="B61" s="66">
        <v>15146</v>
      </c>
      <c r="C61" s="66">
        <v>16465</v>
      </c>
      <c r="D61" s="66">
        <v>17798</v>
      </c>
      <c r="E61" s="66">
        <v>15348</v>
      </c>
      <c r="F61" s="66">
        <v>38660</v>
      </c>
      <c r="G61" s="66">
        <v>27290</v>
      </c>
      <c r="H61" s="69">
        <v>21709</v>
      </c>
      <c r="I61" s="69">
        <v>25042</v>
      </c>
    </row>
    <row r="62" spans="1:9" s="7" customFormat="1" ht="12">
      <c r="A62" s="1"/>
      <c r="B62" s="1"/>
      <c r="C62" s="1"/>
      <c r="D62" s="1"/>
      <c r="E62" s="1"/>
      <c r="F62" s="1"/>
      <c r="G62" s="1"/>
      <c r="H62" s="1"/>
      <c r="I62" s="1"/>
    </row>
    <row r="63" spans="1:8" s="7" customFormat="1" ht="29.25" customHeight="1">
      <c r="A63" s="175" t="s">
        <v>173</v>
      </c>
      <c r="B63" s="175"/>
      <c r="C63" s="175"/>
      <c r="D63" s="175"/>
      <c r="E63" s="175"/>
      <c r="F63" s="175"/>
      <c r="G63" s="175"/>
      <c r="H63" s="175"/>
    </row>
  </sheetData>
  <sheetProtection/>
  <mergeCells count="3">
    <mergeCell ref="A3:A4"/>
    <mergeCell ref="A63:H63"/>
    <mergeCell ref="B3:I3"/>
  </mergeCells>
  <hyperlinks>
    <hyperlink ref="A45" location="ftn1_18.15.LAT" tooltip="Vrijednost spoljnotrgovinske razmjene sa Srbijom uključena je i vrijednost razmjene sa Crnom Gorom do 12. februara 2007 (a od tada razmjena sa Crnom Gorom se evidentira odvojeno)." display="Srbija1)"/>
    <hyperlink ref="A46" location="ftn1_18.15.LAT" tooltip="Vrijednost spoljnotrgovinske razmjene sa Srbijom uključena je i vrijednost razmjene sa Crnom Gorom do 12. februara 2007 (a od tada razmjena sa Crnom Gorom se evidentira odvojeno)." display="Srbija i Crna Gora1)"/>
    <hyperlink ref="A56" location="ftn1_18.15.LAT" tooltip="Vrijednost spoljnotrgovinske razmjene sa Srbijom uključena je i vrijednost razmjene sa Crnom Gorom do 12. februara 2007 (a od tada razmjena sa Crnom Gorom se evidentira odvojeno)." display="Crna Gora1)"/>
    <hyperlink ref="I2" location="'Lista tabela'!A1" display="Lista tabela"/>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17.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pane ySplit="4" topLeftCell="A5" activePane="bottomLeft" state="frozen"/>
      <selection pane="topLeft" activeCell="A1" sqref="A1"/>
      <selection pane="bottomLeft" activeCell="A33" sqref="A33"/>
    </sheetView>
  </sheetViews>
  <sheetFormatPr defaultColWidth="9.140625" defaultRowHeight="15"/>
  <cols>
    <col min="1" max="1" width="59.00390625" style="1" customWidth="1"/>
    <col min="2" max="5" width="8.140625" style="1" customWidth="1"/>
    <col min="6" max="6" width="8.140625" style="7" customWidth="1"/>
    <col min="7" max="9" width="8.140625" style="1" customWidth="1"/>
    <col min="10" max="16384" width="9.140625" style="1" customWidth="1"/>
  </cols>
  <sheetData>
    <row r="1" spans="1:6" ht="18" customHeight="1">
      <c r="A1" s="6" t="s">
        <v>430</v>
      </c>
      <c r="F1" s="1"/>
    </row>
    <row r="2" spans="1:9" ht="12.75" thickBot="1">
      <c r="A2" s="18" t="s">
        <v>2</v>
      </c>
      <c r="F2" s="1"/>
      <c r="I2" s="8" t="s">
        <v>0</v>
      </c>
    </row>
    <row r="3" spans="1:9" ht="18" customHeight="1" thickTop="1">
      <c r="A3" s="178" t="s">
        <v>408</v>
      </c>
      <c r="B3" s="142" t="s">
        <v>13</v>
      </c>
      <c r="C3" s="143"/>
      <c r="D3" s="143"/>
      <c r="E3" s="143"/>
      <c r="F3" s="143"/>
      <c r="G3" s="143"/>
      <c r="H3" s="143"/>
      <c r="I3" s="143"/>
    </row>
    <row r="4" spans="1:9" ht="18" customHeight="1">
      <c r="A4" s="179"/>
      <c r="B4" s="27">
        <v>2003</v>
      </c>
      <c r="C4" s="27">
        <v>2004</v>
      </c>
      <c r="D4" s="27">
        <v>2005</v>
      </c>
      <c r="E4" s="27">
        <v>2006</v>
      </c>
      <c r="F4" s="27">
        <v>2007</v>
      </c>
      <c r="G4" s="27">
        <v>2008</v>
      </c>
      <c r="H4" s="28">
        <v>2009</v>
      </c>
      <c r="I4" s="28">
        <v>2010</v>
      </c>
    </row>
    <row r="5" spans="1:9" ht="16.5" customHeight="1">
      <c r="A5" s="13" t="s">
        <v>438</v>
      </c>
      <c r="B5" s="26">
        <v>20569</v>
      </c>
      <c r="C5" s="26">
        <v>145405</v>
      </c>
      <c r="D5" s="26">
        <v>177063</v>
      </c>
      <c r="E5" s="26">
        <v>195786</v>
      </c>
      <c r="F5" s="26">
        <v>133838</v>
      </c>
      <c r="G5" s="26">
        <v>142472</v>
      </c>
      <c r="H5" s="29">
        <v>68059</v>
      </c>
      <c r="I5" s="69">
        <v>150662</v>
      </c>
    </row>
    <row r="6" spans="1:9" ht="16.5" customHeight="1">
      <c r="A6" s="10" t="s">
        <v>109</v>
      </c>
      <c r="B6" s="26">
        <v>60803</v>
      </c>
      <c r="C6" s="26">
        <v>41644</v>
      </c>
      <c r="D6" s="26">
        <v>88519</v>
      </c>
      <c r="E6" s="26">
        <v>123089</v>
      </c>
      <c r="F6" s="26">
        <v>76156</v>
      </c>
      <c r="G6" s="26">
        <v>144903</v>
      </c>
      <c r="H6" s="29">
        <v>210734</v>
      </c>
      <c r="I6" s="69">
        <v>258773</v>
      </c>
    </row>
    <row r="7" spans="1:9" ht="16.5" customHeight="1">
      <c r="A7" s="10" t="s">
        <v>225</v>
      </c>
      <c r="B7" s="26">
        <v>68071</v>
      </c>
      <c r="C7" s="26">
        <v>67789</v>
      </c>
      <c r="D7" s="26">
        <v>60465</v>
      </c>
      <c r="E7" s="26">
        <v>65903</v>
      </c>
      <c r="F7" s="26">
        <v>70576</v>
      </c>
      <c r="G7" s="26">
        <v>66636</v>
      </c>
      <c r="H7" s="29">
        <v>42629</v>
      </c>
      <c r="I7" s="69">
        <v>44171</v>
      </c>
    </row>
    <row r="8" spans="1:9" ht="16.5" customHeight="1">
      <c r="A8" s="10" t="s">
        <v>226</v>
      </c>
      <c r="B8" s="26">
        <v>1863</v>
      </c>
      <c r="C8" s="26">
        <v>4387</v>
      </c>
      <c r="D8" s="26">
        <v>110116</v>
      </c>
      <c r="E8" s="26">
        <v>118439</v>
      </c>
      <c r="F8" s="26">
        <v>102861</v>
      </c>
      <c r="G8" s="26">
        <v>59985</v>
      </c>
      <c r="H8" s="29">
        <v>26160</v>
      </c>
      <c r="I8" s="69">
        <v>21839</v>
      </c>
    </row>
    <row r="9" spans="1:9" ht="16.5" customHeight="1">
      <c r="A9" s="10" t="s">
        <v>227</v>
      </c>
      <c r="B9" s="26">
        <v>7040</v>
      </c>
      <c r="C9" s="26">
        <v>10622</v>
      </c>
      <c r="D9" s="26">
        <v>15315</v>
      </c>
      <c r="E9" s="26">
        <v>63332</v>
      </c>
      <c r="F9" s="26">
        <v>67315</v>
      </c>
      <c r="G9" s="26">
        <v>71744</v>
      </c>
      <c r="H9" s="29">
        <v>53123</v>
      </c>
      <c r="I9" s="69">
        <v>57174</v>
      </c>
    </row>
    <row r="10" spans="1:9" ht="16.5" customHeight="1">
      <c r="A10" s="10" t="s">
        <v>233</v>
      </c>
      <c r="B10" s="26">
        <v>9501</v>
      </c>
      <c r="C10" s="26">
        <v>16444</v>
      </c>
      <c r="D10" s="26">
        <v>14864</v>
      </c>
      <c r="E10" s="26">
        <v>17091</v>
      </c>
      <c r="F10" s="26">
        <v>17949</v>
      </c>
      <c r="G10" s="26">
        <v>16842</v>
      </c>
      <c r="H10" s="29">
        <v>83423</v>
      </c>
      <c r="I10" s="69">
        <v>146241</v>
      </c>
    </row>
    <row r="11" spans="1:9" ht="16.5" customHeight="1">
      <c r="A11" s="10" t="s">
        <v>228</v>
      </c>
      <c r="B11" s="26">
        <v>28489</v>
      </c>
      <c r="C11" s="26">
        <v>38374</v>
      </c>
      <c r="D11" s="26">
        <v>29250</v>
      </c>
      <c r="E11" s="26">
        <v>34044</v>
      </c>
      <c r="F11" s="26">
        <v>40705</v>
      </c>
      <c r="G11" s="26">
        <v>32880</v>
      </c>
      <c r="H11" s="29">
        <v>30444</v>
      </c>
      <c r="I11" s="69">
        <v>31561</v>
      </c>
    </row>
    <row r="12" spans="1:9" ht="16.5" customHeight="1">
      <c r="A12" s="10" t="s">
        <v>229</v>
      </c>
      <c r="B12" s="26">
        <v>10837</v>
      </c>
      <c r="C12" s="26">
        <v>19346</v>
      </c>
      <c r="D12" s="26">
        <v>29506</v>
      </c>
      <c r="E12" s="26">
        <v>42855</v>
      </c>
      <c r="F12" s="26">
        <v>48215</v>
      </c>
      <c r="G12" s="26">
        <v>38677</v>
      </c>
      <c r="H12" s="29">
        <v>16500</v>
      </c>
      <c r="I12" s="69">
        <v>15484</v>
      </c>
    </row>
    <row r="13" spans="1:9" ht="16.5" customHeight="1">
      <c r="A13" s="10" t="s">
        <v>230</v>
      </c>
      <c r="B13" s="26">
        <v>2108</v>
      </c>
      <c r="C13" s="26">
        <v>9319</v>
      </c>
      <c r="D13" s="26">
        <v>15138</v>
      </c>
      <c r="E13" s="26">
        <v>35867</v>
      </c>
      <c r="F13" s="26">
        <v>44371</v>
      </c>
      <c r="G13" s="26">
        <v>52484</v>
      </c>
      <c r="H13" s="29">
        <v>22478</v>
      </c>
      <c r="I13" s="69">
        <v>35605</v>
      </c>
    </row>
    <row r="14" spans="1:9" ht="16.5" customHeight="1">
      <c r="A14" s="10" t="s">
        <v>231</v>
      </c>
      <c r="B14" s="26">
        <v>20089</v>
      </c>
      <c r="C14" s="26">
        <v>28892</v>
      </c>
      <c r="D14" s="26">
        <v>22751</v>
      </c>
      <c r="E14" s="26">
        <v>30114</v>
      </c>
      <c r="F14" s="26">
        <v>25849</v>
      </c>
      <c r="G14" s="26">
        <v>29328</v>
      </c>
      <c r="H14" s="29">
        <v>27655</v>
      </c>
      <c r="I14" s="69">
        <v>27716</v>
      </c>
    </row>
    <row r="15" spans="1:9" ht="16.5" customHeight="1">
      <c r="A15" s="10" t="s">
        <v>440</v>
      </c>
      <c r="B15" s="26">
        <v>17417</v>
      </c>
      <c r="C15" s="26">
        <v>25464</v>
      </c>
      <c r="D15" s="26">
        <v>27442</v>
      </c>
      <c r="E15" s="26">
        <v>32965</v>
      </c>
      <c r="F15" s="26">
        <v>38630</v>
      </c>
      <c r="G15" s="26">
        <v>37386</v>
      </c>
      <c r="H15" s="29">
        <v>13536</v>
      </c>
      <c r="I15" s="69">
        <v>17440</v>
      </c>
    </row>
    <row r="16" spans="1:9" ht="16.5" customHeight="1">
      <c r="A16" s="10" t="s">
        <v>439</v>
      </c>
      <c r="B16" s="26">
        <v>13676</v>
      </c>
      <c r="C16" s="26">
        <v>17788</v>
      </c>
      <c r="D16" s="26">
        <v>20563</v>
      </c>
      <c r="E16" s="26">
        <v>22724</v>
      </c>
      <c r="F16" s="26">
        <v>28183</v>
      </c>
      <c r="G16" s="26">
        <v>24928</v>
      </c>
      <c r="H16" s="29">
        <v>22314</v>
      </c>
      <c r="I16" s="69">
        <v>26068</v>
      </c>
    </row>
    <row r="17" spans="1:9" ht="16.5" customHeight="1">
      <c r="A17" s="10" t="s">
        <v>240</v>
      </c>
      <c r="B17" s="26">
        <v>347</v>
      </c>
      <c r="C17" s="26">
        <v>701</v>
      </c>
      <c r="D17" s="26">
        <v>913</v>
      </c>
      <c r="E17" s="26">
        <v>19981</v>
      </c>
      <c r="F17" s="26">
        <v>27100</v>
      </c>
      <c r="G17" s="26">
        <v>19625</v>
      </c>
      <c r="H17" s="29">
        <v>26404</v>
      </c>
      <c r="I17" s="69">
        <v>35925</v>
      </c>
    </row>
    <row r="18" spans="1:9" ht="16.5" customHeight="1">
      <c r="A18" s="10" t="s">
        <v>238</v>
      </c>
      <c r="B18" s="26">
        <v>2107</v>
      </c>
      <c r="C18" s="26">
        <v>1874</v>
      </c>
      <c r="D18" s="26">
        <v>3067</v>
      </c>
      <c r="E18" s="26">
        <v>16986</v>
      </c>
      <c r="F18" s="26">
        <v>21542</v>
      </c>
      <c r="G18" s="26">
        <v>23742</v>
      </c>
      <c r="H18" s="29">
        <v>22623</v>
      </c>
      <c r="I18" s="69">
        <v>30050</v>
      </c>
    </row>
    <row r="19" spans="1:9" ht="16.5" customHeight="1">
      <c r="A19" s="10" t="s">
        <v>237</v>
      </c>
      <c r="B19" s="26">
        <v>1934</v>
      </c>
      <c r="C19" s="26">
        <v>5179</v>
      </c>
      <c r="D19" s="26">
        <v>7125</v>
      </c>
      <c r="E19" s="26">
        <v>12519</v>
      </c>
      <c r="F19" s="26">
        <v>19208</v>
      </c>
      <c r="G19" s="26">
        <v>25482</v>
      </c>
      <c r="H19" s="29">
        <v>21561</v>
      </c>
      <c r="I19" s="69">
        <v>27847</v>
      </c>
    </row>
    <row r="20" spans="1:9" ht="16.5" customHeight="1">
      <c r="A20" s="10" t="s">
        <v>239</v>
      </c>
      <c r="B20" s="26">
        <v>3171</v>
      </c>
      <c r="C20" s="26">
        <v>3293</v>
      </c>
      <c r="D20" s="26">
        <v>8190</v>
      </c>
      <c r="E20" s="26">
        <v>17465</v>
      </c>
      <c r="F20" s="26">
        <v>17143</v>
      </c>
      <c r="G20" s="26">
        <v>19600</v>
      </c>
      <c r="H20" s="29">
        <v>25675</v>
      </c>
      <c r="I20" s="69">
        <v>24217</v>
      </c>
    </row>
    <row r="21" spans="1:9" ht="16.5" customHeight="1">
      <c r="A21" s="10" t="s">
        <v>241</v>
      </c>
      <c r="B21" s="26">
        <v>454</v>
      </c>
      <c r="C21" s="26">
        <v>1431</v>
      </c>
      <c r="D21" s="26">
        <v>7239</v>
      </c>
      <c r="E21" s="26">
        <v>10945</v>
      </c>
      <c r="F21" s="26">
        <v>16244</v>
      </c>
      <c r="G21" s="26">
        <v>23800</v>
      </c>
      <c r="H21" s="29">
        <v>28182</v>
      </c>
      <c r="I21" s="69">
        <v>26455</v>
      </c>
    </row>
    <row r="22" spans="1:9" ht="16.5" customHeight="1">
      <c r="A22" s="10" t="s">
        <v>234</v>
      </c>
      <c r="B22" s="26">
        <v>2646</v>
      </c>
      <c r="C22" s="26">
        <v>4810</v>
      </c>
      <c r="D22" s="26">
        <v>6877</v>
      </c>
      <c r="E22" s="26">
        <v>14755</v>
      </c>
      <c r="F22" s="26">
        <v>19638</v>
      </c>
      <c r="G22" s="26">
        <v>32793</v>
      </c>
      <c r="H22" s="29">
        <v>15573</v>
      </c>
      <c r="I22" s="69">
        <v>17451</v>
      </c>
    </row>
    <row r="23" spans="1:9" ht="16.5" customHeight="1">
      <c r="A23" s="10" t="s">
        <v>236</v>
      </c>
      <c r="B23" s="26">
        <v>5713</v>
      </c>
      <c r="C23" s="26">
        <v>9079</v>
      </c>
      <c r="D23" s="26">
        <v>13291</v>
      </c>
      <c r="E23" s="26">
        <v>12627</v>
      </c>
      <c r="F23" s="26">
        <v>18121</v>
      </c>
      <c r="G23" s="26">
        <v>18728</v>
      </c>
      <c r="H23" s="29">
        <v>16530</v>
      </c>
      <c r="I23" s="69">
        <v>16652</v>
      </c>
    </row>
    <row r="24" spans="1:9" ht="16.5" customHeight="1">
      <c r="A24" s="10" t="s">
        <v>235</v>
      </c>
      <c r="B24" s="26">
        <v>748</v>
      </c>
      <c r="C24" s="26">
        <v>618</v>
      </c>
      <c r="D24" s="26">
        <v>2740</v>
      </c>
      <c r="E24" s="26">
        <v>22699</v>
      </c>
      <c r="F24" s="26">
        <v>23262</v>
      </c>
      <c r="G24" s="26">
        <v>30408</v>
      </c>
      <c r="H24" s="29">
        <v>13372</v>
      </c>
      <c r="I24" s="69">
        <v>14469</v>
      </c>
    </row>
    <row r="25" spans="1:9" ht="16.5" customHeight="1">
      <c r="A25" s="10" t="s">
        <v>232</v>
      </c>
      <c r="B25" s="26">
        <v>7110</v>
      </c>
      <c r="C25" s="26">
        <v>7477</v>
      </c>
      <c r="D25" s="26">
        <v>8564</v>
      </c>
      <c r="E25" s="26">
        <v>30102</v>
      </c>
      <c r="F25" s="26">
        <v>30666</v>
      </c>
      <c r="G25" s="26">
        <v>17184</v>
      </c>
      <c r="H25" s="29">
        <v>1011</v>
      </c>
      <c r="I25" s="69">
        <v>621</v>
      </c>
    </row>
    <row r="26" spans="1:9" ht="16.5" customHeight="1">
      <c r="A26" s="10" t="s">
        <v>242</v>
      </c>
      <c r="B26" s="26">
        <v>10585</v>
      </c>
      <c r="C26" s="26">
        <v>4511</v>
      </c>
      <c r="D26" s="26">
        <v>4093</v>
      </c>
      <c r="E26" s="26">
        <v>2449</v>
      </c>
      <c r="F26" s="26">
        <v>8452</v>
      </c>
      <c r="G26" s="26">
        <v>24096</v>
      </c>
      <c r="H26" s="29">
        <v>28568</v>
      </c>
      <c r="I26" s="69">
        <v>13044</v>
      </c>
    </row>
    <row r="27" spans="1:9" s="68" customFormat="1" ht="24" customHeight="1">
      <c r="A27" s="90" t="s">
        <v>441</v>
      </c>
      <c r="B27" s="122">
        <v>989</v>
      </c>
      <c r="C27" s="120">
        <v>3068</v>
      </c>
      <c r="D27" s="120">
        <v>8958</v>
      </c>
      <c r="E27" s="120">
        <v>15865</v>
      </c>
      <c r="F27" s="120">
        <v>32792</v>
      </c>
      <c r="G27" s="120">
        <v>44507</v>
      </c>
      <c r="H27" s="120">
        <v>9358</v>
      </c>
      <c r="I27" s="120">
        <v>35789</v>
      </c>
    </row>
    <row r="28" spans="1:9" s="68" customFormat="1" ht="16.5" customHeight="1">
      <c r="A28" s="90" t="s">
        <v>442</v>
      </c>
      <c r="B28" s="123">
        <v>27</v>
      </c>
      <c r="C28" s="121">
        <v>1304</v>
      </c>
      <c r="D28" s="121">
        <v>5572</v>
      </c>
      <c r="E28" s="121">
        <v>5447</v>
      </c>
      <c r="F28" s="121">
        <v>7153</v>
      </c>
      <c r="G28" s="121">
        <v>16560</v>
      </c>
      <c r="H28" s="121">
        <v>24946</v>
      </c>
      <c r="I28" s="121">
        <v>30752</v>
      </c>
    </row>
    <row r="29" ht="12">
      <c r="F29" s="1"/>
    </row>
    <row r="30" spans="1:6" ht="12">
      <c r="A30" s="53" t="s">
        <v>224</v>
      </c>
      <c r="B30" s="54"/>
      <c r="C30" s="54"/>
      <c r="D30" s="54"/>
      <c r="F30" s="1"/>
    </row>
  </sheetData>
  <sheetProtection/>
  <mergeCells count="2">
    <mergeCell ref="A3:A4"/>
    <mergeCell ref="B3:I3"/>
  </mergeCells>
  <hyperlinks>
    <hyperlink ref="A3:A4" location="ftn1_18.16.LAT" tooltip="Harmonizovani sistem na šest (6) cifara, skraćeni naziv proizvoda" display="HS61)"/>
    <hyperlink ref="I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18.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pane ySplit="4" topLeftCell="A5" activePane="bottomLeft" state="frozen"/>
      <selection pane="topLeft" activeCell="A1" sqref="A1"/>
      <selection pane="bottomLeft" activeCell="I28" sqref="I5:I28"/>
    </sheetView>
  </sheetViews>
  <sheetFormatPr defaultColWidth="9.140625" defaultRowHeight="15"/>
  <cols>
    <col min="1" max="1" width="59.00390625" style="1" customWidth="1"/>
    <col min="2" max="5" width="8.57421875" style="1" customWidth="1"/>
    <col min="6" max="6" width="8.57421875" style="7" customWidth="1"/>
    <col min="7" max="9" width="8.57421875" style="1" customWidth="1"/>
    <col min="10" max="16384" width="9.140625" style="1" customWidth="1"/>
  </cols>
  <sheetData>
    <row r="1" spans="1:6" ht="18" customHeight="1">
      <c r="A1" s="6" t="s">
        <v>431</v>
      </c>
      <c r="F1" s="1"/>
    </row>
    <row r="2" spans="1:9" ht="12.75" thickBot="1">
      <c r="A2" s="18" t="s">
        <v>2</v>
      </c>
      <c r="F2" s="1"/>
      <c r="I2" s="8" t="s">
        <v>0</v>
      </c>
    </row>
    <row r="3" spans="1:9" ht="18" customHeight="1" thickTop="1">
      <c r="A3" s="178" t="s">
        <v>408</v>
      </c>
      <c r="B3" s="142" t="s">
        <v>39</v>
      </c>
      <c r="C3" s="143"/>
      <c r="D3" s="143"/>
      <c r="E3" s="143"/>
      <c r="F3" s="143"/>
      <c r="G3" s="143"/>
      <c r="H3" s="143"/>
      <c r="I3" s="143"/>
    </row>
    <row r="4" spans="1:9" ht="18" customHeight="1">
      <c r="A4" s="179"/>
      <c r="B4" s="27">
        <v>2003</v>
      </c>
      <c r="C4" s="27">
        <v>2004</v>
      </c>
      <c r="D4" s="27">
        <v>2005</v>
      </c>
      <c r="E4" s="27">
        <v>2006</v>
      </c>
      <c r="F4" s="27">
        <v>2007</v>
      </c>
      <c r="G4" s="27">
        <v>2008</v>
      </c>
      <c r="H4" s="28">
        <v>2009</v>
      </c>
      <c r="I4" s="28">
        <v>2010</v>
      </c>
    </row>
    <row r="5" spans="1:9" ht="15.75" customHeight="1">
      <c r="A5" s="13" t="s">
        <v>443</v>
      </c>
      <c r="B5" s="26">
        <v>36591</v>
      </c>
      <c r="C5" s="26">
        <v>77159</v>
      </c>
      <c r="D5" s="26">
        <v>66182</v>
      </c>
      <c r="E5" s="26">
        <v>378</v>
      </c>
      <c r="F5" s="26">
        <v>463</v>
      </c>
      <c r="G5" s="26">
        <v>43065</v>
      </c>
      <c r="H5" s="29">
        <v>664941</v>
      </c>
      <c r="I5" s="69">
        <v>928177</v>
      </c>
    </row>
    <row r="6" spans="1:9" ht="16.5" customHeight="1">
      <c r="A6" s="47" t="s">
        <v>233</v>
      </c>
      <c r="B6" s="26">
        <v>137144</v>
      </c>
      <c r="C6" s="26">
        <v>163339</v>
      </c>
      <c r="D6" s="26">
        <v>211330</v>
      </c>
      <c r="E6" s="26">
        <v>265720</v>
      </c>
      <c r="F6" s="26">
        <v>283873</v>
      </c>
      <c r="G6" s="26">
        <v>347894</v>
      </c>
      <c r="H6" s="29">
        <v>66919</v>
      </c>
      <c r="I6" s="69">
        <v>78090</v>
      </c>
    </row>
    <row r="7" spans="1:9" ht="16.5" customHeight="1">
      <c r="A7" s="10" t="s">
        <v>243</v>
      </c>
      <c r="B7" s="26">
        <v>65853</v>
      </c>
      <c r="C7" s="26">
        <v>74570</v>
      </c>
      <c r="D7" s="26">
        <v>67331</v>
      </c>
      <c r="E7" s="26">
        <v>92471</v>
      </c>
      <c r="F7" s="26">
        <v>98337</v>
      </c>
      <c r="G7" s="26">
        <v>94736</v>
      </c>
      <c r="H7" s="29">
        <v>18729</v>
      </c>
      <c r="I7" s="69">
        <v>14988</v>
      </c>
    </row>
    <row r="8" spans="1:9" ht="16.5" customHeight="1">
      <c r="A8" s="10" t="s">
        <v>245</v>
      </c>
      <c r="B8" s="26">
        <v>31411</v>
      </c>
      <c r="C8" s="26">
        <v>35095</v>
      </c>
      <c r="D8" s="26">
        <v>48261</v>
      </c>
      <c r="E8" s="26">
        <v>47180</v>
      </c>
      <c r="F8" s="26">
        <v>60487</v>
      </c>
      <c r="G8" s="26">
        <v>87797</v>
      </c>
      <c r="H8" s="29">
        <v>95770</v>
      </c>
      <c r="I8" s="69">
        <v>100834</v>
      </c>
    </row>
    <row r="9" spans="1:9" ht="16.5" customHeight="1">
      <c r="A9" s="47" t="s">
        <v>444</v>
      </c>
      <c r="B9" s="26">
        <v>31679</v>
      </c>
      <c r="C9" s="26">
        <v>53405</v>
      </c>
      <c r="D9" s="26">
        <v>40278</v>
      </c>
      <c r="E9" s="26">
        <v>54765</v>
      </c>
      <c r="F9" s="26">
        <v>54541</v>
      </c>
      <c r="G9" s="26">
        <v>56362</v>
      </c>
      <c r="H9" s="29">
        <v>56471</v>
      </c>
      <c r="I9" s="69">
        <v>56850</v>
      </c>
    </row>
    <row r="10" spans="1:9" ht="16.5" customHeight="1">
      <c r="A10" s="10" t="s">
        <v>244</v>
      </c>
      <c r="B10" s="26">
        <v>6681</v>
      </c>
      <c r="C10" s="26">
        <v>28315</v>
      </c>
      <c r="D10" s="26">
        <v>36192</v>
      </c>
      <c r="E10" s="26">
        <v>64118</v>
      </c>
      <c r="F10" s="26">
        <v>90996</v>
      </c>
      <c r="G10" s="26">
        <v>98605</v>
      </c>
      <c r="H10" s="29">
        <v>29891</v>
      </c>
      <c r="I10" s="69">
        <v>47813</v>
      </c>
    </row>
    <row r="11" spans="1:9" ht="16.5" customHeight="1">
      <c r="A11" s="47" t="s">
        <v>247</v>
      </c>
      <c r="B11" s="26">
        <v>27801</v>
      </c>
      <c r="C11" s="26">
        <v>24929</v>
      </c>
      <c r="D11" s="26">
        <v>28196</v>
      </c>
      <c r="E11" s="26">
        <v>26878</v>
      </c>
      <c r="F11" s="26">
        <v>36315</v>
      </c>
      <c r="G11" s="26">
        <v>53522</v>
      </c>
      <c r="H11" s="29">
        <v>53987</v>
      </c>
      <c r="I11" s="69">
        <v>54038</v>
      </c>
    </row>
    <row r="12" spans="1:9" ht="16.5" customHeight="1">
      <c r="A12" s="10" t="s">
        <v>246</v>
      </c>
      <c r="B12" s="26">
        <v>22292</v>
      </c>
      <c r="C12" s="26">
        <v>44820</v>
      </c>
      <c r="D12" s="26">
        <v>23689</v>
      </c>
      <c r="E12" s="26">
        <v>30404</v>
      </c>
      <c r="F12" s="26">
        <v>36688</v>
      </c>
      <c r="G12" s="26">
        <v>50689</v>
      </c>
      <c r="H12" s="29">
        <v>29836</v>
      </c>
      <c r="I12" s="69">
        <v>43663</v>
      </c>
    </row>
    <row r="13" spans="1:9" ht="16.5" customHeight="1">
      <c r="A13" s="10" t="s">
        <v>445</v>
      </c>
      <c r="B13" s="26">
        <v>38937</v>
      </c>
      <c r="C13" s="26">
        <v>45110</v>
      </c>
      <c r="D13" s="26">
        <v>31999</v>
      </c>
      <c r="E13" s="26">
        <v>33488</v>
      </c>
      <c r="F13" s="26">
        <v>31187</v>
      </c>
      <c r="G13" s="26">
        <v>30408</v>
      </c>
      <c r="H13" s="29">
        <v>22491</v>
      </c>
      <c r="I13" s="69">
        <v>31998</v>
      </c>
    </row>
    <row r="14" spans="1:9" ht="16.5" customHeight="1">
      <c r="A14" s="10" t="s">
        <v>447</v>
      </c>
      <c r="B14" s="26">
        <v>32314</v>
      </c>
      <c r="C14" s="26">
        <v>33998</v>
      </c>
      <c r="D14" s="26">
        <v>21054</v>
      </c>
      <c r="E14" s="26">
        <v>23478</v>
      </c>
      <c r="F14" s="26">
        <v>35272</v>
      </c>
      <c r="G14" s="26">
        <v>39002</v>
      </c>
      <c r="H14" s="29">
        <v>35148</v>
      </c>
      <c r="I14" s="69">
        <v>28159</v>
      </c>
    </row>
    <row r="15" spans="1:9" ht="16.5" customHeight="1">
      <c r="A15" s="10" t="s">
        <v>248</v>
      </c>
      <c r="B15" s="26">
        <v>26278</v>
      </c>
      <c r="C15" s="26">
        <v>32003</v>
      </c>
      <c r="D15" s="26">
        <v>49661</v>
      </c>
      <c r="E15" s="26">
        <v>14896</v>
      </c>
      <c r="F15" s="26">
        <v>26772</v>
      </c>
      <c r="G15" s="26">
        <v>29386</v>
      </c>
      <c r="H15" s="63">
        <v>20378</v>
      </c>
      <c r="I15" s="69">
        <v>21478</v>
      </c>
    </row>
    <row r="16" spans="1:9" s="68" customFormat="1" ht="16.5" customHeight="1">
      <c r="A16" s="90" t="s">
        <v>446</v>
      </c>
      <c r="B16" s="121" t="s">
        <v>1</v>
      </c>
      <c r="C16" s="121" t="s">
        <v>1</v>
      </c>
      <c r="D16" s="121" t="s">
        <v>1</v>
      </c>
      <c r="E16" s="121">
        <v>58</v>
      </c>
      <c r="F16" s="121">
        <v>6817</v>
      </c>
      <c r="G16" s="121">
        <v>53213</v>
      </c>
      <c r="H16" s="121">
        <v>29811</v>
      </c>
      <c r="I16" s="121">
        <v>108680</v>
      </c>
    </row>
    <row r="17" spans="1:9" ht="16.5" customHeight="1">
      <c r="A17" s="10" t="s">
        <v>251</v>
      </c>
      <c r="B17" s="26">
        <v>10210</v>
      </c>
      <c r="C17" s="26">
        <v>21524</v>
      </c>
      <c r="D17" s="26">
        <v>19943</v>
      </c>
      <c r="E17" s="26">
        <v>29137</v>
      </c>
      <c r="F17" s="26">
        <v>31188</v>
      </c>
      <c r="G17" s="26">
        <v>35293</v>
      </c>
      <c r="H17" s="29">
        <v>28552</v>
      </c>
      <c r="I17" s="69">
        <v>20677</v>
      </c>
    </row>
    <row r="18" spans="1:9" ht="16.5" customHeight="1">
      <c r="A18" s="10" t="s">
        <v>249</v>
      </c>
      <c r="B18" s="26">
        <v>21258</v>
      </c>
      <c r="C18" s="26">
        <v>22923</v>
      </c>
      <c r="D18" s="26">
        <v>22305</v>
      </c>
      <c r="E18" s="26">
        <v>21629</v>
      </c>
      <c r="F18" s="26">
        <v>31415</v>
      </c>
      <c r="G18" s="26">
        <v>40976</v>
      </c>
      <c r="H18" s="29">
        <v>9156</v>
      </c>
      <c r="I18" s="69">
        <v>17090</v>
      </c>
    </row>
    <row r="19" spans="1:9" ht="16.5" customHeight="1">
      <c r="A19" s="10" t="s">
        <v>250</v>
      </c>
      <c r="B19" s="26">
        <v>9979</v>
      </c>
      <c r="C19" s="26">
        <v>11828</v>
      </c>
      <c r="D19" s="26">
        <v>10401</v>
      </c>
      <c r="E19" s="26">
        <v>13449</v>
      </c>
      <c r="F19" s="26">
        <v>26096</v>
      </c>
      <c r="G19" s="26">
        <v>145498</v>
      </c>
      <c r="H19" s="29">
        <v>8760</v>
      </c>
      <c r="I19" s="69">
        <v>14004</v>
      </c>
    </row>
    <row r="20" spans="1:9" ht="16.5" customHeight="1">
      <c r="A20" s="10" t="s">
        <v>449</v>
      </c>
      <c r="B20" s="26">
        <v>11367</v>
      </c>
      <c r="C20" s="26">
        <v>20372</v>
      </c>
      <c r="D20" s="26">
        <v>17997</v>
      </c>
      <c r="E20" s="26">
        <v>23018</v>
      </c>
      <c r="F20" s="26">
        <v>22145</v>
      </c>
      <c r="G20" s="26">
        <v>29358</v>
      </c>
      <c r="H20" s="29">
        <v>26530</v>
      </c>
      <c r="I20" s="69">
        <v>27107</v>
      </c>
    </row>
    <row r="21" spans="1:9" ht="16.5" customHeight="1">
      <c r="A21" s="10" t="s">
        <v>448</v>
      </c>
      <c r="B21" s="26">
        <v>26965</v>
      </c>
      <c r="C21" s="26">
        <v>35722</v>
      </c>
      <c r="D21" s="26">
        <v>35748</v>
      </c>
      <c r="E21" s="26">
        <v>28450</v>
      </c>
      <c r="F21" s="26">
        <v>30014</v>
      </c>
      <c r="G21" s="26">
        <v>9761</v>
      </c>
      <c r="H21" s="29">
        <v>4425</v>
      </c>
      <c r="I21" s="124">
        <v>4037</v>
      </c>
    </row>
    <row r="22" spans="1:9" ht="16.5" customHeight="1">
      <c r="A22" s="10" t="s">
        <v>451</v>
      </c>
      <c r="B22" s="26">
        <v>5294</v>
      </c>
      <c r="C22" s="26">
        <v>13265</v>
      </c>
      <c r="D22" s="26">
        <v>27971</v>
      </c>
      <c r="E22" s="26">
        <v>17660</v>
      </c>
      <c r="F22" s="26">
        <v>20537</v>
      </c>
      <c r="G22" s="26">
        <v>30734</v>
      </c>
      <c r="H22" s="29">
        <v>24156</v>
      </c>
      <c r="I22" s="124">
        <v>26906</v>
      </c>
    </row>
    <row r="23" spans="1:9" ht="16.5" customHeight="1">
      <c r="A23" s="10" t="s">
        <v>252</v>
      </c>
      <c r="B23" s="26">
        <v>16268</v>
      </c>
      <c r="C23" s="26">
        <v>12728</v>
      </c>
      <c r="D23" s="26">
        <v>10898</v>
      </c>
      <c r="E23" s="26">
        <v>22719</v>
      </c>
      <c r="F23" s="26">
        <v>20549</v>
      </c>
      <c r="G23" s="26">
        <v>35608</v>
      </c>
      <c r="H23" s="29">
        <v>27820</v>
      </c>
      <c r="I23" s="69">
        <v>19749</v>
      </c>
    </row>
    <row r="24" spans="1:9" ht="16.5" customHeight="1">
      <c r="A24" s="10" t="s">
        <v>254</v>
      </c>
      <c r="B24" s="26">
        <v>9393</v>
      </c>
      <c r="C24" s="26">
        <v>13219</v>
      </c>
      <c r="D24" s="26">
        <v>17045</v>
      </c>
      <c r="E24" s="26">
        <v>20060</v>
      </c>
      <c r="F24" s="26">
        <v>20357</v>
      </c>
      <c r="G24" s="26">
        <v>22701</v>
      </c>
      <c r="H24" s="29">
        <v>21766</v>
      </c>
      <c r="I24" s="69">
        <v>25424</v>
      </c>
    </row>
    <row r="25" spans="1:9" ht="16.5" customHeight="1">
      <c r="A25" s="10" t="s">
        <v>450</v>
      </c>
      <c r="B25" s="26">
        <v>27751</v>
      </c>
      <c r="C25" s="26">
        <v>19154</v>
      </c>
      <c r="D25" s="26">
        <v>17619</v>
      </c>
      <c r="E25" s="26">
        <v>15510</v>
      </c>
      <c r="F25" s="26">
        <v>14429</v>
      </c>
      <c r="G25" s="26">
        <v>15637</v>
      </c>
      <c r="H25" s="29">
        <v>16261</v>
      </c>
      <c r="I25" s="69">
        <v>16816</v>
      </c>
    </row>
    <row r="26" spans="1:9" ht="16.5" customHeight="1">
      <c r="A26" s="10" t="s">
        <v>255</v>
      </c>
      <c r="B26" s="26">
        <v>13995</v>
      </c>
      <c r="C26" s="26">
        <v>9670</v>
      </c>
      <c r="D26" s="26">
        <v>9211</v>
      </c>
      <c r="E26" s="26">
        <v>17095</v>
      </c>
      <c r="F26" s="26">
        <v>18072</v>
      </c>
      <c r="G26" s="26">
        <v>23648</v>
      </c>
      <c r="H26" s="29">
        <v>24532</v>
      </c>
      <c r="I26" s="69">
        <v>18581</v>
      </c>
    </row>
    <row r="27" spans="1:9" ht="16.5" customHeight="1">
      <c r="A27" s="10" t="s">
        <v>256</v>
      </c>
      <c r="B27" s="26">
        <v>14453</v>
      </c>
      <c r="C27" s="26">
        <v>10208</v>
      </c>
      <c r="D27" s="26">
        <v>8224</v>
      </c>
      <c r="E27" s="26">
        <v>10201</v>
      </c>
      <c r="F27" s="26">
        <v>16402</v>
      </c>
      <c r="G27" s="26">
        <v>20875</v>
      </c>
      <c r="H27" s="29">
        <v>27563</v>
      </c>
      <c r="I27" s="69">
        <v>24326</v>
      </c>
    </row>
    <row r="28" spans="1:9" ht="16.5" customHeight="1">
      <c r="A28" s="10" t="s">
        <v>253</v>
      </c>
      <c r="B28" s="26">
        <v>8815</v>
      </c>
      <c r="C28" s="26">
        <v>14033</v>
      </c>
      <c r="D28" s="26">
        <v>12740</v>
      </c>
      <c r="E28" s="26">
        <v>24855</v>
      </c>
      <c r="F28" s="26">
        <v>19659</v>
      </c>
      <c r="G28" s="26">
        <v>33622</v>
      </c>
      <c r="H28" s="29">
        <v>5087</v>
      </c>
      <c r="I28" s="69">
        <v>5832</v>
      </c>
    </row>
    <row r="29" ht="12">
      <c r="F29" s="1"/>
    </row>
    <row r="30" spans="1:6" ht="12">
      <c r="A30" s="53" t="s">
        <v>224</v>
      </c>
      <c r="B30" s="54"/>
      <c r="C30" s="54"/>
      <c r="D30" s="54"/>
      <c r="F30" s="1"/>
    </row>
  </sheetData>
  <sheetProtection/>
  <mergeCells count="2">
    <mergeCell ref="A3:A4"/>
    <mergeCell ref="B3:I3"/>
  </mergeCells>
  <hyperlinks>
    <hyperlink ref="A3:A4" location="ftn1_18.17.LAT" tooltip="Harmonizovani sistem na šest (6) cifara, skraćeni naziv proizvoda" display="HS61)"/>
    <hyperlink ref="I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19.xml><?xml version="1.0" encoding="utf-8"?>
<worksheet xmlns="http://schemas.openxmlformats.org/spreadsheetml/2006/main" xmlns:r="http://schemas.openxmlformats.org/officeDocument/2006/relationships">
  <dimension ref="A1:J27"/>
  <sheetViews>
    <sheetView zoomScale="130" zoomScaleNormal="130" zoomScalePageLayoutView="0" workbookViewId="0" topLeftCell="A1">
      <pane ySplit="4" topLeftCell="A14" activePane="bottomLeft" state="frozen"/>
      <selection pane="topLeft" activeCell="A1" sqref="A1"/>
      <selection pane="bottomLeft" activeCell="B6" sqref="B6:B27"/>
    </sheetView>
  </sheetViews>
  <sheetFormatPr defaultColWidth="9.140625" defaultRowHeight="15"/>
  <cols>
    <col min="1" max="1" width="6.57421875" style="1" customWidth="1"/>
    <col min="2" max="2" width="43.57421875" style="1" customWidth="1"/>
    <col min="3" max="5" width="9.28125" style="1" bestFit="1" customWidth="1"/>
    <col min="6" max="6" width="9.28125" style="7" bestFit="1" customWidth="1"/>
    <col min="7" max="10" width="9.28125" style="1" bestFit="1" customWidth="1"/>
    <col min="11" max="16384" width="9.140625" style="1" customWidth="1"/>
  </cols>
  <sheetData>
    <row r="1" spans="1:6" ht="13.5" customHeight="1">
      <c r="A1" s="6" t="s">
        <v>432</v>
      </c>
      <c r="F1" s="1"/>
    </row>
    <row r="2" spans="1:10" ht="13.5" customHeight="1" thickBot="1">
      <c r="A2" s="18" t="s">
        <v>2</v>
      </c>
      <c r="F2" s="1"/>
      <c r="J2" s="8" t="s">
        <v>0</v>
      </c>
    </row>
    <row r="3" spans="1:10" ht="17.25" customHeight="1" thickTop="1">
      <c r="A3" s="136" t="s">
        <v>278</v>
      </c>
      <c r="B3" s="137"/>
      <c r="C3" s="142" t="s">
        <v>13</v>
      </c>
      <c r="D3" s="143"/>
      <c r="E3" s="143"/>
      <c r="F3" s="143"/>
      <c r="G3" s="143"/>
      <c r="H3" s="143"/>
      <c r="I3" s="143"/>
      <c r="J3" s="143"/>
    </row>
    <row r="4" spans="1:10" ht="17.25" customHeight="1">
      <c r="A4" s="138"/>
      <c r="B4" s="139"/>
      <c r="C4" s="27">
        <v>2003</v>
      </c>
      <c r="D4" s="27">
        <v>2004</v>
      </c>
      <c r="E4" s="27">
        <v>2005</v>
      </c>
      <c r="F4" s="27">
        <v>2006</v>
      </c>
      <c r="G4" s="27">
        <v>2007</v>
      </c>
      <c r="H4" s="27">
        <v>2008</v>
      </c>
      <c r="I4" s="28">
        <v>2009</v>
      </c>
      <c r="J4" s="28">
        <v>2010</v>
      </c>
    </row>
    <row r="5" spans="1:10" ht="20.25" customHeight="1">
      <c r="A5" s="180" t="s">
        <v>3</v>
      </c>
      <c r="B5" s="181"/>
      <c r="C5" s="55">
        <v>610668</v>
      </c>
      <c r="D5" s="55">
        <v>842920</v>
      </c>
      <c r="E5" s="55">
        <v>1130518</v>
      </c>
      <c r="F5" s="55">
        <v>1540236</v>
      </c>
      <c r="G5" s="55">
        <v>1671601</v>
      </c>
      <c r="H5" s="55">
        <v>1921837</v>
      </c>
      <c r="I5" s="56">
        <v>1672915</v>
      </c>
      <c r="J5" s="125">
        <v>2177809</v>
      </c>
    </row>
    <row r="6" spans="1:10" ht="16.5" customHeight="1">
      <c r="A6" s="31" t="s">
        <v>257</v>
      </c>
      <c r="B6" s="32" t="s">
        <v>279</v>
      </c>
      <c r="C6" s="34">
        <v>7878</v>
      </c>
      <c r="D6" s="34">
        <v>9500</v>
      </c>
      <c r="E6" s="34">
        <v>15617</v>
      </c>
      <c r="F6" s="34">
        <v>23548</v>
      </c>
      <c r="G6" s="34">
        <v>31160</v>
      </c>
      <c r="H6" s="34">
        <v>42452</v>
      </c>
      <c r="I6" s="40">
        <v>44304</v>
      </c>
      <c r="J6" s="71">
        <v>59251</v>
      </c>
    </row>
    <row r="7" spans="1:10" ht="16.5" customHeight="1">
      <c r="A7" s="31" t="s">
        <v>258</v>
      </c>
      <c r="B7" s="32" t="s">
        <v>280</v>
      </c>
      <c r="C7" s="34">
        <v>16921</v>
      </c>
      <c r="D7" s="34">
        <v>15755</v>
      </c>
      <c r="E7" s="34">
        <v>17720</v>
      </c>
      <c r="F7" s="34">
        <v>21118</v>
      </c>
      <c r="G7" s="34">
        <v>24187</v>
      </c>
      <c r="H7" s="34">
        <v>26510</v>
      </c>
      <c r="I7" s="40">
        <v>28463</v>
      </c>
      <c r="J7" s="71">
        <v>47239</v>
      </c>
    </row>
    <row r="8" spans="1:10" ht="16.5" customHeight="1">
      <c r="A8" s="31" t="s">
        <v>259</v>
      </c>
      <c r="B8" s="32" t="s">
        <v>281</v>
      </c>
      <c r="C8" s="34">
        <v>33</v>
      </c>
      <c r="D8" s="34">
        <v>676</v>
      </c>
      <c r="E8" s="34">
        <v>24</v>
      </c>
      <c r="F8" s="34">
        <v>18</v>
      </c>
      <c r="G8" s="34">
        <v>24</v>
      </c>
      <c r="H8" s="34">
        <v>46</v>
      </c>
      <c r="I8" s="40">
        <v>130</v>
      </c>
      <c r="J8" s="71">
        <v>128</v>
      </c>
    </row>
    <row r="9" spans="1:10" ht="16.5" customHeight="1">
      <c r="A9" s="31" t="s">
        <v>260</v>
      </c>
      <c r="B9" s="32" t="s">
        <v>458</v>
      </c>
      <c r="C9" s="34">
        <v>31450</v>
      </c>
      <c r="D9" s="34">
        <v>37635</v>
      </c>
      <c r="E9" s="34">
        <v>58043</v>
      </c>
      <c r="F9" s="34">
        <v>67245</v>
      </c>
      <c r="G9" s="34">
        <v>82652</v>
      </c>
      <c r="H9" s="34">
        <v>82078</v>
      </c>
      <c r="I9" s="40">
        <v>70883</v>
      </c>
      <c r="J9" s="71">
        <v>69381</v>
      </c>
    </row>
    <row r="10" spans="1:10" ht="16.5" customHeight="1">
      <c r="A10" s="31" t="s">
        <v>261</v>
      </c>
      <c r="B10" s="32" t="s">
        <v>459</v>
      </c>
      <c r="C10" s="34">
        <v>91574</v>
      </c>
      <c r="D10" s="34">
        <v>78396</v>
      </c>
      <c r="E10" s="34">
        <v>234218</v>
      </c>
      <c r="F10" s="34">
        <v>272168</v>
      </c>
      <c r="G10" s="34">
        <v>224213</v>
      </c>
      <c r="H10" s="34">
        <v>254521</v>
      </c>
      <c r="I10" s="40">
        <v>386673</v>
      </c>
      <c r="J10" s="71">
        <v>570147</v>
      </c>
    </row>
    <row r="11" spans="1:10" ht="16.5" customHeight="1">
      <c r="A11" s="31" t="s">
        <v>262</v>
      </c>
      <c r="B11" s="32" t="s">
        <v>282</v>
      </c>
      <c r="C11" s="34">
        <v>34584</v>
      </c>
      <c r="D11" s="34">
        <v>162476</v>
      </c>
      <c r="E11" s="34">
        <v>202582</v>
      </c>
      <c r="F11" s="34">
        <v>228452</v>
      </c>
      <c r="G11" s="34">
        <v>168531</v>
      </c>
      <c r="H11" s="34">
        <v>198890</v>
      </c>
      <c r="I11" s="40">
        <v>121132</v>
      </c>
      <c r="J11" s="71">
        <v>218707</v>
      </c>
    </row>
    <row r="12" spans="1:10" ht="16.5" customHeight="1">
      <c r="A12" s="31" t="s">
        <v>263</v>
      </c>
      <c r="B12" s="32" t="s">
        <v>283</v>
      </c>
      <c r="C12" s="34">
        <v>9140</v>
      </c>
      <c r="D12" s="34">
        <v>8764</v>
      </c>
      <c r="E12" s="34">
        <v>11131</v>
      </c>
      <c r="F12" s="34">
        <v>16228</v>
      </c>
      <c r="G12" s="34">
        <v>28110</v>
      </c>
      <c r="H12" s="34">
        <v>28834</v>
      </c>
      <c r="I12" s="40">
        <v>24958</v>
      </c>
      <c r="J12" s="71">
        <v>28956</v>
      </c>
    </row>
    <row r="13" spans="1:10" ht="16.5" customHeight="1">
      <c r="A13" s="31" t="s">
        <v>264</v>
      </c>
      <c r="B13" s="32" t="s">
        <v>284</v>
      </c>
      <c r="C13" s="34">
        <v>5462</v>
      </c>
      <c r="D13" s="34">
        <v>9308</v>
      </c>
      <c r="E13" s="34">
        <v>6839</v>
      </c>
      <c r="F13" s="34">
        <v>9236</v>
      </c>
      <c r="G13" s="34">
        <v>11102</v>
      </c>
      <c r="H13" s="34">
        <v>16361</v>
      </c>
      <c r="I13" s="40">
        <v>11350</v>
      </c>
      <c r="J13" s="71">
        <v>19647</v>
      </c>
    </row>
    <row r="14" spans="1:10" ht="16.5" customHeight="1">
      <c r="A14" s="31" t="s">
        <v>265</v>
      </c>
      <c r="B14" s="32" t="s">
        <v>285</v>
      </c>
      <c r="C14" s="34">
        <v>163175</v>
      </c>
      <c r="D14" s="34">
        <v>187783</v>
      </c>
      <c r="E14" s="34">
        <v>168646</v>
      </c>
      <c r="F14" s="34">
        <v>206112</v>
      </c>
      <c r="G14" s="34">
        <v>241096</v>
      </c>
      <c r="H14" s="34">
        <v>229676</v>
      </c>
      <c r="I14" s="40">
        <v>178325</v>
      </c>
      <c r="J14" s="71">
        <v>191779</v>
      </c>
    </row>
    <row r="15" spans="1:10" ht="16.5" customHeight="1">
      <c r="A15" s="31" t="s">
        <v>266</v>
      </c>
      <c r="B15" s="32" t="s">
        <v>286</v>
      </c>
      <c r="C15" s="34">
        <v>31578</v>
      </c>
      <c r="D15" s="34">
        <v>45393</v>
      </c>
      <c r="E15" s="34">
        <v>47665</v>
      </c>
      <c r="F15" s="34">
        <v>55431</v>
      </c>
      <c r="G15" s="34">
        <v>67695</v>
      </c>
      <c r="H15" s="34">
        <v>74574</v>
      </c>
      <c r="I15" s="40">
        <v>68957</v>
      </c>
      <c r="J15" s="71">
        <v>73562</v>
      </c>
    </row>
    <row r="16" spans="1:10" ht="16.5" customHeight="1">
      <c r="A16" s="31" t="s">
        <v>267</v>
      </c>
      <c r="B16" s="32" t="s">
        <v>287</v>
      </c>
      <c r="C16" s="34">
        <v>43213</v>
      </c>
      <c r="D16" s="34">
        <v>37370</v>
      </c>
      <c r="E16" s="34">
        <v>41898</v>
      </c>
      <c r="F16" s="34">
        <v>82107</v>
      </c>
      <c r="G16" s="34">
        <v>92884</v>
      </c>
      <c r="H16" s="34">
        <v>129870</v>
      </c>
      <c r="I16" s="40">
        <v>128243</v>
      </c>
      <c r="J16" s="71">
        <v>105693</v>
      </c>
    </row>
    <row r="17" spans="1:10" ht="16.5" customHeight="1">
      <c r="A17" s="31" t="s">
        <v>268</v>
      </c>
      <c r="B17" s="32" t="s">
        <v>288</v>
      </c>
      <c r="C17" s="34">
        <v>18556</v>
      </c>
      <c r="D17" s="34">
        <v>19030</v>
      </c>
      <c r="E17" s="34">
        <v>27598</v>
      </c>
      <c r="F17" s="34">
        <v>139414</v>
      </c>
      <c r="G17" s="34">
        <v>166852</v>
      </c>
      <c r="H17" s="34">
        <v>182845</v>
      </c>
      <c r="I17" s="40">
        <v>162221</v>
      </c>
      <c r="J17" s="71">
        <v>196154</v>
      </c>
    </row>
    <row r="18" spans="1:10" ht="24">
      <c r="A18" s="31" t="s">
        <v>269</v>
      </c>
      <c r="B18" s="32" t="s">
        <v>460</v>
      </c>
      <c r="C18" s="34">
        <v>1828</v>
      </c>
      <c r="D18" s="34">
        <v>2823</v>
      </c>
      <c r="E18" s="34">
        <v>2405</v>
      </c>
      <c r="F18" s="34">
        <v>2768</v>
      </c>
      <c r="G18" s="34">
        <v>3563</v>
      </c>
      <c r="H18" s="34">
        <v>5407</v>
      </c>
      <c r="I18" s="40">
        <v>3889</v>
      </c>
      <c r="J18" s="71">
        <v>4050</v>
      </c>
    </row>
    <row r="19" spans="1:10" ht="16.5" customHeight="1">
      <c r="A19" s="31" t="s">
        <v>270</v>
      </c>
      <c r="B19" s="32" t="s">
        <v>289</v>
      </c>
      <c r="C19" s="34">
        <v>1</v>
      </c>
      <c r="D19" s="34">
        <v>20</v>
      </c>
      <c r="E19" s="34">
        <v>11</v>
      </c>
      <c r="F19" s="34">
        <v>725</v>
      </c>
      <c r="G19" s="34">
        <v>60</v>
      </c>
      <c r="H19" s="34">
        <v>60</v>
      </c>
      <c r="I19" s="40">
        <v>371</v>
      </c>
      <c r="J19" s="71">
        <v>1346</v>
      </c>
    </row>
    <row r="20" spans="1:10" ht="16.5" customHeight="1">
      <c r="A20" s="31" t="s">
        <v>271</v>
      </c>
      <c r="B20" s="32" t="s">
        <v>461</v>
      </c>
      <c r="C20" s="34">
        <v>62094</v>
      </c>
      <c r="D20" s="34">
        <v>117865</v>
      </c>
      <c r="E20" s="34">
        <v>156409</v>
      </c>
      <c r="F20" s="34">
        <v>243872</v>
      </c>
      <c r="G20" s="34">
        <v>307467</v>
      </c>
      <c r="H20" s="34">
        <v>375200</v>
      </c>
      <c r="I20" s="40">
        <v>200457</v>
      </c>
      <c r="J20" s="71">
        <v>317631</v>
      </c>
    </row>
    <row r="21" spans="1:10" ht="24">
      <c r="A21" s="31" t="s">
        <v>272</v>
      </c>
      <c r="B21" s="32" t="s">
        <v>290</v>
      </c>
      <c r="C21" s="34">
        <v>45327</v>
      </c>
      <c r="D21" s="34">
        <v>49751</v>
      </c>
      <c r="E21" s="34">
        <v>65896</v>
      </c>
      <c r="F21" s="34">
        <v>90360</v>
      </c>
      <c r="G21" s="34">
        <v>118259</v>
      </c>
      <c r="H21" s="34">
        <v>152798</v>
      </c>
      <c r="I21" s="40">
        <v>136911</v>
      </c>
      <c r="J21" s="71">
        <v>165325</v>
      </c>
    </row>
    <row r="22" spans="1:10" ht="16.5" customHeight="1">
      <c r="A22" s="31" t="s">
        <v>273</v>
      </c>
      <c r="B22" s="32" t="s">
        <v>462</v>
      </c>
      <c r="C22" s="34">
        <v>16771</v>
      </c>
      <c r="D22" s="34">
        <v>15951</v>
      </c>
      <c r="E22" s="34">
        <v>22620</v>
      </c>
      <c r="F22" s="34">
        <v>15051</v>
      </c>
      <c r="G22" s="34">
        <v>19593</v>
      </c>
      <c r="H22" s="34">
        <v>20155</v>
      </c>
      <c r="I22" s="40">
        <v>13589</v>
      </c>
      <c r="J22" s="71">
        <v>10111</v>
      </c>
    </row>
    <row r="23" spans="1:10" ht="16.5" customHeight="1">
      <c r="A23" s="31" t="s">
        <v>274</v>
      </c>
      <c r="B23" s="32" t="s">
        <v>291</v>
      </c>
      <c r="C23" s="34">
        <v>4980</v>
      </c>
      <c r="D23" s="34">
        <v>3818</v>
      </c>
      <c r="E23" s="34">
        <v>2645</v>
      </c>
      <c r="F23" s="34">
        <v>6216</v>
      </c>
      <c r="G23" s="34">
        <v>7016</v>
      </c>
      <c r="H23" s="34">
        <v>9584</v>
      </c>
      <c r="I23" s="40">
        <v>8764</v>
      </c>
      <c r="J23" s="71">
        <v>7557</v>
      </c>
    </row>
    <row r="24" spans="1:10" ht="16.5" customHeight="1">
      <c r="A24" s="31" t="s">
        <v>275</v>
      </c>
      <c r="B24" s="32" t="s">
        <v>292</v>
      </c>
      <c r="C24" s="34">
        <v>143</v>
      </c>
      <c r="D24" s="34">
        <v>2064</v>
      </c>
      <c r="E24" s="34">
        <v>3218</v>
      </c>
      <c r="F24" s="34">
        <v>160</v>
      </c>
      <c r="G24" s="34">
        <v>73</v>
      </c>
      <c r="H24" s="34">
        <v>441</v>
      </c>
      <c r="I24" s="40">
        <v>186</v>
      </c>
      <c r="J24" s="71">
        <v>188</v>
      </c>
    </row>
    <row r="25" spans="1:10" ht="16.5" customHeight="1">
      <c r="A25" s="31" t="s">
        <v>276</v>
      </c>
      <c r="B25" s="32" t="s">
        <v>293</v>
      </c>
      <c r="C25" s="34">
        <v>25818</v>
      </c>
      <c r="D25" s="34">
        <v>38354</v>
      </c>
      <c r="E25" s="34">
        <v>45272</v>
      </c>
      <c r="F25" s="34">
        <v>59997</v>
      </c>
      <c r="G25" s="34">
        <v>77002</v>
      </c>
      <c r="H25" s="34">
        <v>91529</v>
      </c>
      <c r="I25" s="40">
        <v>83107</v>
      </c>
      <c r="J25" s="71">
        <v>90956</v>
      </c>
    </row>
    <row r="26" spans="1:10" ht="16.5" customHeight="1">
      <c r="A26" s="31" t="s">
        <v>277</v>
      </c>
      <c r="B26" s="32" t="s">
        <v>463</v>
      </c>
      <c r="C26" s="34">
        <v>0</v>
      </c>
      <c r="D26" s="34">
        <v>2</v>
      </c>
      <c r="E26" s="34">
        <v>0</v>
      </c>
      <c r="F26" s="34">
        <v>7</v>
      </c>
      <c r="G26" s="34">
        <v>50</v>
      </c>
      <c r="H26" s="34">
        <v>9</v>
      </c>
      <c r="I26" s="40">
        <v>0</v>
      </c>
      <c r="J26" s="71">
        <v>2</v>
      </c>
    </row>
    <row r="27" spans="1:10" ht="16.5" customHeight="1">
      <c r="A27" s="43"/>
      <c r="B27" s="32" t="s">
        <v>165</v>
      </c>
      <c r="C27" s="34">
        <v>141</v>
      </c>
      <c r="D27" s="34">
        <v>187</v>
      </c>
      <c r="E27" s="34">
        <v>61</v>
      </c>
      <c r="F27" s="34">
        <v>3</v>
      </c>
      <c r="G27" s="34">
        <v>12</v>
      </c>
      <c r="H27" s="34" t="s">
        <v>1</v>
      </c>
      <c r="I27" s="40" t="s">
        <v>1</v>
      </c>
      <c r="J27" s="71" t="s">
        <v>1</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2.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15" sqref="A15:IV15"/>
    </sheetView>
  </sheetViews>
  <sheetFormatPr defaultColWidth="9.140625" defaultRowHeight="15"/>
  <cols>
    <col min="1" max="1" width="7.421875" style="1" customWidth="1"/>
    <col min="2" max="5" width="9.140625" style="1" customWidth="1"/>
    <col min="6" max="6" width="11.00390625" style="7" customWidth="1"/>
    <col min="7" max="7" width="12.28125" style="1" customWidth="1"/>
    <col min="8" max="8" width="11.57421875" style="1" customWidth="1"/>
    <col min="9" max="16384" width="9.140625" style="1" customWidth="1"/>
  </cols>
  <sheetData>
    <row r="1" spans="1:6" ht="12">
      <c r="A1" s="11" t="s">
        <v>12</v>
      </c>
      <c r="F1" s="1"/>
    </row>
    <row r="2" spans="1:8" ht="12.75" thickBot="1">
      <c r="A2" s="18" t="s">
        <v>2</v>
      </c>
      <c r="F2" s="1"/>
      <c r="H2" s="8" t="s">
        <v>0</v>
      </c>
    </row>
    <row r="3" spans="1:8" ht="27.75" customHeight="1" thickTop="1">
      <c r="A3" s="129"/>
      <c r="B3" s="132" t="s">
        <v>13</v>
      </c>
      <c r="C3" s="132"/>
      <c r="D3" s="132" t="s">
        <v>14</v>
      </c>
      <c r="E3" s="132"/>
      <c r="F3" s="132" t="s">
        <v>15</v>
      </c>
      <c r="G3" s="132" t="s">
        <v>16</v>
      </c>
      <c r="H3" s="134" t="s">
        <v>17</v>
      </c>
    </row>
    <row r="4" spans="1:8" ht="24.75" customHeight="1">
      <c r="A4" s="130"/>
      <c r="B4" s="12" t="s">
        <v>18</v>
      </c>
      <c r="C4" s="12" t="s">
        <v>19</v>
      </c>
      <c r="D4" s="12" t="s">
        <v>18</v>
      </c>
      <c r="E4" s="12" t="s">
        <v>19</v>
      </c>
      <c r="F4" s="133"/>
      <c r="G4" s="133"/>
      <c r="H4" s="135"/>
    </row>
    <row r="5" spans="1:8" s="21" customFormat="1" ht="12" customHeight="1">
      <c r="A5" s="131"/>
      <c r="B5" s="19">
        <v>1</v>
      </c>
      <c r="C5" s="19">
        <v>2</v>
      </c>
      <c r="D5" s="19">
        <v>3</v>
      </c>
      <c r="E5" s="19">
        <v>4</v>
      </c>
      <c r="F5" s="19" t="s">
        <v>8</v>
      </c>
      <c r="G5" s="19" t="s">
        <v>9</v>
      </c>
      <c r="H5" s="20" t="s">
        <v>10</v>
      </c>
    </row>
    <row r="6" spans="1:8" ht="16.5" customHeight="1">
      <c r="A6" s="22">
        <v>2001</v>
      </c>
      <c r="B6" s="23">
        <v>598829</v>
      </c>
      <c r="C6" s="24" t="s">
        <v>11</v>
      </c>
      <c r="D6" s="23">
        <v>1697455</v>
      </c>
      <c r="E6" s="24" t="s">
        <v>11</v>
      </c>
      <c r="F6" s="23">
        <v>2296284</v>
      </c>
      <c r="G6" s="23">
        <v>-1098626</v>
      </c>
      <c r="H6" s="24">
        <v>35.3</v>
      </c>
    </row>
    <row r="7" spans="1:8" ht="16.5" customHeight="1">
      <c r="A7" s="25">
        <v>2002</v>
      </c>
      <c r="B7" s="23">
        <v>565647</v>
      </c>
      <c r="C7" s="24">
        <v>94.5</v>
      </c>
      <c r="D7" s="23">
        <v>2164367</v>
      </c>
      <c r="E7" s="24">
        <v>127.5</v>
      </c>
      <c r="F7" s="23">
        <v>2730014</v>
      </c>
      <c r="G7" s="23">
        <v>-1598720</v>
      </c>
      <c r="H7" s="24">
        <v>26.1</v>
      </c>
    </row>
    <row r="8" spans="1:8" ht="16.5" customHeight="1">
      <c r="A8" s="25">
        <v>2003</v>
      </c>
      <c r="B8" s="26">
        <v>610668</v>
      </c>
      <c r="C8" s="24">
        <v>108</v>
      </c>
      <c r="D8" s="26">
        <v>2277608</v>
      </c>
      <c r="E8" s="24">
        <v>105.2</v>
      </c>
      <c r="F8" s="26">
        <v>2888276</v>
      </c>
      <c r="G8" s="26">
        <v>-1666940</v>
      </c>
      <c r="H8" s="24">
        <v>26.8</v>
      </c>
    </row>
    <row r="9" spans="1:8" ht="16.5" customHeight="1">
      <c r="A9" s="25">
        <v>2004</v>
      </c>
      <c r="B9" s="26">
        <v>842920</v>
      </c>
      <c r="C9" s="24">
        <v>138</v>
      </c>
      <c r="D9" s="26">
        <v>2702771</v>
      </c>
      <c r="E9" s="24">
        <v>118.7</v>
      </c>
      <c r="F9" s="26">
        <v>3545691</v>
      </c>
      <c r="G9" s="26">
        <v>-1859851</v>
      </c>
      <c r="H9" s="24">
        <v>31.2</v>
      </c>
    </row>
    <row r="10" spans="1:8" ht="16.5" customHeight="1">
      <c r="A10" s="25">
        <v>2005</v>
      </c>
      <c r="B10" s="26">
        <v>1130518</v>
      </c>
      <c r="C10" s="24">
        <v>134.1</v>
      </c>
      <c r="D10" s="26">
        <v>2953177</v>
      </c>
      <c r="E10" s="24">
        <v>109.3</v>
      </c>
      <c r="F10" s="26">
        <v>4083695</v>
      </c>
      <c r="G10" s="26">
        <v>-1822659</v>
      </c>
      <c r="H10" s="24">
        <v>38.3</v>
      </c>
    </row>
    <row r="11" spans="1:8" ht="16.5" customHeight="1">
      <c r="A11" s="25">
        <v>2006</v>
      </c>
      <c r="B11" s="26">
        <v>1540236</v>
      </c>
      <c r="C11" s="24">
        <v>136.2</v>
      </c>
      <c r="D11" s="26">
        <v>2760163</v>
      </c>
      <c r="E11" s="24">
        <v>93.5</v>
      </c>
      <c r="F11" s="26">
        <v>4300399</v>
      </c>
      <c r="G11" s="26">
        <v>-1219927</v>
      </c>
      <c r="H11" s="24">
        <v>55.8</v>
      </c>
    </row>
    <row r="12" spans="1:8" ht="16.5" customHeight="1">
      <c r="A12" s="25">
        <v>2007</v>
      </c>
      <c r="B12" s="26">
        <v>1671601</v>
      </c>
      <c r="C12" s="24">
        <v>108.5</v>
      </c>
      <c r="D12" s="26">
        <v>3347925</v>
      </c>
      <c r="E12" s="24">
        <v>121.3</v>
      </c>
      <c r="F12" s="26">
        <v>5019526</v>
      </c>
      <c r="G12" s="26">
        <v>-1676324</v>
      </c>
      <c r="H12" s="24">
        <v>49.9</v>
      </c>
    </row>
    <row r="13" spans="1:8" ht="16.5" customHeight="1">
      <c r="A13" s="25">
        <v>2008</v>
      </c>
      <c r="B13" s="23">
        <v>1921837</v>
      </c>
      <c r="C13" s="24">
        <v>115</v>
      </c>
      <c r="D13" s="23">
        <v>4146519</v>
      </c>
      <c r="E13" s="24">
        <v>123.9</v>
      </c>
      <c r="F13" s="23">
        <v>6068356</v>
      </c>
      <c r="G13" s="23">
        <v>-2224682</v>
      </c>
      <c r="H13" s="24">
        <v>46.3</v>
      </c>
    </row>
    <row r="14" spans="1:8" ht="16.5" customHeight="1">
      <c r="A14" s="25">
        <v>2009</v>
      </c>
      <c r="B14" s="26">
        <v>1672915</v>
      </c>
      <c r="C14" s="24">
        <v>87</v>
      </c>
      <c r="D14" s="26">
        <v>3567879</v>
      </c>
      <c r="E14" s="24">
        <v>86</v>
      </c>
      <c r="F14" s="26">
        <v>5240794</v>
      </c>
      <c r="G14" s="26">
        <v>-1894964</v>
      </c>
      <c r="H14" s="24">
        <v>46.9</v>
      </c>
    </row>
    <row r="15" spans="1:8" s="68" customFormat="1" ht="16.5" customHeight="1">
      <c r="A15" s="65">
        <v>2010</v>
      </c>
      <c r="B15" s="66">
        <v>2177809</v>
      </c>
      <c r="C15" s="67">
        <v>130.2</v>
      </c>
      <c r="D15" s="66">
        <v>4053084</v>
      </c>
      <c r="E15" s="67">
        <v>113.6</v>
      </c>
      <c r="F15" s="66">
        <v>6230893</v>
      </c>
      <c r="G15" s="66">
        <v>-1875275</v>
      </c>
      <c r="H15" s="67">
        <v>53.7</v>
      </c>
    </row>
  </sheetData>
  <sheetProtection/>
  <mergeCells count="6">
    <mergeCell ref="A3:A5"/>
    <mergeCell ref="B3:C3"/>
    <mergeCell ref="D3:E3"/>
    <mergeCell ref="F3:F4"/>
    <mergeCell ref="G3:G4"/>
    <mergeCell ref="H3:H4"/>
  </mergeCells>
  <hyperlinks>
    <hyperlink ref="H2" location="'Lista tabela'!A1" display="Lista tabela"/>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20.xml><?xml version="1.0" encoding="utf-8"?>
<worksheet xmlns="http://schemas.openxmlformats.org/spreadsheetml/2006/main" xmlns:r="http://schemas.openxmlformats.org/officeDocument/2006/relationships">
  <dimension ref="A1:J27"/>
  <sheetViews>
    <sheetView zoomScale="130" zoomScaleNormal="130" zoomScalePageLayoutView="0" workbookViewId="0" topLeftCell="A1">
      <pane ySplit="4" topLeftCell="A5" activePane="bottomLeft" state="frozen"/>
      <selection pane="topLeft" activeCell="A1" sqref="A1"/>
      <selection pane="bottomLeft" activeCell="B6" sqref="B6"/>
    </sheetView>
  </sheetViews>
  <sheetFormatPr defaultColWidth="9.140625" defaultRowHeight="15"/>
  <cols>
    <col min="1" max="1" width="6.57421875" style="1" customWidth="1"/>
    <col min="2" max="2" width="43.57421875" style="1" customWidth="1"/>
    <col min="3" max="5" width="9.28125" style="1" bestFit="1" customWidth="1"/>
    <col min="6" max="6" width="9.28125" style="7" bestFit="1" customWidth="1"/>
    <col min="7" max="10" width="9.28125" style="1" bestFit="1" customWidth="1"/>
    <col min="11" max="16384" width="9.140625" style="1" customWidth="1"/>
  </cols>
  <sheetData>
    <row r="1" spans="1:6" ht="13.5" customHeight="1">
      <c r="A1" s="6" t="s">
        <v>433</v>
      </c>
      <c r="F1" s="1"/>
    </row>
    <row r="2" spans="1:10" ht="13.5" customHeight="1" thickBot="1">
      <c r="A2" s="18" t="s">
        <v>2</v>
      </c>
      <c r="F2" s="1"/>
      <c r="J2" s="8" t="s">
        <v>0</v>
      </c>
    </row>
    <row r="3" spans="1:10" ht="17.25" customHeight="1" thickTop="1">
      <c r="A3" s="136" t="s">
        <v>278</v>
      </c>
      <c r="B3" s="137"/>
      <c r="C3" s="142" t="s">
        <v>14</v>
      </c>
      <c r="D3" s="143"/>
      <c r="E3" s="143"/>
      <c r="F3" s="143"/>
      <c r="G3" s="143"/>
      <c r="H3" s="143"/>
      <c r="I3" s="143"/>
      <c r="J3" s="143"/>
    </row>
    <row r="4" spans="1:10" ht="17.25" customHeight="1">
      <c r="A4" s="138"/>
      <c r="B4" s="139"/>
      <c r="C4" s="27">
        <v>2003</v>
      </c>
      <c r="D4" s="27">
        <v>2004</v>
      </c>
      <c r="E4" s="27">
        <v>2005</v>
      </c>
      <c r="F4" s="27">
        <v>2006</v>
      </c>
      <c r="G4" s="27">
        <v>2007</v>
      </c>
      <c r="H4" s="27">
        <v>2008</v>
      </c>
      <c r="I4" s="28">
        <v>2009</v>
      </c>
      <c r="J4" s="28">
        <v>2010</v>
      </c>
    </row>
    <row r="5" spans="1:10" ht="20.25" customHeight="1">
      <c r="A5" s="180" t="s">
        <v>3</v>
      </c>
      <c r="B5" s="181"/>
      <c r="C5" s="55">
        <v>2277608</v>
      </c>
      <c r="D5" s="55">
        <v>2702771</v>
      </c>
      <c r="E5" s="55">
        <v>2953177</v>
      </c>
      <c r="F5" s="55">
        <v>2760163</v>
      </c>
      <c r="G5" s="55">
        <v>3347925</v>
      </c>
      <c r="H5" s="55">
        <v>4146519</v>
      </c>
      <c r="I5" s="56">
        <v>3567879</v>
      </c>
      <c r="J5" s="126">
        <v>4053084</v>
      </c>
    </row>
    <row r="6" spans="1:10" ht="16.5" customHeight="1">
      <c r="A6" s="31" t="s">
        <v>257</v>
      </c>
      <c r="B6" s="64" t="s">
        <v>279</v>
      </c>
      <c r="C6" s="34">
        <v>44752</v>
      </c>
      <c r="D6" s="34">
        <v>32547</v>
      </c>
      <c r="E6" s="34">
        <v>41342</v>
      </c>
      <c r="F6" s="34">
        <v>31934</v>
      </c>
      <c r="G6" s="34">
        <v>33601</v>
      </c>
      <c r="H6" s="34">
        <v>57429</v>
      </c>
      <c r="I6" s="40">
        <v>64724</v>
      </c>
      <c r="J6" s="127">
        <v>65614</v>
      </c>
    </row>
    <row r="7" spans="1:10" ht="16.5" customHeight="1">
      <c r="A7" s="31" t="s">
        <v>258</v>
      </c>
      <c r="B7" s="64" t="s">
        <v>280</v>
      </c>
      <c r="C7" s="34">
        <v>169605</v>
      </c>
      <c r="D7" s="34">
        <v>199021</v>
      </c>
      <c r="E7" s="34">
        <v>155544</v>
      </c>
      <c r="F7" s="34">
        <v>153129</v>
      </c>
      <c r="G7" s="34">
        <v>188352</v>
      </c>
      <c r="H7" s="34">
        <v>232239</v>
      </c>
      <c r="I7" s="40">
        <v>162227</v>
      </c>
      <c r="J7" s="127">
        <v>180036</v>
      </c>
    </row>
    <row r="8" spans="1:10" ht="16.5" customHeight="1">
      <c r="A8" s="31" t="s">
        <v>259</v>
      </c>
      <c r="B8" s="64" t="s">
        <v>281</v>
      </c>
      <c r="C8" s="34">
        <v>18678</v>
      </c>
      <c r="D8" s="34">
        <v>23345</v>
      </c>
      <c r="E8" s="34">
        <v>21675</v>
      </c>
      <c r="F8" s="34">
        <v>21412</v>
      </c>
      <c r="G8" s="34">
        <v>24737</v>
      </c>
      <c r="H8" s="34">
        <v>24673</v>
      </c>
      <c r="I8" s="40">
        <v>25429</v>
      </c>
      <c r="J8" s="127">
        <v>16472</v>
      </c>
    </row>
    <row r="9" spans="1:10" ht="16.5" customHeight="1">
      <c r="A9" s="31" t="s">
        <v>260</v>
      </c>
      <c r="B9" s="64" t="s">
        <v>458</v>
      </c>
      <c r="C9" s="34">
        <v>346922</v>
      </c>
      <c r="D9" s="34">
        <v>380137</v>
      </c>
      <c r="E9" s="34">
        <v>362030</v>
      </c>
      <c r="F9" s="34">
        <v>383721</v>
      </c>
      <c r="G9" s="34">
        <v>420303</v>
      </c>
      <c r="H9" s="34">
        <v>477497</v>
      </c>
      <c r="I9" s="40">
        <v>460598</v>
      </c>
      <c r="J9" s="127">
        <v>453097</v>
      </c>
    </row>
    <row r="10" spans="1:10" ht="16.5" customHeight="1">
      <c r="A10" s="31" t="s">
        <v>261</v>
      </c>
      <c r="B10" s="64" t="s">
        <v>459</v>
      </c>
      <c r="C10" s="34">
        <v>282476</v>
      </c>
      <c r="D10" s="34">
        <v>369832</v>
      </c>
      <c r="E10" s="34">
        <v>420121</v>
      </c>
      <c r="F10" s="34">
        <v>439261</v>
      </c>
      <c r="G10" s="34">
        <v>434468</v>
      </c>
      <c r="H10" s="34">
        <v>604345</v>
      </c>
      <c r="I10" s="40">
        <v>813411</v>
      </c>
      <c r="J10" s="127">
        <v>1186543</v>
      </c>
    </row>
    <row r="11" spans="1:10" ht="16.5" customHeight="1">
      <c r="A11" s="31" t="s">
        <v>262</v>
      </c>
      <c r="B11" s="64" t="s">
        <v>282</v>
      </c>
      <c r="C11" s="34">
        <v>197714</v>
      </c>
      <c r="D11" s="34">
        <v>225001</v>
      </c>
      <c r="E11" s="34">
        <v>265378</v>
      </c>
      <c r="F11" s="34">
        <v>223310</v>
      </c>
      <c r="G11" s="34">
        <v>292923</v>
      </c>
      <c r="H11" s="34">
        <v>368565</v>
      </c>
      <c r="I11" s="40">
        <v>342022</v>
      </c>
      <c r="J11" s="127">
        <v>356916</v>
      </c>
    </row>
    <row r="12" spans="1:10" ht="16.5" customHeight="1">
      <c r="A12" s="31" t="s">
        <v>263</v>
      </c>
      <c r="B12" s="64" t="s">
        <v>283</v>
      </c>
      <c r="C12" s="34">
        <v>105054</v>
      </c>
      <c r="D12" s="34">
        <v>111391</v>
      </c>
      <c r="E12" s="34">
        <v>127069</v>
      </c>
      <c r="F12" s="34">
        <v>130165</v>
      </c>
      <c r="G12" s="34">
        <v>171133</v>
      </c>
      <c r="H12" s="34">
        <v>194092</v>
      </c>
      <c r="I12" s="40">
        <v>156312</v>
      </c>
      <c r="J12" s="127">
        <v>184134</v>
      </c>
    </row>
    <row r="13" spans="1:10" ht="16.5" customHeight="1">
      <c r="A13" s="31" t="s">
        <v>264</v>
      </c>
      <c r="B13" s="64" t="s">
        <v>284</v>
      </c>
      <c r="C13" s="34">
        <v>28747</v>
      </c>
      <c r="D13" s="34">
        <v>34026</v>
      </c>
      <c r="E13" s="34">
        <v>46160</v>
      </c>
      <c r="F13" s="34">
        <v>56926</v>
      </c>
      <c r="G13" s="34">
        <v>65921</v>
      </c>
      <c r="H13" s="34">
        <v>73865</v>
      </c>
      <c r="I13" s="40">
        <v>55018</v>
      </c>
      <c r="J13" s="127">
        <v>76411</v>
      </c>
    </row>
    <row r="14" spans="1:10" ht="16.5" customHeight="1">
      <c r="A14" s="31" t="s">
        <v>265</v>
      </c>
      <c r="B14" s="64" t="s">
        <v>285</v>
      </c>
      <c r="C14" s="34">
        <v>23683</v>
      </c>
      <c r="D14" s="34">
        <v>27306</v>
      </c>
      <c r="E14" s="34">
        <v>32824</v>
      </c>
      <c r="F14" s="34">
        <v>34144</v>
      </c>
      <c r="G14" s="34">
        <v>50394</v>
      </c>
      <c r="H14" s="34">
        <v>52212</v>
      </c>
      <c r="I14" s="40">
        <v>42381</v>
      </c>
      <c r="J14" s="127">
        <v>49721</v>
      </c>
    </row>
    <row r="15" spans="1:10" ht="16.5" customHeight="1">
      <c r="A15" s="31" t="s">
        <v>266</v>
      </c>
      <c r="B15" s="64" t="s">
        <v>286</v>
      </c>
      <c r="C15" s="34">
        <v>88929</v>
      </c>
      <c r="D15" s="34">
        <v>99687</v>
      </c>
      <c r="E15" s="34">
        <v>102605</v>
      </c>
      <c r="F15" s="34">
        <v>107795</v>
      </c>
      <c r="G15" s="34">
        <v>120507</v>
      </c>
      <c r="H15" s="34">
        <v>136438</v>
      </c>
      <c r="I15" s="40">
        <v>118377</v>
      </c>
      <c r="J15" s="127">
        <v>123430</v>
      </c>
    </row>
    <row r="16" spans="1:10" ht="16.5" customHeight="1">
      <c r="A16" s="31" t="s">
        <v>267</v>
      </c>
      <c r="B16" s="64" t="s">
        <v>287</v>
      </c>
      <c r="C16" s="34">
        <v>134819</v>
      </c>
      <c r="D16" s="34">
        <v>140534</v>
      </c>
      <c r="E16" s="34">
        <v>148818</v>
      </c>
      <c r="F16" s="34">
        <v>169316</v>
      </c>
      <c r="G16" s="34">
        <v>207069</v>
      </c>
      <c r="H16" s="34">
        <v>213842</v>
      </c>
      <c r="I16" s="40">
        <v>182403</v>
      </c>
      <c r="J16" s="127">
        <v>175428</v>
      </c>
    </row>
    <row r="17" spans="1:10" ht="16.5" customHeight="1">
      <c r="A17" s="31" t="s">
        <v>268</v>
      </c>
      <c r="B17" s="64" t="s">
        <v>288</v>
      </c>
      <c r="C17" s="34">
        <v>59834</v>
      </c>
      <c r="D17" s="34" t="s">
        <v>294</v>
      </c>
      <c r="E17" s="34" t="s">
        <v>295</v>
      </c>
      <c r="F17" s="34" t="s">
        <v>296</v>
      </c>
      <c r="G17" s="34" t="s">
        <v>297</v>
      </c>
      <c r="H17" s="34">
        <v>97084</v>
      </c>
      <c r="I17" s="40">
        <v>91542</v>
      </c>
      <c r="J17" s="127">
        <v>94180</v>
      </c>
    </row>
    <row r="18" spans="1:10" ht="24">
      <c r="A18" s="31" t="s">
        <v>269</v>
      </c>
      <c r="B18" s="64" t="s">
        <v>460</v>
      </c>
      <c r="C18" s="34" t="s">
        <v>298</v>
      </c>
      <c r="D18" s="34" t="s">
        <v>299</v>
      </c>
      <c r="E18" s="34" t="s">
        <v>300</v>
      </c>
      <c r="F18" s="34" t="s">
        <v>301</v>
      </c>
      <c r="G18" s="34" t="s">
        <v>302</v>
      </c>
      <c r="H18" s="34">
        <v>86806</v>
      </c>
      <c r="I18" s="40">
        <v>66023</v>
      </c>
      <c r="J18" s="127">
        <v>67687</v>
      </c>
    </row>
    <row r="19" spans="1:10" ht="16.5" customHeight="1">
      <c r="A19" s="31" t="s">
        <v>270</v>
      </c>
      <c r="B19" s="64" t="s">
        <v>289</v>
      </c>
      <c r="C19" s="34">
        <v>207</v>
      </c>
      <c r="D19" s="34">
        <v>293</v>
      </c>
      <c r="E19" s="34">
        <v>472</v>
      </c>
      <c r="F19" s="34">
        <v>641</v>
      </c>
      <c r="G19" s="34">
        <v>1102</v>
      </c>
      <c r="H19" s="34">
        <v>1884</v>
      </c>
      <c r="I19" s="40">
        <v>1413</v>
      </c>
      <c r="J19" s="127">
        <v>1443</v>
      </c>
    </row>
    <row r="20" spans="1:10" ht="16.5" customHeight="1">
      <c r="A20" s="31" t="s">
        <v>271</v>
      </c>
      <c r="B20" s="64" t="s">
        <v>461</v>
      </c>
      <c r="C20" s="34">
        <v>193372</v>
      </c>
      <c r="D20" s="34">
        <v>256323</v>
      </c>
      <c r="E20" s="34">
        <v>298251</v>
      </c>
      <c r="F20" s="34">
        <v>319802</v>
      </c>
      <c r="G20" s="34">
        <v>436153</v>
      </c>
      <c r="H20" s="34">
        <v>618045</v>
      </c>
      <c r="I20" s="40">
        <v>290578</v>
      </c>
      <c r="J20" s="127">
        <v>354186</v>
      </c>
    </row>
    <row r="21" spans="1:10" ht="24">
      <c r="A21" s="31" t="s">
        <v>272</v>
      </c>
      <c r="B21" s="64" t="s">
        <v>290</v>
      </c>
      <c r="C21" s="34">
        <v>243623</v>
      </c>
      <c r="D21" s="34">
        <v>358584</v>
      </c>
      <c r="E21" s="34">
        <v>439577</v>
      </c>
      <c r="F21" s="34">
        <v>317422</v>
      </c>
      <c r="G21" s="34">
        <v>424245</v>
      </c>
      <c r="H21" s="34">
        <v>555325</v>
      </c>
      <c r="I21" s="40">
        <v>426429</v>
      </c>
      <c r="J21" s="127">
        <v>420171</v>
      </c>
    </row>
    <row r="22" spans="1:10" ht="16.5" customHeight="1">
      <c r="A22" s="31" t="s">
        <v>273</v>
      </c>
      <c r="B22" s="64" t="s">
        <v>462</v>
      </c>
      <c r="C22" s="34">
        <v>163265</v>
      </c>
      <c r="D22" s="34">
        <v>198418</v>
      </c>
      <c r="E22" s="34">
        <v>251800</v>
      </c>
      <c r="F22" s="34">
        <v>134681</v>
      </c>
      <c r="G22" s="34">
        <v>175901</v>
      </c>
      <c r="H22" s="34">
        <v>217490</v>
      </c>
      <c r="I22" s="40">
        <v>152799</v>
      </c>
      <c r="J22" s="127">
        <v>127944</v>
      </c>
    </row>
    <row r="23" spans="1:10" ht="16.5" customHeight="1">
      <c r="A23" s="31" t="s">
        <v>274</v>
      </c>
      <c r="B23" s="64" t="s">
        <v>291</v>
      </c>
      <c r="C23" s="34">
        <v>23512</v>
      </c>
      <c r="D23" s="34">
        <v>27582</v>
      </c>
      <c r="E23" s="34">
        <v>33887</v>
      </c>
      <c r="F23" s="34">
        <v>29197</v>
      </c>
      <c r="G23" s="34">
        <v>35791</v>
      </c>
      <c r="H23" s="34">
        <v>54804</v>
      </c>
      <c r="I23" s="40">
        <v>49621</v>
      </c>
      <c r="J23" s="127">
        <v>52589</v>
      </c>
    </row>
    <row r="24" spans="1:10" ht="16.5" customHeight="1">
      <c r="A24" s="31" t="s">
        <v>275</v>
      </c>
      <c r="B24" s="64" t="s">
        <v>292</v>
      </c>
      <c r="C24" s="34">
        <v>1199</v>
      </c>
      <c r="D24" s="34">
        <v>1756</v>
      </c>
      <c r="E24" s="34">
        <v>2090</v>
      </c>
      <c r="F24" s="34">
        <v>2127</v>
      </c>
      <c r="G24" s="34">
        <v>2485</v>
      </c>
      <c r="H24" s="34">
        <v>2076</v>
      </c>
      <c r="I24" s="40">
        <v>1638</v>
      </c>
      <c r="J24" s="127">
        <v>1522</v>
      </c>
    </row>
    <row r="25" spans="1:10" ht="16.5" customHeight="1">
      <c r="A25" s="31" t="s">
        <v>276</v>
      </c>
      <c r="B25" s="64" t="s">
        <v>293</v>
      </c>
      <c r="C25" s="34">
        <v>44680</v>
      </c>
      <c r="D25" s="34">
        <v>51180</v>
      </c>
      <c r="E25" s="34">
        <v>53565</v>
      </c>
      <c r="F25" s="34">
        <v>56187</v>
      </c>
      <c r="G25" s="34">
        <v>85163</v>
      </c>
      <c r="H25" s="34">
        <v>77613</v>
      </c>
      <c r="I25" s="40">
        <v>64876</v>
      </c>
      <c r="J25" s="127">
        <v>65520</v>
      </c>
    </row>
    <row r="26" spans="1:10" ht="16.5" customHeight="1">
      <c r="A26" s="31" t="s">
        <v>277</v>
      </c>
      <c r="B26" s="64" t="s">
        <v>463</v>
      </c>
      <c r="C26" s="34">
        <v>38</v>
      </c>
      <c r="D26" s="34">
        <v>43</v>
      </c>
      <c r="E26" s="34">
        <v>17</v>
      </c>
      <c r="F26" s="34">
        <v>82</v>
      </c>
      <c r="G26" s="34">
        <v>256</v>
      </c>
      <c r="H26" s="34">
        <v>196</v>
      </c>
      <c r="I26" s="40">
        <v>57</v>
      </c>
      <c r="J26" s="127">
        <v>41</v>
      </c>
    </row>
    <row r="27" spans="1:10" ht="16.5" customHeight="1">
      <c r="A27" s="43"/>
      <c r="B27" s="64" t="s">
        <v>165</v>
      </c>
      <c r="C27" s="34">
        <v>688</v>
      </c>
      <c r="D27" s="34">
        <v>489</v>
      </c>
      <c r="E27" s="34">
        <v>385</v>
      </c>
      <c r="F27" s="34">
        <v>4</v>
      </c>
      <c r="G27" s="34" t="s">
        <v>1</v>
      </c>
      <c r="H27" s="34" t="s">
        <v>1</v>
      </c>
      <c r="I27" s="40" t="s">
        <v>1</v>
      </c>
      <c r="J27" s="127" t="s">
        <v>1</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21.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7" customWidth="1"/>
    <col min="7" max="16384" width="9.140625" style="1" customWidth="1"/>
  </cols>
  <sheetData>
    <row r="1" ht="12">
      <c r="A1" s="11" t="s">
        <v>434</v>
      </c>
    </row>
    <row r="2" spans="1:4" ht="12.75" thickBot="1">
      <c r="A2" s="18" t="s">
        <v>2</v>
      </c>
      <c r="D2" s="8" t="s">
        <v>0</v>
      </c>
    </row>
    <row r="3" spans="1:4" ht="26.25" customHeight="1" thickTop="1">
      <c r="A3" s="163" t="s">
        <v>303</v>
      </c>
      <c r="B3" s="132"/>
      <c r="C3" s="16" t="s">
        <v>13</v>
      </c>
      <c r="D3" s="17" t="s">
        <v>14</v>
      </c>
    </row>
    <row r="4" spans="1:4" ht="20.25" customHeight="1">
      <c r="A4" s="182" t="s">
        <v>3</v>
      </c>
      <c r="B4" s="183"/>
      <c r="C4" s="128">
        <v>2177809</v>
      </c>
      <c r="D4" s="125">
        <v>4053084</v>
      </c>
    </row>
    <row r="5" spans="1:4" ht="16.5" customHeight="1">
      <c r="A5" s="57">
        <v>1</v>
      </c>
      <c r="B5" s="42" t="s">
        <v>85</v>
      </c>
      <c r="C5" s="72">
        <v>6985</v>
      </c>
      <c r="D5" s="71">
        <v>29615</v>
      </c>
    </row>
    <row r="6" spans="1:4" ht="16.5" customHeight="1">
      <c r="A6" s="57">
        <v>2</v>
      </c>
      <c r="B6" s="42" t="s">
        <v>304</v>
      </c>
      <c r="C6" s="72">
        <v>2196</v>
      </c>
      <c r="D6" s="71">
        <v>9592</v>
      </c>
    </row>
    <row r="7" spans="1:4" ht="16.5" customHeight="1">
      <c r="A7" s="57">
        <v>3</v>
      </c>
      <c r="B7" s="42" t="s">
        <v>305</v>
      </c>
      <c r="C7" s="72">
        <v>7444</v>
      </c>
      <c r="D7" s="71">
        <v>4708</v>
      </c>
    </row>
    <row r="8" spans="1:4" ht="30" customHeight="1">
      <c r="A8" s="57">
        <v>4</v>
      </c>
      <c r="B8" s="42" t="s">
        <v>306</v>
      </c>
      <c r="C8" s="72">
        <v>42584</v>
      </c>
      <c r="D8" s="71">
        <v>21053</v>
      </c>
    </row>
    <row r="9" spans="1:4" ht="16.5" customHeight="1">
      <c r="A9" s="57">
        <v>5</v>
      </c>
      <c r="B9" s="42" t="s">
        <v>307</v>
      </c>
      <c r="C9" s="72">
        <v>43</v>
      </c>
      <c r="D9" s="71">
        <v>647</v>
      </c>
    </row>
    <row r="10" spans="1:4" ht="24">
      <c r="A10" s="57">
        <v>6</v>
      </c>
      <c r="B10" s="42" t="s">
        <v>308</v>
      </c>
      <c r="C10" s="72">
        <v>312</v>
      </c>
      <c r="D10" s="71">
        <v>5672</v>
      </c>
    </row>
    <row r="11" spans="1:4" ht="16.5" customHeight="1">
      <c r="A11" s="57">
        <v>7</v>
      </c>
      <c r="B11" s="42" t="s">
        <v>309</v>
      </c>
      <c r="C11" s="72">
        <v>14275</v>
      </c>
      <c r="D11" s="71">
        <v>11222</v>
      </c>
    </row>
    <row r="12" spans="1:4" ht="12">
      <c r="A12" s="57">
        <v>8</v>
      </c>
      <c r="B12" s="42" t="s">
        <v>310</v>
      </c>
      <c r="C12" s="72">
        <v>14343</v>
      </c>
      <c r="D12" s="71">
        <v>11413</v>
      </c>
    </row>
    <row r="13" spans="1:4" ht="16.5" customHeight="1">
      <c r="A13" s="57">
        <v>9</v>
      </c>
      <c r="B13" s="42" t="s">
        <v>311</v>
      </c>
      <c r="C13" s="72">
        <v>335</v>
      </c>
      <c r="D13" s="71">
        <v>24425</v>
      </c>
    </row>
    <row r="14" spans="1:4" ht="16.5" customHeight="1">
      <c r="A14" s="57">
        <v>10</v>
      </c>
      <c r="B14" s="42" t="s">
        <v>312</v>
      </c>
      <c r="C14" s="72">
        <v>16237</v>
      </c>
      <c r="D14" s="71">
        <v>94004</v>
      </c>
    </row>
    <row r="15" spans="1:4" ht="16.5" customHeight="1">
      <c r="A15" s="57">
        <v>11</v>
      </c>
      <c r="B15" s="42" t="s">
        <v>313</v>
      </c>
      <c r="C15" s="72">
        <v>86</v>
      </c>
      <c r="D15" s="71">
        <v>21618</v>
      </c>
    </row>
    <row r="16" spans="1:4" ht="30.75" customHeight="1">
      <c r="A16" s="57">
        <v>12</v>
      </c>
      <c r="B16" s="42" t="s">
        <v>314</v>
      </c>
      <c r="C16" s="72">
        <v>1638</v>
      </c>
      <c r="D16" s="71">
        <v>11265</v>
      </c>
    </row>
    <row r="17" spans="1:4" ht="16.5" customHeight="1">
      <c r="A17" s="57">
        <v>13</v>
      </c>
      <c r="B17" s="42" t="s">
        <v>315</v>
      </c>
      <c r="C17" s="72" t="s">
        <v>1</v>
      </c>
      <c r="D17" s="71">
        <v>377</v>
      </c>
    </row>
    <row r="18" spans="1:4" ht="16.5" customHeight="1">
      <c r="A18" s="57">
        <v>14</v>
      </c>
      <c r="B18" s="42" t="s">
        <v>316</v>
      </c>
      <c r="C18" s="72">
        <v>13</v>
      </c>
      <c r="D18" s="71">
        <v>39</v>
      </c>
    </row>
    <row r="19" spans="1:4" ht="36">
      <c r="A19" s="57">
        <v>15</v>
      </c>
      <c r="B19" s="42" t="s">
        <v>317</v>
      </c>
      <c r="C19" s="72">
        <v>128</v>
      </c>
      <c r="D19" s="71">
        <v>16472</v>
      </c>
    </row>
    <row r="20" spans="1:4" ht="24">
      <c r="A20" s="57">
        <v>16</v>
      </c>
      <c r="B20" s="42" t="s">
        <v>318</v>
      </c>
      <c r="C20" s="72">
        <v>4416</v>
      </c>
      <c r="D20" s="71">
        <v>33238</v>
      </c>
    </row>
    <row r="21" spans="1:4" ht="16.5" customHeight="1">
      <c r="A21" s="57">
        <v>17</v>
      </c>
      <c r="B21" s="42" t="s">
        <v>319</v>
      </c>
      <c r="C21" s="72">
        <v>11834</v>
      </c>
      <c r="D21" s="71">
        <v>30425</v>
      </c>
    </row>
    <row r="22" spans="1:4" ht="16.5" customHeight="1">
      <c r="A22" s="57">
        <v>18</v>
      </c>
      <c r="B22" s="42" t="s">
        <v>320</v>
      </c>
      <c r="C22" s="72">
        <v>8432</v>
      </c>
      <c r="D22" s="71">
        <v>50888</v>
      </c>
    </row>
    <row r="23" spans="1:4" ht="24">
      <c r="A23" s="57">
        <v>19</v>
      </c>
      <c r="B23" s="42" t="s">
        <v>321</v>
      </c>
      <c r="C23" s="72">
        <v>18700</v>
      </c>
      <c r="D23" s="71">
        <v>63438</v>
      </c>
    </row>
    <row r="24" spans="1:4" ht="24">
      <c r="A24" s="57">
        <v>20</v>
      </c>
      <c r="B24" s="42" t="s">
        <v>322</v>
      </c>
      <c r="C24" s="72">
        <v>10097</v>
      </c>
      <c r="D24" s="71">
        <v>12529</v>
      </c>
    </row>
    <row r="25" spans="1:4" ht="16.5" customHeight="1">
      <c r="A25" s="57">
        <v>21</v>
      </c>
      <c r="B25" s="42" t="s">
        <v>323</v>
      </c>
      <c r="C25" s="72">
        <v>4166</v>
      </c>
      <c r="D25" s="71">
        <v>38454</v>
      </c>
    </row>
    <row r="26" spans="1:4" ht="16.5" customHeight="1">
      <c r="A26" s="57">
        <v>22</v>
      </c>
      <c r="B26" s="42" t="s">
        <v>324</v>
      </c>
      <c r="C26" s="72">
        <v>7306</v>
      </c>
      <c r="D26" s="71">
        <v>99580</v>
      </c>
    </row>
    <row r="27" spans="1:4" ht="24">
      <c r="A27" s="57">
        <v>23</v>
      </c>
      <c r="B27" s="42" t="s">
        <v>325</v>
      </c>
      <c r="C27" s="72">
        <v>509</v>
      </c>
      <c r="D27" s="71">
        <v>94913</v>
      </c>
    </row>
    <row r="28" spans="1:4" ht="16.5" customHeight="1">
      <c r="A28" s="57">
        <v>24</v>
      </c>
      <c r="B28" s="42" t="s">
        <v>326</v>
      </c>
      <c r="C28" s="72">
        <v>3922</v>
      </c>
      <c r="D28" s="71">
        <v>29632</v>
      </c>
    </row>
    <row r="29" spans="1:4" ht="16.5" customHeight="1">
      <c r="A29" s="57">
        <v>25</v>
      </c>
      <c r="B29" s="42" t="s">
        <v>327</v>
      </c>
      <c r="C29" s="72">
        <v>13961</v>
      </c>
      <c r="D29" s="71">
        <v>16991</v>
      </c>
    </row>
    <row r="30" spans="1:4" ht="16.5" customHeight="1">
      <c r="A30" s="57">
        <v>26</v>
      </c>
      <c r="B30" s="42" t="s">
        <v>328</v>
      </c>
      <c r="C30" s="72">
        <v>40639</v>
      </c>
      <c r="D30" s="71">
        <v>22358</v>
      </c>
    </row>
    <row r="31" spans="1:4" ht="24">
      <c r="A31" s="57">
        <v>27</v>
      </c>
      <c r="B31" s="42" t="s">
        <v>329</v>
      </c>
      <c r="C31" s="72">
        <v>515547</v>
      </c>
      <c r="D31" s="71">
        <v>1147195</v>
      </c>
    </row>
    <row r="32" spans="1:4" ht="36">
      <c r="A32" s="57">
        <v>28</v>
      </c>
      <c r="B32" s="42" t="s">
        <v>330</v>
      </c>
      <c r="C32" s="72">
        <v>166312</v>
      </c>
      <c r="D32" s="71">
        <v>40358</v>
      </c>
    </row>
    <row r="33" spans="1:4" ht="16.5" customHeight="1">
      <c r="A33" s="57">
        <v>29</v>
      </c>
      <c r="B33" s="42" t="s">
        <v>113</v>
      </c>
      <c r="C33" s="72">
        <v>1735</v>
      </c>
      <c r="D33" s="71">
        <v>21702</v>
      </c>
    </row>
    <row r="34" spans="1:4" ht="16.5" customHeight="1">
      <c r="A34" s="57">
        <v>30</v>
      </c>
      <c r="B34" s="42" t="s">
        <v>331</v>
      </c>
      <c r="C34" s="72">
        <v>9063</v>
      </c>
      <c r="D34" s="71">
        <v>155389</v>
      </c>
    </row>
    <row r="35" spans="1:4" ht="16.5" customHeight="1">
      <c r="A35" s="57">
        <v>31</v>
      </c>
      <c r="B35" s="42" t="s">
        <v>332</v>
      </c>
      <c r="C35" s="72">
        <v>7270</v>
      </c>
      <c r="D35" s="71">
        <v>27861</v>
      </c>
    </row>
    <row r="36" spans="1:4" ht="48">
      <c r="A36" s="57">
        <v>32</v>
      </c>
      <c r="B36" s="42" t="s">
        <v>333</v>
      </c>
      <c r="C36" s="72">
        <v>488</v>
      </c>
      <c r="D36" s="71">
        <v>23470</v>
      </c>
    </row>
    <row r="37" spans="1:4" ht="16.5" customHeight="1">
      <c r="A37" s="57">
        <v>33</v>
      </c>
      <c r="B37" s="42" t="s">
        <v>334</v>
      </c>
      <c r="C37" s="72">
        <v>742</v>
      </c>
      <c r="D37" s="71">
        <v>24924</v>
      </c>
    </row>
    <row r="38" spans="1:4" ht="53.25" customHeight="1">
      <c r="A38" s="57">
        <v>34</v>
      </c>
      <c r="B38" s="42" t="s">
        <v>335</v>
      </c>
      <c r="C38" s="72">
        <v>246</v>
      </c>
      <c r="D38" s="71">
        <v>10712</v>
      </c>
    </row>
    <row r="39" spans="1:4" ht="16.5" customHeight="1">
      <c r="A39" s="57">
        <v>35</v>
      </c>
      <c r="B39" s="42" t="s">
        <v>336</v>
      </c>
      <c r="C39" s="72">
        <v>327</v>
      </c>
      <c r="D39" s="71">
        <v>7644</v>
      </c>
    </row>
    <row r="40" spans="1:4" ht="24">
      <c r="A40" s="57">
        <v>36</v>
      </c>
      <c r="B40" s="42" t="s">
        <v>337</v>
      </c>
      <c r="C40" s="72">
        <v>412</v>
      </c>
      <c r="D40" s="71">
        <v>1092</v>
      </c>
    </row>
    <row r="41" spans="1:4" ht="16.5" customHeight="1">
      <c r="A41" s="57">
        <v>37</v>
      </c>
      <c r="B41" s="42" t="s">
        <v>338</v>
      </c>
      <c r="C41" s="72">
        <v>15</v>
      </c>
      <c r="D41" s="71">
        <v>2814</v>
      </c>
    </row>
    <row r="42" spans="1:4" ht="16.5" customHeight="1">
      <c r="A42" s="57">
        <v>38</v>
      </c>
      <c r="B42" s="42" t="s">
        <v>339</v>
      </c>
      <c r="C42" s="72">
        <v>32060</v>
      </c>
      <c r="D42" s="71">
        <v>40949</v>
      </c>
    </row>
    <row r="43" spans="1:4" ht="16.5" customHeight="1">
      <c r="A43" s="57">
        <v>39</v>
      </c>
      <c r="B43" s="42" t="s">
        <v>340</v>
      </c>
      <c r="C43" s="72">
        <v>26918</v>
      </c>
      <c r="D43" s="71">
        <v>137971</v>
      </c>
    </row>
    <row r="44" spans="1:4" ht="16.5" customHeight="1">
      <c r="A44" s="57">
        <v>40</v>
      </c>
      <c r="B44" s="42" t="s">
        <v>341</v>
      </c>
      <c r="C44" s="72">
        <v>2038</v>
      </c>
      <c r="D44" s="71">
        <v>46163</v>
      </c>
    </row>
    <row r="45" spans="1:4" ht="24">
      <c r="A45" s="57">
        <v>41</v>
      </c>
      <c r="B45" s="42" t="s">
        <v>342</v>
      </c>
      <c r="C45" s="72">
        <v>17819</v>
      </c>
      <c r="D45" s="71">
        <v>70313</v>
      </c>
    </row>
    <row r="46" spans="1:4" ht="42.75" customHeight="1">
      <c r="A46" s="57">
        <v>42</v>
      </c>
      <c r="B46" s="42" t="s">
        <v>343</v>
      </c>
      <c r="C46" s="72">
        <v>1828</v>
      </c>
      <c r="D46" s="71">
        <v>5622</v>
      </c>
    </row>
    <row r="47" spans="1:4" ht="16.5" customHeight="1">
      <c r="A47" s="57">
        <v>43</v>
      </c>
      <c r="B47" s="42" t="s">
        <v>344</v>
      </c>
      <c r="C47" s="72" t="s">
        <v>1</v>
      </c>
      <c r="D47" s="71">
        <v>476</v>
      </c>
    </row>
    <row r="48" spans="1:4" ht="16.5" customHeight="1">
      <c r="A48" s="57">
        <v>44</v>
      </c>
      <c r="B48" s="42" t="s">
        <v>345</v>
      </c>
      <c r="C48" s="72">
        <v>191739</v>
      </c>
      <c r="D48" s="71">
        <v>49452</v>
      </c>
    </row>
    <row r="49" spans="1:4" ht="16.5" customHeight="1">
      <c r="A49" s="57">
        <v>45</v>
      </c>
      <c r="B49" s="42" t="s">
        <v>346</v>
      </c>
      <c r="C49" s="72" t="s">
        <v>1</v>
      </c>
      <c r="D49" s="71">
        <v>137</v>
      </c>
    </row>
    <row r="50" spans="1:4" ht="24">
      <c r="A50" s="57">
        <v>46</v>
      </c>
      <c r="B50" s="42" t="s">
        <v>347</v>
      </c>
      <c r="C50" s="72">
        <v>39</v>
      </c>
      <c r="D50" s="71">
        <v>131</v>
      </c>
    </row>
    <row r="51" spans="1:4" ht="36">
      <c r="A51" s="57">
        <v>47</v>
      </c>
      <c r="B51" s="42" t="s">
        <v>348</v>
      </c>
      <c r="C51" s="72">
        <v>5963</v>
      </c>
      <c r="D51" s="71">
        <v>36966</v>
      </c>
    </row>
    <row r="52" spans="1:4" ht="12">
      <c r="A52" s="57">
        <v>48</v>
      </c>
      <c r="B52" s="42" t="s">
        <v>349</v>
      </c>
      <c r="C52" s="72">
        <v>65848</v>
      </c>
      <c r="D52" s="71">
        <v>66306</v>
      </c>
    </row>
    <row r="53" spans="1:4" ht="24">
      <c r="A53" s="57">
        <v>49</v>
      </c>
      <c r="B53" s="42" t="s">
        <v>350</v>
      </c>
      <c r="C53" s="72">
        <v>1752</v>
      </c>
      <c r="D53" s="71">
        <v>20158</v>
      </c>
    </row>
    <row r="54" spans="1:4" ht="16.5" customHeight="1">
      <c r="A54" s="57">
        <v>50</v>
      </c>
      <c r="B54" s="42" t="s">
        <v>351</v>
      </c>
      <c r="C54" s="72">
        <v>76</v>
      </c>
      <c r="D54" s="71">
        <v>360</v>
      </c>
    </row>
    <row r="55" spans="1:4" ht="24">
      <c r="A55" s="57">
        <v>51</v>
      </c>
      <c r="B55" s="42" t="s">
        <v>352</v>
      </c>
      <c r="C55" s="72">
        <v>171</v>
      </c>
      <c r="D55" s="71">
        <v>2018</v>
      </c>
    </row>
    <row r="56" spans="1:4" ht="16.5" customHeight="1">
      <c r="A56" s="57">
        <v>52</v>
      </c>
      <c r="B56" s="42" t="s">
        <v>353</v>
      </c>
      <c r="C56" s="72">
        <v>28137</v>
      </c>
      <c r="D56" s="71">
        <v>41112</v>
      </c>
    </row>
    <row r="57" spans="1:4" ht="24">
      <c r="A57" s="57">
        <v>53</v>
      </c>
      <c r="B57" s="42" t="s">
        <v>354</v>
      </c>
      <c r="C57" s="72">
        <v>148</v>
      </c>
      <c r="D57" s="71">
        <v>711</v>
      </c>
    </row>
    <row r="58" spans="1:4" ht="16.5" customHeight="1">
      <c r="A58" s="57">
        <v>54</v>
      </c>
      <c r="B58" s="42" t="s">
        <v>355</v>
      </c>
      <c r="C58" s="72">
        <v>1484</v>
      </c>
      <c r="D58" s="71">
        <v>13924</v>
      </c>
    </row>
    <row r="59" spans="1:4" ht="16.5" customHeight="1">
      <c r="A59" s="57">
        <v>55</v>
      </c>
      <c r="B59" s="42" t="s">
        <v>356</v>
      </c>
      <c r="C59" s="72">
        <v>15715</v>
      </c>
      <c r="D59" s="71">
        <v>19795</v>
      </c>
    </row>
    <row r="60" spans="1:4" ht="24">
      <c r="A60" s="57">
        <v>56</v>
      </c>
      <c r="B60" s="42" t="s">
        <v>357</v>
      </c>
      <c r="C60" s="72">
        <v>157</v>
      </c>
      <c r="D60" s="71">
        <v>9362</v>
      </c>
    </row>
    <row r="61" spans="1:4" ht="16.5" customHeight="1">
      <c r="A61" s="57">
        <v>57</v>
      </c>
      <c r="B61" s="42" t="s">
        <v>358</v>
      </c>
      <c r="C61" s="72">
        <v>143</v>
      </c>
      <c r="D61" s="71">
        <v>3773</v>
      </c>
    </row>
    <row r="62" spans="1:4" ht="24">
      <c r="A62" s="57">
        <v>58</v>
      </c>
      <c r="B62" s="42" t="s">
        <v>359</v>
      </c>
      <c r="C62" s="72">
        <v>115</v>
      </c>
      <c r="D62" s="71">
        <v>5329</v>
      </c>
    </row>
    <row r="63" spans="1:4" ht="28.5" customHeight="1">
      <c r="A63" s="57">
        <v>59</v>
      </c>
      <c r="B63" s="42" t="s">
        <v>360</v>
      </c>
      <c r="C63" s="72">
        <v>192</v>
      </c>
      <c r="D63" s="71">
        <v>13122</v>
      </c>
    </row>
    <row r="64" spans="1:4" ht="16.5" customHeight="1">
      <c r="A64" s="57">
        <v>60</v>
      </c>
      <c r="B64" s="42" t="s">
        <v>361</v>
      </c>
      <c r="C64" s="72">
        <v>1536</v>
      </c>
      <c r="D64" s="71">
        <v>11782</v>
      </c>
    </row>
    <row r="65" spans="1:4" ht="16.5" customHeight="1">
      <c r="A65" s="57">
        <v>61</v>
      </c>
      <c r="B65" s="42" t="s">
        <v>362</v>
      </c>
      <c r="C65" s="72">
        <v>16782</v>
      </c>
      <c r="D65" s="71">
        <v>16734</v>
      </c>
    </row>
    <row r="66" spans="1:4" ht="16.5" customHeight="1">
      <c r="A66" s="57">
        <v>62</v>
      </c>
      <c r="B66" s="42" t="s">
        <v>363</v>
      </c>
      <c r="C66" s="72">
        <v>23377</v>
      </c>
      <c r="D66" s="71">
        <v>28858</v>
      </c>
    </row>
    <row r="67" spans="1:4" ht="24">
      <c r="A67" s="57">
        <v>63</v>
      </c>
      <c r="B67" s="42" t="s">
        <v>364</v>
      </c>
      <c r="C67" s="72">
        <v>17659</v>
      </c>
      <c r="D67" s="71">
        <v>8546</v>
      </c>
    </row>
    <row r="68" spans="1:4" ht="16.5" customHeight="1">
      <c r="A68" s="57">
        <v>64</v>
      </c>
      <c r="B68" s="42" t="s">
        <v>365</v>
      </c>
      <c r="C68" s="72">
        <v>193201</v>
      </c>
      <c r="D68" s="71">
        <v>91664</v>
      </c>
    </row>
    <row r="69" spans="1:4" ht="16.5" customHeight="1">
      <c r="A69" s="57">
        <v>65</v>
      </c>
      <c r="B69" s="42" t="s">
        <v>366</v>
      </c>
      <c r="C69" s="72">
        <v>1701</v>
      </c>
      <c r="D69" s="71">
        <v>958</v>
      </c>
    </row>
    <row r="70" spans="1:4" ht="24">
      <c r="A70" s="57">
        <v>66</v>
      </c>
      <c r="B70" s="42" t="s">
        <v>367</v>
      </c>
      <c r="C70" s="72">
        <v>1227</v>
      </c>
      <c r="D70" s="71">
        <v>825</v>
      </c>
    </row>
    <row r="71" spans="1:4" ht="27.75" customHeight="1">
      <c r="A71" s="57">
        <v>67</v>
      </c>
      <c r="B71" s="42" t="s">
        <v>368</v>
      </c>
      <c r="C71" s="72">
        <v>24</v>
      </c>
      <c r="D71" s="71">
        <v>733</v>
      </c>
    </row>
    <row r="72" spans="1:4" ht="24">
      <c r="A72" s="57">
        <v>68</v>
      </c>
      <c r="B72" s="42" t="s">
        <v>369</v>
      </c>
      <c r="C72" s="72">
        <v>1700</v>
      </c>
      <c r="D72" s="71">
        <v>19946</v>
      </c>
    </row>
    <row r="73" spans="1:4" ht="16.5" customHeight="1">
      <c r="A73" s="57">
        <v>69</v>
      </c>
      <c r="B73" s="42" t="s">
        <v>370</v>
      </c>
      <c r="C73" s="72">
        <v>1333</v>
      </c>
      <c r="D73" s="71">
        <v>27520</v>
      </c>
    </row>
    <row r="74" spans="1:4" ht="16.5" customHeight="1">
      <c r="A74" s="57">
        <v>70</v>
      </c>
      <c r="B74" s="42" t="s">
        <v>371</v>
      </c>
      <c r="C74" s="72">
        <v>1018</v>
      </c>
      <c r="D74" s="71">
        <v>20220</v>
      </c>
    </row>
    <row r="75" spans="1:4" ht="40.5" customHeight="1">
      <c r="A75" s="57">
        <v>71</v>
      </c>
      <c r="B75" s="42" t="s">
        <v>372</v>
      </c>
      <c r="C75" s="72">
        <v>1346</v>
      </c>
      <c r="D75" s="71">
        <v>1443</v>
      </c>
    </row>
    <row r="76" spans="1:4" ht="16.5" customHeight="1">
      <c r="A76" s="57">
        <v>72</v>
      </c>
      <c r="B76" s="42" t="s">
        <v>373</v>
      </c>
      <c r="C76" s="72">
        <v>78013</v>
      </c>
      <c r="D76" s="71">
        <v>166944</v>
      </c>
    </row>
    <row r="77" spans="1:4" ht="16.5" customHeight="1">
      <c r="A77" s="57">
        <v>73</v>
      </c>
      <c r="B77" s="42" t="s">
        <v>374</v>
      </c>
      <c r="C77" s="72">
        <v>181115</v>
      </c>
      <c r="D77" s="71">
        <v>123110</v>
      </c>
    </row>
    <row r="78" spans="1:4" ht="16.5" customHeight="1">
      <c r="A78" s="57">
        <v>74</v>
      </c>
      <c r="B78" s="42" t="s">
        <v>375</v>
      </c>
      <c r="C78" s="72">
        <v>18385</v>
      </c>
      <c r="D78" s="71">
        <v>8439</v>
      </c>
    </row>
    <row r="79" spans="1:4" ht="16.5" customHeight="1">
      <c r="A79" s="57">
        <v>75</v>
      </c>
      <c r="B79" s="42" t="s">
        <v>376</v>
      </c>
      <c r="C79" s="72">
        <v>167</v>
      </c>
      <c r="D79" s="71">
        <v>421</v>
      </c>
    </row>
    <row r="80" spans="1:4" ht="16.5" customHeight="1">
      <c r="A80" s="57">
        <v>76</v>
      </c>
      <c r="B80" s="42" t="s">
        <v>377</v>
      </c>
      <c r="C80" s="72">
        <v>18106</v>
      </c>
      <c r="D80" s="71">
        <v>23061</v>
      </c>
    </row>
    <row r="81" spans="1:4" ht="16.5" customHeight="1">
      <c r="A81" s="57">
        <v>78</v>
      </c>
      <c r="B81" s="42" t="s">
        <v>378</v>
      </c>
      <c r="C81" s="72">
        <v>2290</v>
      </c>
      <c r="D81" s="71">
        <v>278</v>
      </c>
    </row>
    <row r="82" spans="1:4" ht="16.5" customHeight="1">
      <c r="A82" s="57">
        <v>79</v>
      </c>
      <c r="B82" s="42" t="s">
        <v>379</v>
      </c>
      <c r="C82" s="72">
        <v>405</v>
      </c>
      <c r="D82" s="71">
        <v>1468</v>
      </c>
    </row>
    <row r="83" spans="1:4" ht="16.5" customHeight="1">
      <c r="A83" s="57">
        <v>80</v>
      </c>
      <c r="B83" s="42" t="s">
        <v>380</v>
      </c>
      <c r="C83" s="72">
        <v>8</v>
      </c>
      <c r="D83" s="71">
        <v>71</v>
      </c>
    </row>
    <row r="84" spans="1:4" ht="16.5" customHeight="1">
      <c r="A84" s="57">
        <v>81</v>
      </c>
      <c r="B84" s="42" t="s">
        <v>381</v>
      </c>
      <c r="C84" s="72" t="s">
        <v>1</v>
      </c>
      <c r="D84" s="71">
        <v>149</v>
      </c>
    </row>
    <row r="85" spans="1:4" ht="24">
      <c r="A85" s="57">
        <v>82</v>
      </c>
      <c r="B85" s="42" t="s">
        <v>382</v>
      </c>
      <c r="C85" s="72">
        <v>16978</v>
      </c>
      <c r="D85" s="71">
        <v>8784</v>
      </c>
    </row>
    <row r="86" spans="1:4" ht="16.5" customHeight="1">
      <c r="A86" s="57">
        <v>83</v>
      </c>
      <c r="B86" s="42" t="s">
        <v>383</v>
      </c>
      <c r="C86" s="72">
        <v>2163</v>
      </c>
      <c r="D86" s="71">
        <v>21462</v>
      </c>
    </row>
    <row r="87" spans="1:4" ht="24">
      <c r="A87" s="57">
        <v>84</v>
      </c>
      <c r="B87" s="42" t="s">
        <v>384</v>
      </c>
      <c r="C87" s="72">
        <v>80114</v>
      </c>
      <c r="D87" s="71">
        <v>226298</v>
      </c>
    </row>
    <row r="88" spans="1:4" ht="36">
      <c r="A88" s="57">
        <v>85</v>
      </c>
      <c r="B88" s="42" t="s">
        <v>385</v>
      </c>
      <c r="C88" s="72">
        <v>85211</v>
      </c>
      <c r="D88" s="71">
        <v>193873</v>
      </c>
    </row>
    <row r="89" spans="1:4" ht="41.25" customHeight="1">
      <c r="A89" s="57">
        <v>86</v>
      </c>
      <c r="B89" s="42" t="s">
        <v>386</v>
      </c>
      <c r="C89" s="72">
        <v>695</v>
      </c>
      <c r="D89" s="71">
        <v>2521</v>
      </c>
    </row>
    <row r="90" spans="1:4" ht="24">
      <c r="A90" s="57">
        <v>87</v>
      </c>
      <c r="B90" s="42" t="s">
        <v>387</v>
      </c>
      <c r="C90" s="72">
        <v>8490</v>
      </c>
      <c r="D90" s="71">
        <v>125203</v>
      </c>
    </row>
    <row r="91" spans="1:4" ht="16.5" customHeight="1">
      <c r="A91" s="57">
        <v>88</v>
      </c>
      <c r="B91" s="42" t="s">
        <v>388</v>
      </c>
      <c r="C91" s="72">
        <v>124</v>
      </c>
      <c r="D91" s="71">
        <v>195</v>
      </c>
    </row>
    <row r="92" spans="1:4" ht="16.5" customHeight="1">
      <c r="A92" s="57">
        <v>89</v>
      </c>
      <c r="B92" s="42" t="s">
        <v>389</v>
      </c>
      <c r="C92" s="72">
        <v>802</v>
      </c>
      <c r="D92" s="71">
        <v>25</v>
      </c>
    </row>
    <row r="93" spans="1:4" ht="42" customHeight="1">
      <c r="A93" s="57">
        <v>90</v>
      </c>
      <c r="B93" s="42" t="s">
        <v>390</v>
      </c>
      <c r="C93" s="72">
        <v>5929</v>
      </c>
      <c r="D93" s="71">
        <v>49424</v>
      </c>
    </row>
    <row r="94" spans="1:4" ht="16.5" customHeight="1">
      <c r="A94" s="57">
        <v>91</v>
      </c>
      <c r="B94" s="42" t="s">
        <v>391</v>
      </c>
      <c r="C94" s="72">
        <v>1593</v>
      </c>
      <c r="D94" s="71">
        <v>2446</v>
      </c>
    </row>
    <row r="95" spans="1:4" ht="16.5" customHeight="1">
      <c r="A95" s="57">
        <v>92</v>
      </c>
      <c r="B95" s="42" t="s">
        <v>392</v>
      </c>
      <c r="C95" s="72">
        <v>35</v>
      </c>
      <c r="D95" s="71">
        <v>719</v>
      </c>
    </row>
    <row r="96" spans="1:4" ht="16.5" customHeight="1">
      <c r="A96" s="57">
        <v>93</v>
      </c>
      <c r="B96" s="42" t="s">
        <v>393</v>
      </c>
      <c r="C96" s="72">
        <v>188</v>
      </c>
      <c r="D96" s="71">
        <v>1522</v>
      </c>
    </row>
    <row r="97" spans="1:4" ht="36">
      <c r="A97" s="57">
        <v>94</v>
      </c>
      <c r="B97" s="42" t="s">
        <v>394</v>
      </c>
      <c r="C97" s="72">
        <v>86013</v>
      </c>
      <c r="D97" s="71">
        <v>49949</v>
      </c>
    </row>
    <row r="98" spans="1:4" ht="12">
      <c r="A98" s="57">
        <v>95</v>
      </c>
      <c r="B98" s="42" t="s">
        <v>395</v>
      </c>
      <c r="C98" s="72">
        <v>4410</v>
      </c>
      <c r="D98" s="71">
        <v>6697</v>
      </c>
    </row>
    <row r="99" spans="1:4" ht="16.5" customHeight="1">
      <c r="A99" s="57">
        <v>96</v>
      </c>
      <c r="B99" s="42" t="s">
        <v>293</v>
      </c>
      <c r="C99" s="72">
        <v>532</v>
      </c>
      <c r="D99" s="71">
        <v>8875</v>
      </c>
    </row>
    <row r="100" spans="1:4" ht="16.5" customHeight="1">
      <c r="A100" s="57">
        <v>97</v>
      </c>
      <c r="B100" s="42" t="s">
        <v>396</v>
      </c>
      <c r="C100" s="72">
        <v>2</v>
      </c>
      <c r="D100" s="71">
        <v>41</v>
      </c>
    </row>
    <row r="101" spans="1:4" ht="16.5" customHeight="1">
      <c r="A101" s="57">
        <v>98</v>
      </c>
      <c r="B101" s="42" t="s">
        <v>165</v>
      </c>
      <c r="C101" s="72" t="s">
        <v>1</v>
      </c>
      <c r="D101" s="72" t="s">
        <v>1</v>
      </c>
    </row>
  </sheetData>
  <sheetProtection/>
  <mergeCells count="2">
    <mergeCell ref="A3:B3"/>
    <mergeCell ref="A4:B4"/>
  </mergeCells>
  <hyperlinks>
    <hyperlink ref="D2" location="'Lista tabela'!A1" display="Lista tabela"/>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3.xml><?xml version="1.0" encoding="utf-8"?>
<worksheet xmlns="http://schemas.openxmlformats.org/spreadsheetml/2006/main" xmlns:r="http://schemas.openxmlformats.org/officeDocument/2006/relationships">
  <dimension ref="A1:J13"/>
  <sheetViews>
    <sheetView zoomScale="130" zoomScaleNormal="130" zoomScalePageLayoutView="0" workbookViewId="0" topLeftCell="A1">
      <selection activeCell="J5" sqref="J5:J13"/>
    </sheetView>
  </sheetViews>
  <sheetFormatPr defaultColWidth="9.140625" defaultRowHeight="15"/>
  <cols>
    <col min="1" max="1" width="6.140625" style="1" customWidth="1"/>
    <col min="2" max="2" width="44.8515625" style="1" customWidth="1"/>
    <col min="3" max="5" width="9.28125" style="1" bestFit="1" customWidth="1"/>
    <col min="6" max="6" width="9.28125" style="7" bestFit="1" customWidth="1"/>
    <col min="7" max="10" width="9.28125" style="1" bestFit="1" customWidth="1"/>
    <col min="11" max="16384" width="9.140625" style="1" customWidth="1"/>
  </cols>
  <sheetData>
    <row r="1" spans="1:6" ht="12">
      <c r="A1" s="6" t="s">
        <v>27</v>
      </c>
      <c r="F1" s="1"/>
    </row>
    <row r="2" spans="1:10" ht="12.75" thickBot="1">
      <c r="A2" s="18" t="s">
        <v>2</v>
      </c>
      <c r="F2" s="1"/>
      <c r="J2" s="8" t="s">
        <v>0</v>
      </c>
    </row>
    <row r="3" spans="1:10" ht="18" customHeight="1" thickTop="1">
      <c r="A3" s="136" t="s">
        <v>28</v>
      </c>
      <c r="B3" s="137"/>
      <c r="C3" s="142" t="s">
        <v>13</v>
      </c>
      <c r="D3" s="143"/>
      <c r="E3" s="143"/>
      <c r="F3" s="143"/>
      <c r="G3" s="143"/>
      <c r="H3" s="143"/>
      <c r="I3" s="143"/>
      <c r="J3" s="143"/>
    </row>
    <row r="4" spans="1:10" ht="18" customHeight="1">
      <c r="A4" s="138"/>
      <c r="B4" s="139"/>
      <c r="C4" s="27">
        <v>2003</v>
      </c>
      <c r="D4" s="27">
        <v>2004</v>
      </c>
      <c r="E4" s="27">
        <v>2005</v>
      </c>
      <c r="F4" s="27">
        <v>2006</v>
      </c>
      <c r="G4" s="27">
        <v>2007</v>
      </c>
      <c r="H4" s="27">
        <v>2008</v>
      </c>
      <c r="I4" s="28">
        <v>2009</v>
      </c>
      <c r="J4" s="28">
        <v>2010</v>
      </c>
    </row>
    <row r="5" spans="1:10" ht="16.5" customHeight="1">
      <c r="A5" s="140" t="s">
        <v>3</v>
      </c>
      <c r="B5" s="141"/>
      <c r="C5" s="23">
        <v>610668</v>
      </c>
      <c r="D5" s="23">
        <v>842920</v>
      </c>
      <c r="E5" s="23">
        <v>1130518</v>
      </c>
      <c r="F5" s="23">
        <v>1540236</v>
      </c>
      <c r="G5" s="23">
        <v>1671601</v>
      </c>
      <c r="H5" s="23">
        <v>1921837</v>
      </c>
      <c r="I5" s="29">
        <v>1672915</v>
      </c>
      <c r="J5" s="69">
        <v>2177809</v>
      </c>
    </row>
    <row r="6" spans="1:10" ht="16.5" customHeight="1">
      <c r="A6" s="30" t="s">
        <v>20</v>
      </c>
      <c r="B6" s="2" t="s">
        <v>29</v>
      </c>
      <c r="C6" s="23">
        <v>13016</v>
      </c>
      <c r="D6" s="23">
        <v>12200</v>
      </c>
      <c r="E6" s="23">
        <v>17555</v>
      </c>
      <c r="F6" s="26">
        <v>28745</v>
      </c>
      <c r="G6" s="23">
        <v>42955</v>
      </c>
      <c r="H6" s="23">
        <v>46291</v>
      </c>
      <c r="I6" s="29">
        <v>55251</v>
      </c>
      <c r="J6" s="69">
        <v>84955</v>
      </c>
    </row>
    <row r="7" spans="1:10" ht="16.5" customHeight="1">
      <c r="A7" s="30" t="s">
        <v>21</v>
      </c>
      <c r="B7" s="2" t="s">
        <v>30</v>
      </c>
      <c r="C7" s="23">
        <v>4554</v>
      </c>
      <c r="D7" s="23">
        <v>5942</v>
      </c>
      <c r="E7" s="23">
        <v>5585</v>
      </c>
      <c r="F7" s="26">
        <v>7968</v>
      </c>
      <c r="G7" s="26">
        <v>7381</v>
      </c>
      <c r="H7" s="23">
        <v>6339</v>
      </c>
      <c r="I7" s="29">
        <v>6740</v>
      </c>
      <c r="J7" s="69">
        <v>6547</v>
      </c>
    </row>
    <row r="8" spans="1:10" ht="16.5" customHeight="1">
      <c r="A8" s="30" t="s">
        <v>22</v>
      </c>
      <c r="B8" s="2" t="s">
        <v>31</v>
      </c>
      <c r="C8" s="23">
        <v>19360</v>
      </c>
      <c r="D8" s="23">
        <v>16873</v>
      </c>
      <c r="E8" s="23">
        <v>127838</v>
      </c>
      <c r="F8" s="26">
        <v>130552</v>
      </c>
      <c r="G8" s="26">
        <v>127776</v>
      </c>
      <c r="H8" s="23">
        <v>91247</v>
      </c>
      <c r="I8" s="29">
        <v>44810</v>
      </c>
      <c r="J8" s="69">
        <v>48732</v>
      </c>
    </row>
    <row r="9" spans="1:10" ht="16.5" customHeight="1">
      <c r="A9" s="30" t="s">
        <v>23</v>
      </c>
      <c r="B9" s="2" t="s">
        <v>32</v>
      </c>
      <c r="C9" s="23">
        <v>512732</v>
      </c>
      <c r="D9" s="23">
        <v>765932</v>
      </c>
      <c r="E9" s="23">
        <v>889608</v>
      </c>
      <c r="F9" s="26">
        <v>1247820</v>
      </c>
      <c r="G9" s="26">
        <v>1416029</v>
      </c>
      <c r="H9" s="23">
        <v>1631411</v>
      </c>
      <c r="I9" s="29">
        <v>1354012</v>
      </c>
      <c r="J9" s="69">
        <v>1777897</v>
      </c>
    </row>
    <row r="10" spans="1:10" ht="29.25" customHeight="1">
      <c r="A10" s="31" t="s">
        <v>24</v>
      </c>
      <c r="B10" s="32" t="s">
        <v>33</v>
      </c>
      <c r="C10" s="35">
        <v>60808</v>
      </c>
      <c r="D10" s="33">
        <v>41697</v>
      </c>
      <c r="E10" s="33">
        <v>88532</v>
      </c>
      <c r="F10" s="34">
        <v>123111</v>
      </c>
      <c r="G10" s="34">
        <v>76156</v>
      </c>
      <c r="H10" s="33">
        <v>144903</v>
      </c>
      <c r="I10" s="35">
        <v>210734</v>
      </c>
      <c r="J10" s="70">
        <v>258773</v>
      </c>
    </row>
    <row r="11" spans="1:10" ht="27.75" customHeight="1">
      <c r="A11" s="31" t="s">
        <v>34</v>
      </c>
      <c r="B11" s="32" t="s">
        <v>35</v>
      </c>
      <c r="C11" s="33" t="s">
        <v>1</v>
      </c>
      <c r="D11" s="33" t="s">
        <v>1</v>
      </c>
      <c r="E11" s="33" t="s">
        <v>1</v>
      </c>
      <c r="F11" s="33" t="s">
        <v>1</v>
      </c>
      <c r="G11" s="34">
        <v>7</v>
      </c>
      <c r="H11" s="33">
        <v>0</v>
      </c>
      <c r="I11" s="35">
        <v>16</v>
      </c>
      <c r="J11" s="71">
        <v>43</v>
      </c>
    </row>
    <row r="12" spans="1:10" ht="24">
      <c r="A12" s="31" t="s">
        <v>25</v>
      </c>
      <c r="B12" s="32" t="s">
        <v>36</v>
      </c>
      <c r="C12" s="33">
        <v>58</v>
      </c>
      <c r="D12" s="33">
        <v>88</v>
      </c>
      <c r="E12" s="33">
        <v>1337</v>
      </c>
      <c r="F12" s="34">
        <v>2037</v>
      </c>
      <c r="G12" s="34">
        <v>1286</v>
      </c>
      <c r="H12" s="33">
        <v>1646</v>
      </c>
      <c r="I12" s="35">
        <v>1352</v>
      </c>
      <c r="J12" s="71">
        <v>861</v>
      </c>
    </row>
    <row r="13" spans="1:10" ht="16.5" customHeight="1">
      <c r="A13" s="30" t="s">
        <v>26</v>
      </c>
      <c r="B13" s="2" t="s">
        <v>37</v>
      </c>
      <c r="C13" s="23">
        <v>141</v>
      </c>
      <c r="D13" s="23">
        <v>187</v>
      </c>
      <c r="E13" s="23">
        <v>61</v>
      </c>
      <c r="F13" s="26">
        <v>3</v>
      </c>
      <c r="G13" s="26">
        <v>12</v>
      </c>
      <c r="H13" s="23" t="s">
        <v>1</v>
      </c>
      <c r="I13" s="29" t="s">
        <v>1</v>
      </c>
      <c r="J13" s="69" t="s">
        <v>1</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4.xml><?xml version="1.0" encoding="utf-8"?>
<worksheet xmlns="http://schemas.openxmlformats.org/spreadsheetml/2006/main" xmlns:r="http://schemas.openxmlformats.org/officeDocument/2006/relationships">
  <dimension ref="A1:J13"/>
  <sheetViews>
    <sheetView zoomScale="130" zoomScaleNormal="130" zoomScalePageLayoutView="0" workbookViewId="0" topLeftCell="A1">
      <selection activeCell="J5" sqref="J5:J13"/>
    </sheetView>
  </sheetViews>
  <sheetFormatPr defaultColWidth="9.140625" defaultRowHeight="15"/>
  <cols>
    <col min="1" max="1" width="6.140625" style="1" customWidth="1"/>
    <col min="2" max="2" width="44.8515625" style="1" customWidth="1"/>
    <col min="3" max="5" width="9.28125" style="1" bestFit="1" customWidth="1"/>
    <col min="6" max="6" width="9.28125" style="7" bestFit="1" customWidth="1"/>
    <col min="7" max="10" width="9.28125" style="1" bestFit="1" customWidth="1"/>
    <col min="11" max="16384" width="9.140625" style="1" customWidth="1"/>
  </cols>
  <sheetData>
    <row r="1" spans="1:6" ht="12">
      <c r="A1" s="6" t="s">
        <v>38</v>
      </c>
      <c r="F1" s="1"/>
    </row>
    <row r="2" spans="1:10" ht="12.75" thickBot="1">
      <c r="A2" s="18" t="s">
        <v>2</v>
      </c>
      <c r="F2" s="1"/>
      <c r="J2" s="8" t="s">
        <v>0</v>
      </c>
    </row>
    <row r="3" spans="1:10" ht="18" customHeight="1" thickTop="1">
      <c r="A3" s="136" t="s">
        <v>28</v>
      </c>
      <c r="B3" s="137"/>
      <c r="C3" s="142" t="s">
        <v>39</v>
      </c>
      <c r="D3" s="143"/>
      <c r="E3" s="143"/>
      <c r="F3" s="143"/>
      <c r="G3" s="143"/>
      <c r="H3" s="143"/>
      <c r="I3" s="143"/>
      <c r="J3" s="143"/>
    </row>
    <row r="4" spans="1:10" ht="18" customHeight="1">
      <c r="A4" s="138"/>
      <c r="B4" s="139"/>
      <c r="C4" s="27">
        <v>2003</v>
      </c>
      <c r="D4" s="27">
        <v>2004</v>
      </c>
      <c r="E4" s="27">
        <v>2005</v>
      </c>
      <c r="F4" s="27">
        <v>2006</v>
      </c>
      <c r="G4" s="27">
        <v>2007</v>
      </c>
      <c r="H4" s="27">
        <v>2008</v>
      </c>
      <c r="I4" s="28">
        <v>2009</v>
      </c>
      <c r="J4" s="28">
        <v>2010</v>
      </c>
    </row>
    <row r="5" spans="1:10" ht="16.5" customHeight="1">
      <c r="A5" s="140" t="s">
        <v>3</v>
      </c>
      <c r="B5" s="141"/>
      <c r="C5" s="23">
        <v>2277608</v>
      </c>
      <c r="D5" s="23">
        <v>2702771</v>
      </c>
      <c r="E5" s="23">
        <v>2953177</v>
      </c>
      <c r="F5" s="23">
        <v>2760163</v>
      </c>
      <c r="G5" s="23">
        <v>3347925</v>
      </c>
      <c r="H5" s="23">
        <v>4146519</v>
      </c>
      <c r="I5" s="29">
        <v>3567879</v>
      </c>
      <c r="J5" s="69">
        <v>4053084</v>
      </c>
    </row>
    <row r="6" spans="1:10" ht="16.5" customHeight="1">
      <c r="A6" s="30" t="s">
        <v>20</v>
      </c>
      <c r="B6" s="2" t="s">
        <v>29</v>
      </c>
      <c r="C6" s="23">
        <v>155009</v>
      </c>
      <c r="D6" s="23">
        <v>181093</v>
      </c>
      <c r="E6" s="23">
        <v>140052</v>
      </c>
      <c r="F6" s="26">
        <v>122548</v>
      </c>
      <c r="G6" s="23">
        <v>158073</v>
      </c>
      <c r="H6" s="23">
        <v>218779</v>
      </c>
      <c r="I6" s="29">
        <v>175440</v>
      </c>
      <c r="J6" s="69">
        <v>199425</v>
      </c>
    </row>
    <row r="7" spans="1:10" ht="16.5" customHeight="1">
      <c r="A7" s="30" t="s">
        <v>21</v>
      </c>
      <c r="B7" s="2" t="s">
        <v>30</v>
      </c>
      <c r="C7" s="23">
        <v>2693</v>
      </c>
      <c r="D7" s="23">
        <v>1899</v>
      </c>
      <c r="E7" s="23">
        <v>958</v>
      </c>
      <c r="F7" s="26">
        <v>926</v>
      </c>
      <c r="G7" s="26">
        <v>1786</v>
      </c>
      <c r="H7" s="23">
        <v>1270</v>
      </c>
      <c r="I7" s="29">
        <v>1124</v>
      </c>
      <c r="J7" s="69">
        <v>573</v>
      </c>
    </row>
    <row r="8" spans="1:10" ht="16.5" customHeight="1">
      <c r="A8" s="30" t="s">
        <v>22</v>
      </c>
      <c r="B8" s="2" t="s">
        <v>31</v>
      </c>
      <c r="C8" s="23">
        <v>42657</v>
      </c>
      <c r="D8" s="23">
        <v>92085</v>
      </c>
      <c r="E8" s="23">
        <v>99133</v>
      </c>
      <c r="F8" s="26">
        <v>29960</v>
      </c>
      <c r="G8" s="26">
        <v>8303</v>
      </c>
      <c r="H8" s="23">
        <v>55240</v>
      </c>
      <c r="I8" s="29">
        <v>680962</v>
      </c>
      <c r="J8" s="69">
        <v>965960</v>
      </c>
    </row>
    <row r="9" spans="1:10" ht="16.5" customHeight="1">
      <c r="A9" s="30" t="s">
        <v>23</v>
      </c>
      <c r="B9" s="2" t="s">
        <v>32</v>
      </c>
      <c r="C9" s="23">
        <v>2069767</v>
      </c>
      <c r="D9" s="23">
        <v>2419969</v>
      </c>
      <c r="E9" s="23">
        <v>2695860</v>
      </c>
      <c r="F9" s="26">
        <v>2594106</v>
      </c>
      <c r="G9" s="26">
        <v>3165904</v>
      </c>
      <c r="H9" s="23">
        <v>3802319</v>
      </c>
      <c r="I9" s="29">
        <v>2674101</v>
      </c>
      <c r="J9" s="69">
        <v>2772491</v>
      </c>
    </row>
    <row r="10" spans="1:10" ht="30" customHeight="1">
      <c r="A10" s="31" t="s">
        <v>24</v>
      </c>
      <c r="B10" s="32" t="s">
        <v>33</v>
      </c>
      <c r="C10" s="36">
        <v>1658</v>
      </c>
      <c r="D10" s="37">
        <v>5325</v>
      </c>
      <c r="E10" s="37">
        <v>5072</v>
      </c>
      <c r="F10" s="38">
        <v>6261</v>
      </c>
      <c r="G10" s="38">
        <v>6817</v>
      </c>
      <c r="H10" s="37">
        <v>53213</v>
      </c>
      <c r="I10" s="39">
        <v>29811</v>
      </c>
      <c r="J10" s="70">
        <v>108680</v>
      </c>
    </row>
    <row r="11" spans="1:10" ht="27.75" customHeight="1">
      <c r="A11" s="31" t="s">
        <v>34</v>
      </c>
      <c r="B11" s="32" t="s">
        <v>35</v>
      </c>
      <c r="C11" s="33" t="s">
        <v>1</v>
      </c>
      <c r="D11" s="33" t="s">
        <v>1</v>
      </c>
      <c r="E11" s="33" t="s">
        <v>1</v>
      </c>
      <c r="F11" s="33" t="s">
        <v>1</v>
      </c>
      <c r="G11" s="34">
        <v>3922</v>
      </c>
      <c r="H11" s="33">
        <v>8102</v>
      </c>
      <c r="I11" s="35">
        <v>1954</v>
      </c>
      <c r="J11" s="71">
        <v>2927</v>
      </c>
    </row>
    <row r="12" spans="1:10" ht="24">
      <c r="A12" s="31" t="s">
        <v>25</v>
      </c>
      <c r="B12" s="32" t="s">
        <v>36</v>
      </c>
      <c r="C12" s="33">
        <v>5137</v>
      </c>
      <c r="D12" s="33">
        <v>1884</v>
      </c>
      <c r="E12" s="33">
        <v>11717</v>
      </c>
      <c r="F12" s="34">
        <v>6357</v>
      </c>
      <c r="G12" s="34">
        <v>3119</v>
      </c>
      <c r="H12" s="33">
        <v>7595</v>
      </c>
      <c r="I12" s="35">
        <v>4487</v>
      </c>
      <c r="J12" s="71">
        <v>3028</v>
      </c>
    </row>
    <row r="13" spans="1:10" ht="16.5" customHeight="1">
      <c r="A13" s="30" t="s">
        <v>26</v>
      </c>
      <c r="B13" s="2" t="s">
        <v>37</v>
      </c>
      <c r="C13" s="23">
        <v>688</v>
      </c>
      <c r="D13" s="23">
        <v>515</v>
      </c>
      <c r="E13" s="23">
        <v>385</v>
      </c>
      <c r="F13" s="26">
        <v>4</v>
      </c>
      <c r="G13" s="26" t="s">
        <v>1</v>
      </c>
      <c r="H13" s="23" t="s">
        <v>1</v>
      </c>
      <c r="I13" s="29" t="s">
        <v>1</v>
      </c>
      <c r="J13" s="69" t="s">
        <v>1</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5.xml><?xml version="1.0" encoding="utf-8"?>
<worksheet xmlns="http://schemas.openxmlformats.org/spreadsheetml/2006/main" xmlns:r="http://schemas.openxmlformats.org/officeDocument/2006/relationships">
  <dimension ref="A1:E52"/>
  <sheetViews>
    <sheetView zoomScale="130" zoomScaleNormal="130" zoomScalePageLayoutView="0" workbookViewId="0" topLeftCell="A1">
      <pane ySplit="3" topLeftCell="A4" activePane="bottomLeft" state="frozen"/>
      <selection pane="topLeft" activeCell="A1" sqref="A1"/>
      <selection pane="bottomLeft" activeCell="D4" sqref="D4:E5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7" customWidth="1"/>
    <col min="7" max="16384" width="9.140625" style="1" customWidth="1"/>
  </cols>
  <sheetData>
    <row r="1" ht="12">
      <c r="A1" s="11" t="s">
        <v>409</v>
      </c>
    </row>
    <row r="2" spans="1:5" ht="12.75" thickBot="1">
      <c r="A2" s="18" t="s">
        <v>2</v>
      </c>
      <c r="E2" s="8" t="s">
        <v>0</v>
      </c>
    </row>
    <row r="3" spans="1:5" ht="20.25" customHeight="1" thickTop="1">
      <c r="A3" s="136" t="s">
        <v>40</v>
      </c>
      <c r="B3" s="137"/>
      <c r="C3" s="137"/>
      <c r="D3" s="14" t="s">
        <v>13</v>
      </c>
      <c r="E3" s="15" t="s">
        <v>14</v>
      </c>
    </row>
    <row r="4" spans="1:5" ht="16.5" customHeight="1">
      <c r="A4" s="148" t="s">
        <v>3</v>
      </c>
      <c r="B4" s="148"/>
      <c r="C4" s="149"/>
      <c r="D4" s="66">
        <v>2177809</v>
      </c>
      <c r="E4" s="69">
        <v>4053084</v>
      </c>
    </row>
    <row r="5" spans="1:5" ht="12">
      <c r="A5" s="150"/>
      <c r="B5" s="150"/>
      <c r="C5" s="151"/>
      <c r="D5" s="72"/>
      <c r="E5" s="71"/>
    </row>
    <row r="6" spans="1:5" ht="16.5" customHeight="1">
      <c r="A6" s="41" t="s">
        <v>20</v>
      </c>
      <c r="B6" s="144" t="s">
        <v>29</v>
      </c>
      <c r="C6" s="145"/>
      <c r="D6" s="66">
        <v>84955</v>
      </c>
      <c r="E6" s="69">
        <v>199425</v>
      </c>
    </row>
    <row r="7" spans="1:5" ht="16.5" customHeight="1">
      <c r="A7" s="31"/>
      <c r="B7" s="31">
        <v>1</v>
      </c>
      <c r="C7" s="42" t="s">
        <v>41</v>
      </c>
      <c r="D7" s="72">
        <v>49870</v>
      </c>
      <c r="E7" s="71">
        <v>194187</v>
      </c>
    </row>
    <row r="8" spans="1:5" ht="24">
      <c r="A8" s="31"/>
      <c r="B8" s="31">
        <v>2</v>
      </c>
      <c r="C8" s="42" t="s">
        <v>42</v>
      </c>
      <c r="D8" s="72">
        <v>35085</v>
      </c>
      <c r="E8" s="71">
        <v>5238</v>
      </c>
    </row>
    <row r="9" spans="1:5" ht="12">
      <c r="A9" s="31"/>
      <c r="B9" s="31"/>
      <c r="C9" s="32"/>
      <c r="D9" s="72"/>
      <c r="E9" s="71"/>
    </row>
    <row r="10" spans="1:5" ht="16.5" customHeight="1">
      <c r="A10" s="41" t="s">
        <v>21</v>
      </c>
      <c r="B10" s="144" t="s">
        <v>30</v>
      </c>
      <c r="C10" s="145"/>
      <c r="D10" s="66">
        <v>6547</v>
      </c>
      <c r="E10" s="69">
        <v>573</v>
      </c>
    </row>
    <row r="11" spans="1:5" ht="12">
      <c r="A11" s="31"/>
      <c r="B11" s="31"/>
      <c r="C11" s="32"/>
      <c r="D11" s="72"/>
      <c r="E11" s="71"/>
    </row>
    <row r="12" spans="1:5" ht="16.5" customHeight="1">
      <c r="A12" s="41" t="s">
        <v>22</v>
      </c>
      <c r="B12" s="144" t="s">
        <v>31</v>
      </c>
      <c r="C12" s="145"/>
      <c r="D12" s="66">
        <v>48732</v>
      </c>
      <c r="E12" s="69">
        <v>965960</v>
      </c>
    </row>
    <row r="13" spans="1:5" ht="16.5" customHeight="1">
      <c r="A13" s="31"/>
      <c r="B13" s="31">
        <v>10</v>
      </c>
      <c r="C13" s="42" t="s">
        <v>43</v>
      </c>
      <c r="D13" s="72">
        <v>5583</v>
      </c>
      <c r="E13" s="71">
        <v>4254</v>
      </c>
    </row>
    <row r="14" spans="1:5" ht="24">
      <c r="A14" s="31"/>
      <c r="B14" s="31">
        <v>11</v>
      </c>
      <c r="C14" s="42" t="s">
        <v>44</v>
      </c>
      <c r="D14" s="72" t="s">
        <v>1</v>
      </c>
      <c r="E14" s="71">
        <v>929561</v>
      </c>
    </row>
    <row r="15" spans="1:5" ht="16.5" customHeight="1">
      <c r="A15" s="31"/>
      <c r="B15" s="31">
        <v>12</v>
      </c>
      <c r="C15" s="42" t="s">
        <v>45</v>
      </c>
      <c r="D15" s="72" t="s">
        <v>1</v>
      </c>
      <c r="E15" s="71">
        <v>23</v>
      </c>
    </row>
    <row r="16" spans="1:5" ht="16.5" customHeight="1">
      <c r="A16" s="31"/>
      <c r="B16" s="31">
        <v>13</v>
      </c>
      <c r="C16" s="42" t="s">
        <v>46</v>
      </c>
      <c r="D16" s="72">
        <v>40639</v>
      </c>
      <c r="E16" s="71">
        <v>22324</v>
      </c>
    </row>
    <row r="17" spans="1:5" ht="16.5" customHeight="1">
      <c r="A17" s="31"/>
      <c r="B17" s="31">
        <v>14</v>
      </c>
      <c r="C17" s="42" t="s">
        <v>47</v>
      </c>
      <c r="D17" s="72">
        <v>2510</v>
      </c>
      <c r="E17" s="71">
        <v>9798</v>
      </c>
    </row>
    <row r="18" spans="1:5" ht="12">
      <c r="A18" s="31"/>
      <c r="B18" s="43"/>
      <c r="C18" s="32"/>
      <c r="D18" s="72"/>
      <c r="E18" s="71"/>
    </row>
    <row r="19" spans="1:5" ht="16.5" customHeight="1">
      <c r="A19" s="41" t="s">
        <v>23</v>
      </c>
      <c r="B19" s="144" t="s">
        <v>32</v>
      </c>
      <c r="C19" s="145"/>
      <c r="D19" s="66">
        <v>1777897</v>
      </c>
      <c r="E19" s="69">
        <v>2772491</v>
      </c>
    </row>
    <row r="20" spans="1:5" ht="16.5" customHeight="1">
      <c r="A20" s="31"/>
      <c r="B20" s="31">
        <v>15</v>
      </c>
      <c r="C20" s="42" t="s">
        <v>48</v>
      </c>
      <c r="D20" s="72">
        <v>134577</v>
      </c>
      <c r="E20" s="71">
        <v>514426</v>
      </c>
    </row>
    <row r="21" spans="1:5" ht="16.5" customHeight="1">
      <c r="A21" s="31"/>
      <c r="B21" s="31">
        <v>16</v>
      </c>
      <c r="C21" s="42" t="s">
        <v>49</v>
      </c>
      <c r="D21" s="72">
        <v>2000</v>
      </c>
      <c r="E21" s="71">
        <v>28491</v>
      </c>
    </row>
    <row r="22" spans="1:5" ht="16.5" customHeight="1">
      <c r="A22" s="31"/>
      <c r="B22" s="31">
        <v>17</v>
      </c>
      <c r="C22" s="42" t="s">
        <v>50</v>
      </c>
      <c r="D22" s="72">
        <v>67242</v>
      </c>
      <c r="E22" s="71">
        <v>114199</v>
      </c>
    </row>
    <row r="23" spans="1:5" ht="16.5" customHeight="1">
      <c r="A23" s="31"/>
      <c r="B23" s="31">
        <v>18</v>
      </c>
      <c r="C23" s="42" t="s">
        <v>51</v>
      </c>
      <c r="D23" s="72">
        <v>38958</v>
      </c>
      <c r="E23" s="71">
        <v>43048</v>
      </c>
    </row>
    <row r="24" spans="1:5" ht="24">
      <c r="A24" s="43"/>
      <c r="B24" s="31">
        <v>19</v>
      </c>
      <c r="C24" s="42" t="s">
        <v>52</v>
      </c>
      <c r="D24" s="72">
        <v>195878</v>
      </c>
      <c r="E24" s="71">
        <v>155843</v>
      </c>
    </row>
    <row r="25" spans="1:5" ht="29.25" customHeight="1">
      <c r="A25" s="31"/>
      <c r="B25" s="31">
        <v>20</v>
      </c>
      <c r="C25" s="42" t="s">
        <v>53</v>
      </c>
      <c r="D25" s="72">
        <v>151767</v>
      </c>
      <c r="E25" s="71">
        <v>44771</v>
      </c>
    </row>
    <row r="26" spans="1:5" ht="16.5" customHeight="1">
      <c r="A26" s="31"/>
      <c r="B26" s="31">
        <v>21</v>
      </c>
      <c r="C26" s="42" t="s">
        <v>54</v>
      </c>
      <c r="D26" s="72">
        <v>71723</v>
      </c>
      <c r="E26" s="71">
        <v>100544</v>
      </c>
    </row>
    <row r="27" spans="1:5" ht="24">
      <c r="A27" s="43"/>
      <c r="B27" s="31">
        <v>22</v>
      </c>
      <c r="C27" s="42" t="s">
        <v>55</v>
      </c>
      <c r="D27" s="72">
        <v>2370</v>
      </c>
      <c r="E27" s="71">
        <v>24268</v>
      </c>
    </row>
    <row r="28" spans="1:5" ht="16.5" customHeight="1">
      <c r="A28" s="31"/>
      <c r="B28" s="31">
        <v>23</v>
      </c>
      <c r="C28" s="42" t="s">
        <v>56</v>
      </c>
      <c r="D28" s="72">
        <v>251088</v>
      </c>
      <c r="E28" s="71">
        <v>104228</v>
      </c>
    </row>
    <row r="29" spans="1:5" ht="16.5" customHeight="1">
      <c r="A29" s="31"/>
      <c r="B29" s="31">
        <v>24</v>
      </c>
      <c r="C29" s="42" t="s">
        <v>57</v>
      </c>
      <c r="D29" s="72">
        <v>77113</v>
      </c>
      <c r="E29" s="71">
        <v>422640</v>
      </c>
    </row>
    <row r="30" spans="1:5" ht="16.5" customHeight="1">
      <c r="A30" s="31"/>
      <c r="B30" s="31">
        <v>25</v>
      </c>
      <c r="C30" s="42" t="s">
        <v>58</v>
      </c>
      <c r="D30" s="72">
        <v>29425</v>
      </c>
      <c r="E30" s="71">
        <v>133875</v>
      </c>
    </row>
    <row r="31" spans="1:5" ht="16.5" customHeight="1">
      <c r="A31" s="31"/>
      <c r="B31" s="31">
        <v>26</v>
      </c>
      <c r="C31" s="42" t="s">
        <v>59</v>
      </c>
      <c r="D31" s="72">
        <v>15943</v>
      </c>
      <c r="E31" s="71">
        <v>73666</v>
      </c>
    </row>
    <row r="32" spans="1:5" ht="16.5" customHeight="1">
      <c r="A32" s="31"/>
      <c r="B32" s="31">
        <v>27</v>
      </c>
      <c r="C32" s="42" t="s">
        <v>60</v>
      </c>
      <c r="D32" s="72">
        <v>336848</v>
      </c>
      <c r="E32" s="71">
        <v>240414</v>
      </c>
    </row>
    <row r="33" spans="1:5" ht="16.5" customHeight="1">
      <c r="A33" s="43"/>
      <c r="B33" s="31">
        <v>28</v>
      </c>
      <c r="C33" s="42" t="s">
        <v>61</v>
      </c>
      <c r="D33" s="72">
        <v>134976</v>
      </c>
      <c r="E33" s="71">
        <v>111573</v>
      </c>
    </row>
    <row r="34" spans="1:5" ht="16.5" customHeight="1">
      <c r="A34" s="31"/>
      <c r="B34" s="31">
        <v>29</v>
      </c>
      <c r="C34" s="42" t="s">
        <v>62</v>
      </c>
      <c r="D34" s="72">
        <v>90980</v>
      </c>
      <c r="E34" s="71">
        <v>238623</v>
      </c>
    </row>
    <row r="35" spans="1:5" ht="16.5" customHeight="1">
      <c r="A35" s="31"/>
      <c r="B35" s="31">
        <v>30</v>
      </c>
      <c r="C35" s="42" t="s">
        <v>63</v>
      </c>
      <c r="D35" s="72">
        <v>1194</v>
      </c>
      <c r="E35" s="71">
        <v>24747</v>
      </c>
    </row>
    <row r="36" spans="1:5" ht="16.5" customHeight="1">
      <c r="A36" s="31"/>
      <c r="B36" s="31">
        <v>31</v>
      </c>
      <c r="C36" s="42" t="s">
        <v>64</v>
      </c>
      <c r="D36" s="72">
        <v>64185</v>
      </c>
      <c r="E36" s="71">
        <v>116631</v>
      </c>
    </row>
    <row r="37" spans="1:5" ht="24">
      <c r="A37" s="31"/>
      <c r="B37" s="31">
        <v>32</v>
      </c>
      <c r="C37" s="42" t="s">
        <v>65</v>
      </c>
      <c r="D37" s="72">
        <v>4000</v>
      </c>
      <c r="E37" s="71">
        <v>49649</v>
      </c>
    </row>
    <row r="38" spans="1:5" ht="24">
      <c r="A38" s="31"/>
      <c r="B38" s="31">
        <v>33</v>
      </c>
      <c r="C38" s="42" t="s">
        <v>66</v>
      </c>
      <c r="D38" s="72">
        <v>7547</v>
      </c>
      <c r="E38" s="71">
        <v>52933</v>
      </c>
    </row>
    <row r="39" spans="1:5" ht="16.5" customHeight="1">
      <c r="A39" s="31"/>
      <c r="B39" s="31">
        <v>34</v>
      </c>
      <c r="C39" s="42" t="s">
        <v>67</v>
      </c>
      <c r="D39" s="72">
        <v>8476</v>
      </c>
      <c r="E39" s="71">
        <v>111978</v>
      </c>
    </row>
    <row r="40" spans="1:5" ht="16.5" customHeight="1">
      <c r="A40" s="31"/>
      <c r="B40" s="31">
        <v>35</v>
      </c>
      <c r="C40" s="42" t="s">
        <v>68</v>
      </c>
      <c r="D40" s="72">
        <v>4310</v>
      </c>
      <c r="E40" s="71">
        <v>9012</v>
      </c>
    </row>
    <row r="41" spans="1:5" ht="12">
      <c r="A41" s="31"/>
      <c r="B41" s="31">
        <v>36</v>
      </c>
      <c r="C41" s="42" t="s">
        <v>69</v>
      </c>
      <c r="D41" s="72">
        <v>87299</v>
      </c>
      <c r="E41" s="71">
        <v>56931</v>
      </c>
    </row>
    <row r="42" spans="1:5" ht="12">
      <c r="A42" s="31"/>
      <c r="B42" s="31"/>
      <c r="C42" s="32"/>
      <c r="D42" s="72"/>
      <c r="E42" s="71"/>
    </row>
    <row r="43" spans="1:5" ht="26.25" customHeight="1">
      <c r="A43" s="44" t="s">
        <v>24</v>
      </c>
      <c r="B43" s="146" t="s">
        <v>33</v>
      </c>
      <c r="C43" s="147"/>
      <c r="D43" s="72">
        <v>258773</v>
      </c>
      <c r="E43" s="71">
        <v>108680</v>
      </c>
    </row>
    <row r="44" spans="1:5" ht="24">
      <c r="A44" s="31"/>
      <c r="B44" s="31">
        <v>40</v>
      </c>
      <c r="C44" s="32" t="s">
        <v>70</v>
      </c>
      <c r="D44" s="72">
        <v>258773</v>
      </c>
      <c r="E44" s="71">
        <v>108680</v>
      </c>
    </row>
    <row r="45" spans="1:5" ht="12">
      <c r="A45" s="31"/>
      <c r="B45" s="31"/>
      <c r="C45" s="32"/>
      <c r="D45" s="72"/>
      <c r="E45" s="71"/>
    </row>
    <row r="46" spans="1:5" ht="16.5" customHeight="1">
      <c r="A46" s="44" t="s">
        <v>34</v>
      </c>
      <c r="B46" s="146" t="s">
        <v>35</v>
      </c>
      <c r="C46" s="147"/>
      <c r="D46" s="72">
        <v>43</v>
      </c>
      <c r="E46" s="71">
        <v>2927</v>
      </c>
    </row>
    <row r="47" spans="1:5" ht="16.5" customHeight="1">
      <c r="A47" s="31"/>
      <c r="B47" s="31">
        <v>72</v>
      </c>
      <c r="C47" s="42" t="s">
        <v>71</v>
      </c>
      <c r="D47" s="72">
        <v>43</v>
      </c>
      <c r="E47" s="71">
        <v>2911</v>
      </c>
    </row>
    <row r="48" spans="1:5" ht="16.5" customHeight="1">
      <c r="A48" s="31"/>
      <c r="B48" s="31">
        <v>74</v>
      </c>
      <c r="C48" s="42" t="s">
        <v>72</v>
      </c>
      <c r="D48" s="72" t="s">
        <v>1</v>
      </c>
      <c r="E48" s="71">
        <v>15</v>
      </c>
    </row>
    <row r="49" spans="1:5" ht="12">
      <c r="A49" s="31"/>
      <c r="B49" s="31"/>
      <c r="C49" s="32"/>
      <c r="D49" s="72"/>
      <c r="E49" s="71"/>
    </row>
    <row r="50" spans="1:5" ht="16.5" customHeight="1">
      <c r="A50" s="44" t="s">
        <v>25</v>
      </c>
      <c r="B50" s="146" t="s">
        <v>36</v>
      </c>
      <c r="C50" s="147"/>
      <c r="D50" s="72">
        <v>861</v>
      </c>
      <c r="E50" s="71">
        <v>3028</v>
      </c>
    </row>
    <row r="51" spans="1:5" ht="12">
      <c r="A51" s="31"/>
      <c r="B51" s="31"/>
      <c r="C51" s="32"/>
      <c r="D51" s="72"/>
      <c r="E51" s="71"/>
    </row>
    <row r="52" spans="1:5" ht="16.5" customHeight="1">
      <c r="A52" s="44" t="s">
        <v>26</v>
      </c>
      <c r="B52" s="146" t="s">
        <v>37</v>
      </c>
      <c r="C52" s="147"/>
      <c r="D52" s="72" t="s">
        <v>1</v>
      </c>
      <c r="E52" s="71" t="s">
        <v>1</v>
      </c>
    </row>
  </sheetData>
  <sheetProtection/>
  <mergeCells count="11">
    <mergeCell ref="B12:C12"/>
    <mergeCell ref="B19:C19"/>
    <mergeCell ref="B43:C43"/>
    <mergeCell ref="B46:C46"/>
    <mergeCell ref="B50:C50"/>
    <mergeCell ref="B52:C52"/>
    <mergeCell ref="A3:C3"/>
    <mergeCell ref="A4:C4"/>
    <mergeCell ref="A5:C5"/>
    <mergeCell ref="B6:C6"/>
    <mergeCell ref="B10:C10"/>
  </mergeCells>
  <hyperlinks>
    <hyperlink ref="E2" location="'Lista tabela'!A1" display="Lista tabela"/>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&amp;L&amp;"Arial,Regular"&amp;12Spoljna trgovina</oddHeader>
    <oddFooter>&amp;L&amp;"Arial,Regular"&amp;8Statistički godišnjak Republike Srpske 2011&amp;C&amp;"Arial,Regular"&amp;8Str. &amp;P od &amp;N</oddFooter>
  </headerFooter>
</worksheet>
</file>

<file path=xl/worksheets/sheet6.xml><?xml version="1.0" encoding="utf-8"?>
<worksheet xmlns="http://schemas.openxmlformats.org/spreadsheetml/2006/main" xmlns:r="http://schemas.openxmlformats.org/officeDocument/2006/relationships">
  <dimension ref="A1:G11"/>
  <sheetViews>
    <sheetView zoomScale="130" zoomScaleNormal="130" zoomScalePageLayoutView="0" workbookViewId="0" topLeftCell="A1">
      <selection activeCell="D15" sqref="D15"/>
    </sheetView>
  </sheetViews>
  <sheetFormatPr defaultColWidth="9.140625" defaultRowHeight="15"/>
  <cols>
    <col min="1" max="1" width="37.28125" style="1" customWidth="1"/>
    <col min="2" max="5" width="9.140625" style="1" customWidth="1"/>
    <col min="6" max="6" width="9.140625" style="7" customWidth="1"/>
    <col min="7" max="7" width="9.140625" style="1" customWidth="1"/>
    <col min="8" max="8" width="9.140625" style="7" customWidth="1"/>
    <col min="9" max="16384" width="9.140625" style="1" customWidth="1"/>
  </cols>
  <sheetData>
    <row r="1" spans="1:6" ht="12">
      <c r="A1" s="6" t="s">
        <v>410</v>
      </c>
      <c r="F1" s="1"/>
    </row>
    <row r="2" spans="1:7" ht="12.75" thickBot="1">
      <c r="A2" s="18" t="s">
        <v>2</v>
      </c>
      <c r="B2" s="58"/>
      <c r="C2" s="58"/>
      <c r="D2" s="58"/>
      <c r="E2" s="58"/>
      <c r="F2" s="1"/>
      <c r="G2" s="8" t="s">
        <v>0</v>
      </c>
    </row>
    <row r="3" spans="1:7" ht="18.75" customHeight="1" thickTop="1">
      <c r="A3" s="152" t="s">
        <v>411</v>
      </c>
      <c r="B3" s="154" t="s">
        <v>13</v>
      </c>
      <c r="C3" s="154"/>
      <c r="D3" s="154"/>
      <c r="E3" s="155" t="s">
        <v>14</v>
      </c>
      <c r="F3" s="155"/>
      <c r="G3" s="156"/>
    </row>
    <row r="4" spans="1:7" ht="18.75" customHeight="1">
      <c r="A4" s="153"/>
      <c r="B4" s="73">
        <v>2008</v>
      </c>
      <c r="C4" s="73">
        <v>2009</v>
      </c>
      <c r="D4" s="73">
        <v>2010</v>
      </c>
      <c r="E4" s="73">
        <v>2008</v>
      </c>
      <c r="F4" s="73">
        <v>2009</v>
      </c>
      <c r="G4" s="74">
        <v>2010</v>
      </c>
    </row>
    <row r="5" spans="1:7" ht="16.5" customHeight="1">
      <c r="A5" s="75" t="s">
        <v>3</v>
      </c>
      <c r="B5" s="76">
        <v>1921837</v>
      </c>
      <c r="C5" s="77">
        <v>1672915</v>
      </c>
      <c r="D5" s="77">
        <v>2177809</v>
      </c>
      <c r="E5" s="77">
        <v>4146519</v>
      </c>
      <c r="F5" s="78">
        <v>3567879</v>
      </c>
      <c r="G5" s="78">
        <v>4053084</v>
      </c>
    </row>
    <row r="6" spans="1:7" ht="16.5" customHeight="1">
      <c r="A6" s="75" t="s">
        <v>412</v>
      </c>
      <c r="B6" s="79">
        <v>165152</v>
      </c>
      <c r="C6" s="80">
        <v>338823</v>
      </c>
      <c r="D6" s="80">
        <v>515444</v>
      </c>
      <c r="E6" s="80">
        <v>583315</v>
      </c>
      <c r="F6" s="81">
        <v>793533</v>
      </c>
      <c r="G6" s="81">
        <v>1146746</v>
      </c>
    </row>
    <row r="7" spans="1:7" ht="16.5" customHeight="1">
      <c r="A7" s="75" t="s">
        <v>413</v>
      </c>
      <c r="B7" s="79">
        <v>956975</v>
      </c>
      <c r="C7" s="80">
        <v>630568</v>
      </c>
      <c r="D7" s="80">
        <v>906386</v>
      </c>
      <c r="E7" s="80">
        <v>1405696</v>
      </c>
      <c r="F7" s="81">
        <v>1037679</v>
      </c>
      <c r="G7" s="81">
        <v>1201274</v>
      </c>
    </row>
    <row r="8" spans="1:7" ht="16.5" customHeight="1">
      <c r="A8" s="75" t="s">
        <v>414</v>
      </c>
      <c r="B8" s="79">
        <v>222621</v>
      </c>
      <c r="C8" s="80">
        <v>164027</v>
      </c>
      <c r="D8" s="80">
        <v>161807</v>
      </c>
      <c r="E8" s="80">
        <v>700256</v>
      </c>
      <c r="F8" s="81">
        <v>536627</v>
      </c>
      <c r="G8" s="81">
        <v>485042</v>
      </c>
    </row>
    <row r="9" spans="1:7" ht="16.5" customHeight="1">
      <c r="A9" s="75" t="s">
        <v>415</v>
      </c>
      <c r="B9" s="79">
        <v>91136</v>
      </c>
      <c r="C9" s="80">
        <v>87744</v>
      </c>
      <c r="D9" s="80">
        <v>103860</v>
      </c>
      <c r="E9" s="80">
        <v>256360</v>
      </c>
      <c r="F9" s="81">
        <v>97194</v>
      </c>
      <c r="G9" s="81">
        <v>101899</v>
      </c>
    </row>
    <row r="10" spans="1:7" ht="16.5" customHeight="1">
      <c r="A10" s="75" t="s">
        <v>416</v>
      </c>
      <c r="B10" s="79">
        <v>431676</v>
      </c>
      <c r="C10" s="80">
        <v>388394</v>
      </c>
      <c r="D10" s="80">
        <v>397906</v>
      </c>
      <c r="E10" s="80">
        <v>965145</v>
      </c>
      <c r="F10" s="81">
        <v>919842</v>
      </c>
      <c r="G10" s="81">
        <v>912170</v>
      </c>
    </row>
    <row r="11" spans="1:7" ht="16.5" customHeight="1">
      <c r="A11" s="75" t="s">
        <v>165</v>
      </c>
      <c r="B11" s="79">
        <v>54276</v>
      </c>
      <c r="C11" s="80">
        <v>63360</v>
      </c>
      <c r="D11" s="80">
        <v>92407</v>
      </c>
      <c r="E11" s="80">
        <v>235747</v>
      </c>
      <c r="F11" s="81">
        <v>183006</v>
      </c>
      <c r="G11" s="81">
        <v>205952</v>
      </c>
    </row>
  </sheetData>
  <sheetProtection/>
  <mergeCells count="3">
    <mergeCell ref="A3:A4"/>
    <mergeCell ref="B3:D3"/>
    <mergeCell ref="E3:G3"/>
  </mergeCells>
  <hyperlinks>
    <hyperlink ref="G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&amp;L&amp;"Arial,Regular"&amp;8Statistički godišnjak Republike Srpske 2011&amp;C&amp;"Arial,Regular"&amp;8Str. &amp;P od &amp;N</oddFooter>
  </headerFooter>
</worksheet>
</file>

<file path=xl/worksheets/sheet7.xml><?xml version="1.0" encoding="utf-8"?>
<worksheet xmlns="http://schemas.openxmlformats.org/spreadsheetml/2006/main" xmlns:r="http://schemas.openxmlformats.org/officeDocument/2006/relationships">
  <dimension ref="A1:J12"/>
  <sheetViews>
    <sheetView zoomScale="130" zoomScaleNormal="130" zoomScalePageLayoutView="0" workbookViewId="0" topLeftCell="A1">
      <selection activeCell="D18" sqref="D18"/>
    </sheetView>
  </sheetViews>
  <sheetFormatPr defaultColWidth="9.140625" defaultRowHeight="15"/>
  <cols>
    <col min="1" max="1" width="5.8515625" style="1" customWidth="1"/>
    <col min="2" max="2" width="41.140625" style="1" customWidth="1"/>
    <col min="3" max="5" width="10.421875" style="1" customWidth="1"/>
    <col min="6" max="6" width="10.421875" style="7" customWidth="1"/>
    <col min="7" max="10" width="10.421875" style="1" customWidth="1"/>
    <col min="11" max="16384" width="9.140625" style="1" customWidth="1"/>
  </cols>
  <sheetData>
    <row r="1" spans="1:6" ht="20.25" customHeight="1">
      <c r="A1" s="6" t="s">
        <v>417</v>
      </c>
      <c r="F1" s="1"/>
    </row>
    <row r="2" spans="1:10" ht="12.75" thickBot="1">
      <c r="A2" s="18" t="s">
        <v>2</v>
      </c>
      <c r="F2" s="1"/>
      <c r="J2" s="8" t="s">
        <v>0</v>
      </c>
    </row>
    <row r="3" spans="1:10" ht="25.5" customHeight="1" thickTop="1">
      <c r="A3" s="157" t="s">
        <v>148</v>
      </c>
      <c r="B3" s="158"/>
      <c r="C3" s="82">
        <v>2003</v>
      </c>
      <c r="D3" s="82">
        <v>2004</v>
      </c>
      <c r="E3" s="82">
        <v>2005</v>
      </c>
      <c r="F3" s="82">
        <v>2006</v>
      </c>
      <c r="G3" s="82">
        <v>2007</v>
      </c>
      <c r="H3" s="82">
        <v>2008</v>
      </c>
      <c r="I3" s="83">
        <v>2009</v>
      </c>
      <c r="J3" s="83">
        <v>2010</v>
      </c>
    </row>
    <row r="4" spans="1:10" ht="16.5" customHeight="1">
      <c r="A4" s="159" t="s">
        <v>149</v>
      </c>
      <c r="B4" s="160"/>
      <c r="C4" s="85">
        <v>610668</v>
      </c>
      <c r="D4" s="85">
        <v>842920</v>
      </c>
      <c r="E4" s="85">
        <v>1130518</v>
      </c>
      <c r="F4" s="85">
        <v>1540236</v>
      </c>
      <c r="G4" s="85">
        <v>1671601</v>
      </c>
      <c r="H4" s="85">
        <v>1921837</v>
      </c>
      <c r="I4" s="86">
        <v>1672915</v>
      </c>
      <c r="J4" s="69">
        <v>2177809</v>
      </c>
    </row>
    <row r="5" spans="1:10" ht="16.5" customHeight="1">
      <c r="A5" s="87">
        <v>1</v>
      </c>
      <c r="B5" s="88" t="s">
        <v>150</v>
      </c>
      <c r="C5" s="85">
        <v>466549</v>
      </c>
      <c r="D5" s="85">
        <v>561618</v>
      </c>
      <c r="E5" s="85">
        <v>736279</v>
      </c>
      <c r="F5" s="85">
        <v>863353</v>
      </c>
      <c r="G5" s="85">
        <v>909077</v>
      </c>
      <c r="H5" s="85">
        <v>1038871</v>
      </c>
      <c r="I5" s="86">
        <v>1034117</v>
      </c>
      <c r="J5" s="69">
        <v>1398006</v>
      </c>
    </row>
    <row r="6" spans="1:10" ht="16.5" customHeight="1">
      <c r="A6" s="89">
        <v>2</v>
      </c>
      <c r="B6" s="90" t="s">
        <v>452</v>
      </c>
      <c r="C6" s="91">
        <v>138319</v>
      </c>
      <c r="D6" s="91">
        <v>279072</v>
      </c>
      <c r="E6" s="91">
        <v>388882</v>
      </c>
      <c r="F6" s="91">
        <v>667360</v>
      </c>
      <c r="G6" s="91">
        <v>744410</v>
      </c>
      <c r="H6" s="91">
        <v>865509</v>
      </c>
      <c r="I6" s="91">
        <v>626755</v>
      </c>
      <c r="J6" s="91">
        <v>775794</v>
      </c>
    </row>
    <row r="7" spans="1:10" ht="16.5" customHeight="1">
      <c r="A7" s="87">
        <v>3</v>
      </c>
      <c r="B7" s="88" t="s">
        <v>151</v>
      </c>
      <c r="C7" s="85">
        <v>5800</v>
      </c>
      <c r="D7" s="85">
        <v>2231</v>
      </c>
      <c r="E7" s="85">
        <v>5357</v>
      </c>
      <c r="F7" s="85">
        <v>9523</v>
      </c>
      <c r="G7" s="85">
        <v>18114</v>
      </c>
      <c r="H7" s="85">
        <v>17456</v>
      </c>
      <c r="I7" s="86">
        <v>12043</v>
      </c>
      <c r="J7" s="69">
        <v>4009</v>
      </c>
    </row>
    <row r="8" spans="1:10" ht="16.5" customHeight="1">
      <c r="A8" s="92"/>
      <c r="B8" s="93"/>
      <c r="C8" s="94"/>
      <c r="D8" s="94"/>
      <c r="E8" s="94"/>
      <c r="F8" s="94"/>
      <c r="G8" s="94"/>
      <c r="H8" s="94"/>
      <c r="I8" s="95"/>
      <c r="J8" s="71"/>
    </row>
    <row r="9" spans="1:10" ht="16.5" customHeight="1">
      <c r="A9" s="161" t="s">
        <v>152</v>
      </c>
      <c r="B9" s="162"/>
      <c r="C9" s="85">
        <v>2277608</v>
      </c>
      <c r="D9" s="85">
        <v>2702771</v>
      </c>
      <c r="E9" s="85">
        <v>2953177</v>
      </c>
      <c r="F9" s="85">
        <v>2760163</v>
      </c>
      <c r="G9" s="85">
        <v>3347925</v>
      </c>
      <c r="H9" s="85">
        <v>4146519</v>
      </c>
      <c r="I9" s="86">
        <v>3567879</v>
      </c>
      <c r="J9" s="69">
        <v>4053084</v>
      </c>
    </row>
    <row r="10" spans="1:10" ht="16.5" customHeight="1">
      <c r="A10" s="87">
        <v>1</v>
      </c>
      <c r="B10" s="88" t="s">
        <v>153</v>
      </c>
      <c r="C10" s="85">
        <v>2066076</v>
      </c>
      <c r="D10" s="85">
        <v>2472995</v>
      </c>
      <c r="E10" s="85">
        <v>2619454</v>
      </c>
      <c r="F10" s="85">
        <v>2302659</v>
      </c>
      <c r="G10" s="85">
        <v>2800089</v>
      </c>
      <c r="H10" s="85">
        <v>3528913</v>
      </c>
      <c r="I10" s="86">
        <v>3131313</v>
      </c>
      <c r="J10" s="69">
        <v>3549747</v>
      </c>
    </row>
    <row r="11" spans="1:10" ht="16.5" customHeight="1">
      <c r="A11" s="89">
        <v>2</v>
      </c>
      <c r="B11" s="90" t="s">
        <v>453</v>
      </c>
      <c r="C11" s="91">
        <v>208191</v>
      </c>
      <c r="D11" s="91">
        <v>227331</v>
      </c>
      <c r="E11" s="91">
        <v>327841</v>
      </c>
      <c r="F11" s="91">
        <v>441591</v>
      </c>
      <c r="G11" s="91">
        <v>530196</v>
      </c>
      <c r="H11" s="91">
        <v>596123</v>
      </c>
      <c r="I11" s="91">
        <v>423202</v>
      </c>
      <c r="J11" s="69">
        <v>500070</v>
      </c>
    </row>
    <row r="12" spans="1:10" ht="16.5" customHeight="1">
      <c r="A12" s="87">
        <v>3</v>
      </c>
      <c r="B12" s="88" t="s">
        <v>154</v>
      </c>
      <c r="C12" s="85">
        <v>3342</v>
      </c>
      <c r="D12" s="85">
        <v>2445</v>
      </c>
      <c r="E12" s="85">
        <v>5881</v>
      </c>
      <c r="F12" s="85">
        <v>15912</v>
      </c>
      <c r="G12" s="85">
        <v>17639</v>
      </c>
      <c r="H12" s="85">
        <v>21483</v>
      </c>
      <c r="I12" s="86">
        <v>13364</v>
      </c>
      <c r="J12" s="69">
        <v>3267</v>
      </c>
    </row>
  </sheetData>
  <sheetProtection/>
  <mergeCells count="3">
    <mergeCell ref="A3:B3"/>
    <mergeCell ref="A4:B4"/>
    <mergeCell ref="A9:B9"/>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8.xml><?xml version="1.0" encoding="utf-8"?>
<worksheet xmlns="http://schemas.openxmlformats.org/spreadsheetml/2006/main" xmlns:r="http://schemas.openxmlformats.org/officeDocument/2006/relationships">
  <dimension ref="A1:J15"/>
  <sheetViews>
    <sheetView zoomScale="130" zoomScaleNormal="130" zoomScalePageLayoutView="0" workbookViewId="0" topLeftCell="A1">
      <selection activeCell="C21" sqref="C21"/>
    </sheetView>
  </sheetViews>
  <sheetFormatPr defaultColWidth="9.140625" defaultRowHeight="15"/>
  <cols>
    <col min="1" max="1" width="6.00390625" style="1" customWidth="1"/>
    <col min="2" max="2" width="33.57421875" style="1" customWidth="1"/>
    <col min="3" max="5" width="9.28125" style="1" bestFit="1" customWidth="1"/>
    <col min="6" max="6" width="9.28125" style="7" bestFit="1" customWidth="1"/>
    <col min="7" max="10" width="9.28125" style="1" bestFit="1" customWidth="1"/>
    <col min="11" max="16384" width="9.140625" style="1" customWidth="1"/>
  </cols>
  <sheetData>
    <row r="1" spans="1:6" ht="18" customHeight="1">
      <c r="A1" s="6" t="s">
        <v>418</v>
      </c>
      <c r="F1" s="1"/>
    </row>
    <row r="2" spans="1:10" ht="12.75" thickBot="1">
      <c r="A2" s="18" t="s">
        <v>2</v>
      </c>
      <c r="F2" s="1"/>
      <c r="J2" s="8" t="s">
        <v>0</v>
      </c>
    </row>
    <row r="3" spans="1:10" ht="20.25" customHeight="1" thickTop="1">
      <c r="A3" s="136" t="s">
        <v>73</v>
      </c>
      <c r="B3" s="137"/>
      <c r="C3" s="142" t="s">
        <v>13</v>
      </c>
      <c r="D3" s="143"/>
      <c r="E3" s="143"/>
      <c r="F3" s="143"/>
      <c r="G3" s="143"/>
      <c r="H3" s="143"/>
      <c r="I3" s="143"/>
      <c r="J3" s="143"/>
    </row>
    <row r="4" spans="1:10" ht="20.25" customHeight="1">
      <c r="A4" s="138"/>
      <c r="B4" s="139"/>
      <c r="C4" s="27">
        <v>2003</v>
      </c>
      <c r="D4" s="27">
        <v>2004</v>
      </c>
      <c r="E4" s="27">
        <v>2005</v>
      </c>
      <c r="F4" s="27">
        <v>2006</v>
      </c>
      <c r="G4" s="27">
        <v>2007</v>
      </c>
      <c r="H4" s="27">
        <v>2008</v>
      </c>
      <c r="I4" s="28">
        <v>2009</v>
      </c>
      <c r="J4" s="28">
        <v>2010</v>
      </c>
    </row>
    <row r="5" spans="1:10" ht="16.5" customHeight="1">
      <c r="A5" s="140" t="s">
        <v>3</v>
      </c>
      <c r="B5" s="141"/>
      <c r="C5" s="23">
        <v>610668</v>
      </c>
      <c r="D5" s="23">
        <v>842920</v>
      </c>
      <c r="E5" s="23">
        <v>1130518</v>
      </c>
      <c r="F5" s="23">
        <v>1540236</v>
      </c>
      <c r="G5" s="23">
        <v>1671601</v>
      </c>
      <c r="H5" s="23">
        <v>1921837</v>
      </c>
      <c r="I5" s="29">
        <v>1672915</v>
      </c>
      <c r="J5" s="69">
        <v>2177809</v>
      </c>
    </row>
    <row r="6" spans="1:10" ht="16.5" customHeight="1">
      <c r="A6" s="30">
        <v>0</v>
      </c>
      <c r="B6" s="2" t="s">
        <v>74</v>
      </c>
      <c r="C6" s="23">
        <v>44953</v>
      </c>
      <c r="D6" s="23">
        <v>58355</v>
      </c>
      <c r="E6" s="23">
        <v>86654</v>
      </c>
      <c r="F6" s="23">
        <v>105045</v>
      </c>
      <c r="G6" s="23">
        <v>130699</v>
      </c>
      <c r="H6" s="23">
        <v>137141</v>
      </c>
      <c r="I6" s="45">
        <v>131864</v>
      </c>
      <c r="J6" s="69">
        <v>162656</v>
      </c>
    </row>
    <row r="7" spans="1:10" ht="16.5" customHeight="1">
      <c r="A7" s="30">
        <v>1</v>
      </c>
      <c r="B7" s="2" t="s">
        <v>75</v>
      </c>
      <c r="C7" s="23">
        <v>8788</v>
      </c>
      <c r="D7" s="23">
        <v>2136</v>
      </c>
      <c r="E7" s="23">
        <v>2469</v>
      </c>
      <c r="F7" s="23">
        <v>4793</v>
      </c>
      <c r="G7" s="23">
        <v>4916</v>
      </c>
      <c r="H7" s="23">
        <v>7299</v>
      </c>
      <c r="I7" s="45">
        <v>8884</v>
      </c>
      <c r="J7" s="69">
        <v>11200</v>
      </c>
    </row>
    <row r="8" spans="1:10" ht="16.5" customHeight="1">
      <c r="A8" s="30">
        <v>2</v>
      </c>
      <c r="B8" s="2" t="s">
        <v>76</v>
      </c>
      <c r="C8" s="23">
        <v>193658</v>
      </c>
      <c r="D8" s="23">
        <v>363150</v>
      </c>
      <c r="E8" s="23">
        <v>485985</v>
      </c>
      <c r="F8" s="23">
        <v>548986</v>
      </c>
      <c r="G8" s="23">
        <v>512800</v>
      </c>
      <c r="H8" s="23">
        <v>492844</v>
      </c>
      <c r="I8" s="45">
        <v>302097</v>
      </c>
      <c r="J8" s="69">
        <v>440776</v>
      </c>
    </row>
    <row r="9" spans="1:10" ht="16.5" customHeight="1">
      <c r="A9" s="30">
        <v>3</v>
      </c>
      <c r="B9" s="2" t="s">
        <v>77</v>
      </c>
      <c r="C9" s="23">
        <v>80423</v>
      </c>
      <c r="D9" s="23">
        <v>64599</v>
      </c>
      <c r="E9" s="23">
        <v>107180</v>
      </c>
      <c r="F9" s="23">
        <v>142837</v>
      </c>
      <c r="G9" s="23">
        <v>96666</v>
      </c>
      <c r="H9" s="23">
        <v>165423</v>
      </c>
      <c r="I9" s="45">
        <v>338843</v>
      </c>
      <c r="J9" s="69">
        <v>515547</v>
      </c>
    </row>
    <row r="10" spans="1:10" ht="16.5" customHeight="1">
      <c r="A10" s="30">
        <v>4</v>
      </c>
      <c r="B10" s="2" t="s">
        <v>78</v>
      </c>
      <c r="C10" s="23">
        <v>31</v>
      </c>
      <c r="D10" s="23">
        <v>727</v>
      </c>
      <c r="E10" s="23">
        <v>24</v>
      </c>
      <c r="F10" s="23">
        <v>11</v>
      </c>
      <c r="G10" s="23">
        <v>24</v>
      </c>
      <c r="H10" s="23">
        <v>46</v>
      </c>
      <c r="I10" s="45">
        <v>130</v>
      </c>
      <c r="J10" s="69">
        <v>128</v>
      </c>
    </row>
    <row r="11" spans="1:10" ht="16.5" customHeight="1">
      <c r="A11" s="30">
        <v>5</v>
      </c>
      <c r="B11" s="2" t="s">
        <v>79</v>
      </c>
      <c r="C11" s="23">
        <v>14795</v>
      </c>
      <c r="D11" s="23">
        <v>18623</v>
      </c>
      <c r="E11" s="23">
        <v>28180</v>
      </c>
      <c r="F11" s="23">
        <v>35198</v>
      </c>
      <c r="G11" s="23">
        <v>38436</v>
      </c>
      <c r="H11" s="23">
        <v>59771</v>
      </c>
      <c r="I11" s="45">
        <v>55994</v>
      </c>
      <c r="J11" s="69">
        <v>70924</v>
      </c>
    </row>
    <row r="12" spans="1:10" ht="16.5" customHeight="1">
      <c r="A12" s="30">
        <v>6</v>
      </c>
      <c r="B12" s="2" t="s">
        <v>80</v>
      </c>
      <c r="C12" s="23">
        <v>120893</v>
      </c>
      <c r="D12" s="23">
        <v>173539</v>
      </c>
      <c r="E12" s="23">
        <v>215764</v>
      </c>
      <c r="F12" s="23">
        <v>311270</v>
      </c>
      <c r="G12" s="23">
        <v>400288</v>
      </c>
      <c r="H12" s="23">
        <v>497802</v>
      </c>
      <c r="I12" s="45">
        <v>341547</v>
      </c>
      <c r="J12" s="69">
        <v>439363</v>
      </c>
    </row>
    <row r="13" spans="1:10" ht="16.5" customHeight="1">
      <c r="A13" s="30">
        <v>7</v>
      </c>
      <c r="B13" s="2" t="s">
        <v>81</v>
      </c>
      <c r="C13" s="23">
        <v>58849</v>
      </c>
      <c r="D13" s="23">
        <v>59175</v>
      </c>
      <c r="E13" s="23">
        <v>86121</v>
      </c>
      <c r="F13" s="23">
        <v>100221</v>
      </c>
      <c r="G13" s="23">
        <v>134743</v>
      </c>
      <c r="H13" s="23">
        <v>167156</v>
      </c>
      <c r="I13" s="45">
        <v>145704</v>
      </c>
      <c r="J13" s="69">
        <v>170969</v>
      </c>
    </row>
    <row r="14" spans="1:10" ht="16.5" customHeight="1">
      <c r="A14" s="30">
        <v>8</v>
      </c>
      <c r="B14" s="2" t="s">
        <v>82</v>
      </c>
      <c r="C14" s="23">
        <v>88137</v>
      </c>
      <c r="D14" s="23">
        <v>102429</v>
      </c>
      <c r="E14" s="23">
        <v>118080</v>
      </c>
      <c r="F14" s="23">
        <v>291873</v>
      </c>
      <c r="G14" s="23">
        <v>353010</v>
      </c>
      <c r="H14" s="23">
        <v>394355</v>
      </c>
      <c r="I14" s="45">
        <v>347535</v>
      </c>
      <c r="J14" s="69">
        <v>365559</v>
      </c>
    </row>
    <row r="15" spans="1:10" ht="16.5" customHeight="1">
      <c r="A15" s="30">
        <v>9</v>
      </c>
      <c r="B15" s="2" t="s">
        <v>83</v>
      </c>
      <c r="C15" s="23">
        <v>141</v>
      </c>
      <c r="D15" s="23">
        <v>187</v>
      </c>
      <c r="E15" s="23">
        <v>61</v>
      </c>
      <c r="F15" s="23">
        <v>3</v>
      </c>
      <c r="G15" s="23">
        <v>20</v>
      </c>
      <c r="H15" s="23" t="s">
        <v>1</v>
      </c>
      <c r="I15" s="45">
        <v>316</v>
      </c>
      <c r="J15" s="69">
        <v>688</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xl/worksheets/sheet9.xml><?xml version="1.0" encoding="utf-8"?>
<worksheet xmlns="http://schemas.openxmlformats.org/spreadsheetml/2006/main" xmlns:r="http://schemas.openxmlformats.org/officeDocument/2006/relationships">
  <dimension ref="A1:J15"/>
  <sheetViews>
    <sheetView zoomScale="130" zoomScaleNormal="130" zoomScalePageLayoutView="0" workbookViewId="0" topLeftCell="A1">
      <selection activeCell="E20" sqref="E20"/>
    </sheetView>
  </sheetViews>
  <sheetFormatPr defaultColWidth="9.140625" defaultRowHeight="15"/>
  <cols>
    <col min="1" max="1" width="6.00390625" style="1" customWidth="1"/>
    <col min="2" max="2" width="33.140625" style="1" customWidth="1"/>
    <col min="3" max="5" width="9.28125" style="1" bestFit="1" customWidth="1"/>
    <col min="6" max="6" width="9.28125" style="7" bestFit="1" customWidth="1"/>
    <col min="7" max="10" width="9.28125" style="1" bestFit="1" customWidth="1"/>
    <col min="11" max="16384" width="9.140625" style="1" customWidth="1"/>
  </cols>
  <sheetData>
    <row r="1" spans="1:6" ht="18" customHeight="1">
      <c r="A1" s="6" t="s">
        <v>419</v>
      </c>
      <c r="F1" s="1"/>
    </row>
    <row r="2" spans="1:10" ht="12.75" thickBot="1">
      <c r="A2" s="18" t="s">
        <v>2</v>
      </c>
      <c r="F2" s="1"/>
      <c r="J2" s="8" t="s">
        <v>0</v>
      </c>
    </row>
    <row r="3" spans="1:10" ht="20.25" customHeight="1" thickTop="1">
      <c r="A3" s="136" t="s">
        <v>73</v>
      </c>
      <c r="B3" s="137"/>
      <c r="C3" s="142" t="s">
        <v>39</v>
      </c>
      <c r="D3" s="143"/>
      <c r="E3" s="143"/>
      <c r="F3" s="143"/>
      <c r="G3" s="143"/>
      <c r="H3" s="143"/>
      <c r="I3" s="143"/>
      <c r="J3" s="143"/>
    </row>
    <row r="4" spans="1:10" ht="20.25" customHeight="1">
      <c r="A4" s="138"/>
      <c r="B4" s="139"/>
      <c r="C4" s="27">
        <v>2003</v>
      </c>
      <c r="D4" s="27">
        <v>2004</v>
      </c>
      <c r="E4" s="27">
        <v>2005</v>
      </c>
      <c r="F4" s="27">
        <v>2006</v>
      </c>
      <c r="G4" s="27">
        <v>2007</v>
      </c>
      <c r="H4" s="27">
        <v>2008</v>
      </c>
      <c r="I4" s="28">
        <v>2009</v>
      </c>
      <c r="J4" s="28">
        <v>2010</v>
      </c>
    </row>
    <row r="5" spans="1:10" ht="16.5" customHeight="1">
      <c r="A5" s="140" t="s">
        <v>3</v>
      </c>
      <c r="B5" s="141"/>
      <c r="C5" s="23">
        <v>2277608</v>
      </c>
      <c r="D5" s="23">
        <v>2702771</v>
      </c>
      <c r="E5" s="23">
        <v>2953177</v>
      </c>
      <c r="F5" s="23">
        <v>2760163</v>
      </c>
      <c r="G5" s="23">
        <v>3347925</v>
      </c>
      <c r="H5" s="23">
        <v>4146519</v>
      </c>
      <c r="I5" s="29">
        <v>3567879</v>
      </c>
      <c r="J5" s="69">
        <v>4053084</v>
      </c>
    </row>
    <row r="6" spans="1:10" ht="16.5" customHeight="1">
      <c r="A6" s="30">
        <v>0</v>
      </c>
      <c r="B6" s="2" t="s">
        <v>74</v>
      </c>
      <c r="C6" s="23">
        <v>438975</v>
      </c>
      <c r="D6" s="23">
        <v>473021</v>
      </c>
      <c r="E6" s="23">
        <v>448032</v>
      </c>
      <c r="F6" s="23">
        <v>435678</v>
      </c>
      <c r="G6" s="23">
        <v>493682</v>
      </c>
      <c r="H6" s="23">
        <v>606578</v>
      </c>
      <c r="I6" s="45">
        <v>534704</v>
      </c>
      <c r="J6" s="69">
        <v>558772</v>
      </c>
    </row>
    <row r="7" spans="1:10" ht="16.5" customHeight="1">
      <c r="A7" s="30">
        <v>1</v>
      </c>
      <c r="B7" s="2" t="s">
        <v>75</v>
      </c>
      <c r="C7" s="23">
        <v>111929</v>
      </c>
      <c r="D7" s="23">
        <v>128228</v>
      </c>
      <c r="E7" s="23">
        <v>98368</v>
      </c>
      <c r="F7" s="23">
        <v>125456</v>
      </c>
      <c r="G7" s="23">
        <v>136926</v>
      </c>
      <c r="H7" s="23">
        <v>145043</v>
      </c>
      <c r="I7" s="45">
        <v>141298</v>
      </c>
      <c r="J7" s="69">
        <v>128673</v>
      </c>
    </row>
    <row r="8" spans="1:10" ht="16.5" customHeight="1">
      <c r="A8" s="30">
        <v>2</v>
      </c>
      <c r="B8" s="2" t="s">
        <v>76</v>
      </c>
      <c r="C8" s="23">
        <v>54412</v>
      </c>
      <c r="D8" s="23">
        <v>75927</v>
      </c>
      <c r="E8" s="23">
        <v>96943</v>
      </c>
      <c r="F8" s="23">
        <v>93859</v>
      </c>
      <c r="G8" s="23">
        <v>75256</v>
      </c>
      <c r="H8" s="23">
        <v>104340</v>
      </c>
      <c r="I8" s="45">
        <v>91051</v>
      </c>
      <c r="J8" s="69">
        <v>139502</v>
      </c>
    </row>
    <row r="9" spans="1:10" ht="16.5" customHeight="1">
      <c r="A9" s="30">
        <v>3</v>
      </c>
      <c r="B9" s="2" t="s">
        <v>77</v>
      </c>
      <c r="C9" s="23">
        <v>251896</v>
      </c>
      <c r="D9" s="23">
        <v>337039</v>
      </c>
      <c r="E9" s="23">
        <v>365199</v>
      </c>
      <c r="F9" s="23">
        <v>392413</v>
      </c>
      <c r="G9" s="23">
        <v>417341</v>
      </c>
      <c r="H9" s="23">
        <v>583788</v>
      </c>
      <c r="I9" s="45">
        <v>793621</v>
      </c>
      <c r="J9" s="69">
        <v>1147195</v>
      </c>
    </row>
    <row r="10" spans="1:10" ht="16.5" customHeight="1">
      <c r="A10" s="30">
        <v>4</v>
      </c>
      <c r="B10" s="2" t="s">
        <v>78</v>
      </c>
      <c r="C10" s="23">
        <v>13440</v>
      </c>
      <c r="D10" s="23">
        <v>18262</v>
      </c>
      <c r="E10" s="23">
        <v>16278</v>
      </c>
      <c r="F10" s="23">
        <v>16245</v>
      </c>
      <c r="G10" s="23">
        <v>19561</v>
      </c>
      <c r="H10" s="23">
        <v>19172</v>
      </c>
      <c r="I10" s="45">
        <v>20053</v>
      </c>
      <c r="J10" s="69">
        <v>12643</v>
      </c>
    </row>
    <row r="11" spans="1:10" ht="16.5" customHeight="1">
      <c r="A11" s="30">
        <v>5</v>
      </c>
      <c r="B11" s="2" t="s">
        <v>79</v>
      </c>
      <c r="C11" s="23">
        <v>246976</v>
      </c>
      <c r="D11" s="23">
        <v>278503</v>
      </c>
      <c r="E11" s="23">
        <v>331724</v>
      </c>
      <c r="F11" s="23">
        <v>289586</v>
      </c>
      <c r="G11" s="23">
        <v>379898</v>
      </c>
      <c r="H11" s="23">
        <v>472129</v>
      </c>
      <c r="I11" s="45">
        <v>428306</v>
      </c>
      <c r="J11" s="69">
        <v>457662</v>
      </c>
    </row>
    <row r="12" spans="1:10" ht="16.5" customHeight="1">
      <c r="A12" s="30">
        <v>6</v>
      </c>
      <c r="B12" s="2" t="s">
        <v>80</v>
      </c>
      <c r="C12" s="23">
        <v>522421</v>
      </c>
      <c r="D12" s="23">
        <v>568153</v>
      </c>
      <c r="E12" s="23">
        <v>644077</v>
      </c>
      <c r="F12" s="23">
        <v>672365</v>
      </c>
      <c r="G12" s="23">
        <v>854140</v>
      </c>
      <c r="H12" s="23">
        <v>1050777</v>
      </c>
      <c r="I12" s="45">
        <v>643072</v>
      </c>
      <c r="J12" s="69">
        <v>728214</v>
      </c>
    </row>
    <row r="13" spans="1:10" ht="16.5" customHeight="1">
      <c r="A13" s="30">
        <v>7</v>
      </c>
      <c r="B13" s="2" t="s">
        <v>81</v>
      </c>
      <c r="C13" s="23">
        <v>397012</v>
      </c>
      <c r="D13" s="23">
        <v>549705</v>
      </c>
      <c r="E13" s="23">
        <v>677482</v>
      </c>
      <c r="F13" s="23">
        <v>442987</v>
      </c>
      <c r="G13" s="23">
        <v>588292</v>
      </c>
      <c r="H13" s="23">
        <v>748272</v>
      </c>
      <c r="I13" s="45">
        <v>567448</v>
      </c>
      <c r="J13" s="69">
        <v>543804</v>
      </c>
    </row>
    <row r="14" spans="1:10" ht="16.5" customHeight="1">
      <c r="A14" s="30">
        <v>8</v>
      </c>
      <c r="B14" s="2" t="s">
        <v>82</v>
      </c>
      <c r="C14" s="23">
        <v>239860</v>
      </c>
      <c r="D14" s="23">
        <v>273445</v>
      </c>
      <c r="E14" s="23">
        <v>274686</v>
      </c>
      <c r="F14" s="23">
        <v>291552</v>
      </c>
      <c r="G14" s="23">
        <v>382828</v>
      </c>
      <c r="H14" s="23">
        <v>416420</v>
      </c>
      <c r="I14" s="45">
        <v>348327</v>
      </c>
      <c r="J14" s="69">
        <v>336619</v>
      </c>
    </row>
    <row r="15" spans="1:10" ht="16.5" customHeight="1">
      <c r="A15" s="30">
        <v>9</v>
      </c>
      <c r="B15" s="2" t="s">
        <v>83</v>
      </c>
      <c r="C15" s="23">
        <v>688</v>
      </c>
      <c r="D15" s="23">
        <v>489</v>
      </c>
      <c r="E15" s="23">
        <v>389</v>
      </c>
      <c r="F15" s="23">
        <v>20</v>
      </c>
      <c r="G15" s="23" t="s">
        <v>1</v>
      </c>
      <c r="H15" s="23" t="s">
        <v>1</v>
      </c>
      <c r="I15" s="45" t="s">
        <v>1</v>
      </c>
      <c r="J15" s="69" t="s">
        <v>1</v>
      </c>
    </row>
  </sheetData>
  <sheetProtection/>
  <mergeCells count="3">
    <mergeCell ref="A3:B4"/>
    <mergeCell ref="A5:B5"/>
    <mergeCell ref="C3:J3"/>
  </mergeCells>
  <hyperlinks>
    <hyperlink ref="J2" location="'Lista tabela'!A1" display="Lista tabela"/>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&amp;L&amp;"Arial,Regular"&amp;12Spoljna trgovina</oddHeader>
    <oddFooter>&amp;L&amp;"Arial,Regular"&amp;8Statistički godišnjak Republike Srpske 2011&amp;C&amp;"Arial,Regular"&amp;8Str.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2011-10-31T12:38:08Z</cp:lastPrinted>
  <dcterms:created xsi:type="dcterms:W3CDTF">2011-02-08T12:27:44Z</dcterms:created>
  <dcterms:modified xsi:type="dcterms:W3CDTF">2011-11-01T13:14:14Z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